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DIVISION ANALISIS\2025\EJECUCION\MENSUALES\12 DICIEMBRE\INFORME FINAL (29)\"/>
    </mc:Choice>
  </mc:AlternateContent>
  <xr:revisionPtr revIDLastSave="0" documentId="13_ncr:1_{E9FB9998-3605-4CCC-A5CB-CE77B17F47A1}" xr6:coauthVersionLast="47" xr6:coauthVersionMax="47" xr10:uidLastSave="{00000000-0000-0000-0000-000000000000}"/>
  <bookViews>
    <workbookView xWindow="-120" yWindow="-120" windowWidth="29040" windowHeight="15720" xr2:uid="{C4DC4DC2-FDEE-4F3E-A243-74DE433482F2}"/>
  </bookViews>
  <sheets>
    <sheet name="Recaudo" sheetId="1" r:id="rId1"/>
  </sheets>
  <definedNames>
    <definedName name="\A">#REF!</definedName>
    <definedName name="\L">#REF!</definedName>
    <definedName name="_1">#REF!</definedName>
    <definedName name="_1994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arp2">#REF!</definedName>
    <definedName name="_fmi1">#REF!</definedName>
    <definedName name="_fmi2">#REF!</definedName>
    <definedName name="_fmi3">#REF!</definedName>
    <definedName name="_fmi4">#REF!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>#REF!</definedName>
    <definedName name="_PIB93">#REF!</definedName>
    <definedName name="_PIB94">#REF!</definedName>
    <definedName name="_PIB95">#REF!</definedName>
    <definedName name="_PIB96">#REF!</definedName>
    <definedName name="_PIB97">#REF!</definedName>
    <definedName name="_PIB98">#REF!</definedName>
    <definedName name="_PIB99">#REF!</definedName>
    <definedName name="_R" hidden="1">{"INGRESOS DOLARES",#N/A,FALSE,"informes"}</definedName>
    <definedName name="_res1">#REF!</definedName>
    <definedName name="_res2">#REF!</definedName>
    <definedName name="_RES9397">#REF!</definedName>
    <definedName name="_rez2">#REF!</definedName>
    <definedName name="_rez3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>#REF!</definedName>
    <definedName name="A_IMPRESIÓN_IM">#REF!</definedName>
    <definedName name="AA">#REF!</definedName>
    <definedName name="AAA">#REF!</definedName>
    <definedName name="Abr">#REF!</definedName>
    <definedName name="ad" hidden="1">{"empresa",#N/A,FALSE,"xEMPRESA"}</definedName>
    <definedName name="Adic">#REF!</definedName>
    <definedName name="Ago">#REF!</definedName>
    <definedName name="Ajustado">#REF!</definedName>
    <definedName name="ANEXO_No.">#REF!</definedName>
    <definedName name="ANEXO_No._5">#REF!</definedName>
    <definedName name="APLAZAMIENTOS">#REF!</definedName>
    <definedName name="APROPIACIONES_PAC_Y_REZAGO_1999___2000">#REF!</definedName>
    <definedName name="arp">#REF!</definedName>
    <definedName name="as" hidden="1">{"trimestre",#N/A,FALSE,"TRIMESTRE";"empresa",#N/A,FALSE,"xEMPRESA";"eaab",#N/A,FALSE,"EAAB";"epma",#N/A,FALSE,"EPMA";"emca",#N/A,FALSE,"EMCA"}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hidden="1">{#N/A,#N/A,FALSE,"informes"}</definedName>
    <definedName name="BORD1">#REF!</definedName>
    <definedName name="BORD2">#REF!</definedName>
    <definedName name="bsgdkjnbaklde" hidden="1">{"INGRESOS DOLARES",#N/A,FALSE,"informes"}</definedName>
    <definedName name="CARBOCRECIM">#REF!</definedName>
    <definedName name="CARBOPESOS">#REF!</definedName>
    <definedName name="CARBOPIB">#REF!</definedName>
    <definedName name="castigocuadro2">#REF!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POSICION_DEL_PRESUPUESTO_DE_RENTAS_DE_LA_NACION">#REF!</definedName>
    <definedName name="CONCENTRACIONESPROPIOS" hidden="1">{"empresa",#N/A,FALSE,"xEMPRESA"}</definedName>
    <definedName name="Confis">#REF!</definedName>
    <definedName name="CONSEJOMINISTROSI">#REF!</definedName>
    <definedName name="consol">#REF!</definedName>
    <definedName name="CONSOLIDADO">#REF!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uce">#REF!</definedName>
    <definedName name="CRUCE2">#REF!</definedName>
    <definedName name="CRUCE3">#REF!</definedName>
    <definedName name="CUA">#REF!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>#REF!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>#REF!</definedName>
    <definedName name="Cuadro_No._1b">#REF!</definedName>
    <definedName name="Cuadro_No._1C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Transferencias">#REF!</definedName>
    <definedName name="CUAINGRE">#REF!</definedName>
    <definedName name="Cwvu.ComparEneMar9697." hidden="1">#REF!,#REF!,#REF!,#REF!,#REF!,#REF!</definedName>
    <definedName name="Cwvu.EneFeb." hidden="1">#REF!,#REF!</definedName>
    <definedName name="Cwvu.EneMar." hidden="1">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>#REF!</definedName>
    <definedName name="DBALANCEFMI2">#REF!</definedName>
    <definedName name="debajo98">#REF!</definedName>
    <definedName name="DETALLE_">#REF!</definedName>
    <definedName name="DETALLE_DE_LA_COMPOSICION_DEL_PRESUPUESTO_DE_RENTAS_DE_LA_NACION">#REF!</definedName>
    <definedName name="DETALLE1996">#REF!</definedName>
    <definedName name="DETALLE1997">#REF!</definedName>
    <definedName name="DETALLING">#REF!</definedName>
    <definedName name="deuda">#REF!</definedName>
    <definedName name="DEUDA_FLOTANTE_1990_1998">#REF!</definedName>
    <definedName name="Dic">#REF!</definedName>
    <definedName name="DIFERCOLUM00">#REF!</definedName>
    <definedName name="DIFERCOLUM01">#REF!</definedName>
    <definedName name="DIFERCOLUM02">#REF!</definedName>
    <definedName name="DIFERCOLUM99">#REF!</definedName>
    <definedName name="DOLARES">#REF!</definedName>
    <definedName name="dos">#REF!</definedName>
    <definedName name="ECOPETROLCRECIM">#REF!</definedName>
    <definedName name="ECOPETROLPESOS">#REF!</definedName>
    <definedName name="ECOPETROLPIB">#REF!</definedName>
    <definedName name="EE" hidden="1">{#N/A,#N/A,FALSE,"informes"}</definedName>
    <definedName name="EGRAFICOS1">#REF!</definedName>
    <definedName name="EGRAFICOS2">#REF!</definedName>
    <definedName name="EGRAFICOS3">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mpalme">#REF!</definedName>
    <definedName name="encima98">#REF!</definedName>
    <definedName name="Ene">#REF!</definedName>
    <definedName name="ENEROP">#REF!</definedName>
    <definedName name="ENERORN">#REF!</definedName>
    <definedName name="ENERORP">#REF!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timaciones">#REF!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hidden="1">{#N/A,#N/A,FALSE,"informes"}</definedName>
    <definedName name="fds" hidden="1">{"epma",#N/A,FALSE,"EPMA"}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>#REF!</definedName>
    <definedName name="FHKJBEARNKBW" hidden="1">{"INGRESOS DOLARES",#N/A,FALSE,"informes"}</definedName>
    <definedName name="fkjrthnk3t" hidden="1">{"PAGOS DOLARES",#N/A,FALSE,"informes"}</definedName>
    <definedName name="fmdñklje" hidden="1">{#N/A,#N/A,FALSE,"informes"}</definedName>
    <definedName name="FNCCRECIM">#REF!</definedName>
    <definedName name="FNCPESOS">#REF!</definedName>
    <definedName name="FNCPIB">#REF!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hidden="1">{"empresa",#N/A,FALSE,"xEMPRESA"}</definedName>
    <definedName name="ftolegal">#REF!</definedName>
    <definedName name="GASOLINA_REGULAR">#REF!</definedName>
    <definedName name="Gastos_generales">#REF!</definedName>
    <definedName name="gfnmgfxmmfg" hidden="1">{#N/A,#N/A,FALSE,"informes"}</definedName>
    <definedName name="gg" hidden="1">{#N/A,#N/A,FALSE,"informes"}</definedName>
    <definedName name="ghhhhhhhhhhhhhhhhhhhhhhhh" hidden="1">{"PAGOS DOLARES",#N/A,FALSE,"informes"}</definedName>
    <definedName name="gjrtiury6iryrirjyrysyrjyrjstrtjs" hidden="1">{#N/A,#N/A,FALSE,"informes"}</definedName>
    <definedName name="gkljae" hidden="1">{"PAGOS DOLARES",#N/A,FALSE,"informes"}</definedName>
    <definedName name="glkjheanbwBT" hidden="1">{"PAGOS DOLARES",#N/A,FALSE,"informes"}</definedName>
    <definedName name="GOBIERNOCRECIM">#REF!</definedName>
    <definedName name="GOBIERNOPESOS">#REF!</definedName>
    <definedName name="GOBIERNOPIB">#REF!</definedName>
    <definedName name="_xlnm.Recorder">#REF!</definedName>
    <definedName name="GREFORMASRESUM1">#REF!</definedName>
    <definedName name="GREFORMASRESUM2">#REF!</definedName>
    <definedName name="GREFORMASRESUM3">#REF!</definedName>
    <definedName name="gyirxsryyjry" hidden="1">{"INGRESOS DOLARES",#N/A,FALSE,"informes"}</definedName>
    <definedName name="h" hidden="1">{#N/A,#N/A,FALSE,"informes"}</definedName>
    <definedName name="hdtya547i76riei" hidden="1">{"PAGOS DOLARES",#N/A,FALSE,"informes"}</definedName>
    <definedName name="hfdha" hidden="1">{"INGRESOS DOLARES",#N/A,FALSE,"informes"}</definedName>
    <definedName name="hh" hidden="1">{#N/A,#N/A,FALSE,"informes"}</definedName>
    <definedName name="hhj">#REF!</definedName>
    <definedName name="hjzr" hidden="1">{#N/A,#N/A,FALSE,"informes"}</definedName>
    <definedName name="hkmzlnmobznozdkgnodzo" hidden="1">{#N/A,#N/A,FALSE,"informes"}</definedName>
    <definedName name="hmj" hidden="1">{#N/A,#N/A,FALSE,"informes"}</definedName>
    <definedName name="I">#REF!</definedName>
    <definedName name="imprimir.oswa" hidden="1">{"epma",#N/A,FALSE,"EPMA"}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gresos">#REF!</definedName>
    <definedName name="INGRESOS_DE_LA_NACION__1996_REAL__1997_ESTIMACION_Y_1998_PROYECCION">#REF!</definedName>
    <definedName name="ingresos97">#REF!</definedName>
    <definedName name="inversion9899">#REF!</definedName>
    <definedName name="ivm">#REF!</definedName>
    <definedName name="j6yuu" hidden="1">{#N/A,#N/A,FALSE,"informes"}</definedName>
    <definedName name="jasejrj" hidden="1">{"INGRESOS DOLARES",#N/A,FALSE,"informes"}</definedName>
    <definedName name="jbkgjhfhkjih" hidden="1">{#N/A,#N/A,FALSE,"informes"}</definedName>
    <definedName name="jes" hidden="1">{"INGRESOS DOLARES",#N/A,FALSE,"informes"}</definedName>
    <definedName name="jgfz" hidden="1">{"PAGOS DOLARES",#N/A,FALSE,"informes"}</definedName>
    <definedName name="jgjgj" hidden="1">{#N/A,#N/A,FALSE,"informes"}</definedName>
    <definedName name="jhet" hidden="1">{#N/A,#N/A,FALSE,"informes"}</definedName>
    <definedName name="jhtutuyu6iiiiiiiiiiiiiiiiiiiii" hidden="1">{#N/A,#N/A,FALSE,"informes"}</definedName>
    <definedName name="jhxkluxtikys" hidden="1">{"INGRESOS DOLARES",#N/A,FALSE,"informes"}</definedName>
    <definedName name="jkxhklxr7yikyxrjkr" hidden="1">{"PAGOS DOLARES",#N/A,FALSE,"informes"}</definedName>
    <definedName name="jreszjz" hidden="1">{#N/A,#N/A,FALSE,"informes"}</definedName>
    <definedName name="jrxsyktuod" hidden="1">{#N/A,#N/A,FALSE,"informes"}</definedName>
    <definedName name="Jul">#REF!</definedName>
    <definedName name="Jun">#REF!</definedName>
    <definedName name="k.snkm" hidden="1">{"PAGOS DOLARES",#N/A,FALSE,"informes"}</definedName>
    <definedName name="KBALANCEVSFMI">#REF!</definedName>
    <definedName name="kbijdbgea" hidden="1">{"PAGOS DOLARES",#N/A,FALSE,"informes"}</definedName>
    <definedName name="KBJAENB" hidden="1">{"INGRESOS DOLARES",#N/A,FALSE,"informes"}</definedName>
    <definedName name="KDJNHEANBH" hidden="1">{"INGRESOS DOLARES",#N/A,FALSE,"informes"}</definedName>
    <definedName name="kghs6r4k" hidden="1">{#N/A,#N/A,FALSE,"informes"}</definedName>
    <definedName name="KK" hidden="1">{#N/A,#N/A,FALSE,"informes"}</definedName>
    <definedName name="kky" hidden="1">{#N/A,#N/A,FALSE,"informes"}</definedName>
    <definedName name="kryxskrxkl" hidden="1">{#N/A,#N/A,FALSE,"informes"}</definedName>
    <definedName name="liqui">#REF!</definedName>
    <definedName name="liquidacion97">#REF!</definedName>
    <definedName name="lkrjslkndalñkvnkea" hidden="1">{"INGRESOS DOLARES",#N/A,FALSE,"informes"}</definedName>
    <definedName name="LPORTADASECTOR">#REF!</definedName>
    <definedName name="M">#REF!</definedName>
    <definedName name="MA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>#REF!</definedName>
    <definedName name="MENUIMP">#REF!</definedName>
    <definedName name="METROCRECIM">#REF!</definedName>
    <definedName name="METROPESOS">#REF!</definedName>
    <definedName name="METROPIB">#REF!</definedName>
    <definedName name="MILITARES">#REF!</definedName>
    <definedName name="MINISTRO">#REF!</definedName>
    <definedName name="NACION">#REF!</definedName>
    <definedName name="nfoajañañldlfdkfkfgkfggjgjgj" hidden="1">{"PAGOS DOLARES",#N/A,FALSE,"informes"}</definedName>
    <definedName name="njzetzektryk" hidden="1">{"PAGOS DOLARES",#N/A,FALSE,"informes"}</definedName>
    <definedName name="nklfrtmhosdgmlfgpnjrmsnmlrmn" hidden="1">{#N/A,#N/A,FALSE,"informes"}</definedName>
    <definedName name="nmklmeaknkgñlnkkgnmplrsñmjg" hidden="1">{#N/A,#N/A,FALSE,"informes"}</definedName>
    <definedName name="nmltmylnmapemhammonkha" hidden="1">{"PAGOS DOLARES",#N/A,FALSE,"informes"}</definedName>
    <definedName name="NOINCLUIDCRECIM">#REF!</definedName>
    <definedName name="NOINCLUIPESOS">#REF!</definedName>
    <definedName name="noñkrmjeamnmtlnmkbvnsr" hidden="1">{#N/A,#N/A,FALSE,"informes"}</definedName>
    <definedName name="Nov">#REF!</definedName>
    <definedName name="NOVDEUDAFLOTANTE">#REF!</definedName>
    <definedName name="NOVEVOLREZAGO">#REF!</definedName>
    <definedName name="nsfj" hidden="1">{"PAGOS DOLARES",#N/A,FALSE,"informes"}</definedName>
    <definedName name="ÑÑ" hidden="1">{"INGRESOS DOLARES",#N/A,FALSE,"informes"}</definedName>
    <definedName name="Oct">#REF!</definedName>
    <definedName name="OE97B">#REF!</definedName>
    <definedName name="OEC">#REF!</definedName>
    <definedName name="OEPROY97">#REF!</definedName>
    <definedName name="oìjhioeonmonmea" hidden="1">{#N/A,#N/A,FALSE,"informes"}</definedName>
    <definedName name="OO" hidden="1">{"PAGOS DOLARES",#N/A,FALSE,"informes"}</definedName>
    <definedName name="opetesore00">#REF!</definedName>
    <definedName name="opetesore98">#REF!</definedName>
    <definedName name="opetesore99">#REF!</definedName>
    <definedName name="ORcapital">#REF!</definedName>
    <definedName name="ORTJBJBHKBFNKJD" hidden="1">{"INGRESOS DOLARES",#N/A,FALSE,"informes"}</definedName>
    <definedName name="OTRAS">#REF!</definedName>
    <definedName name="P">#REF!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RTICIPACIONES_1997___2000">#REF!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ESOS">#REF!</definedName>
    <definedName name="PESOS___DOLARES">#REF!</definedName>
    <definedName name="PESOS_DOLARES">#REF!</definedName>
    <definedName name="PIB">#REF!</definedName>
    <definedName name="PIB00">#REF!</definedName>
    <definedName name="PONJRYIONJPEKHN" hidden="1">{#N/A,#N/A,FALSE,"informes"}</definedName>
    <definedName name="pp" hidden="1">{"INGRESOS DOLARES",#N/A,FALSE,"informes"}</definedName>
    <definedName name="PPTO97">#REF!</definedName>
    <definedName name="PRESTAMO_NETO">#REF!</definedName>
    <definedName name="PRESUPUESTO__1998">#REF!</definedName>
    <definedName name="PROPIOS">#REF!</definedName>
    <definedName name="pyd">#REF!</definedName>
    <definedName name="rango1">#REF!</definedName>
    <definedName name="rango2">#REF!</definedName>
    <definedName name="re">#REF!</definedName>
    <definedName name="RECALCULO">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GIONALCRECIM">#REF!</definedName>
    <definedName name="REGIONALPESOS">#REF!</definedName>
    <definedName name="REGIONALPIB">#REF!</definedName>
    <definedName name="REQUERIDOS">#REF!</definedName>
    <definedName name="REQUERIMIENTOSDGPNI">#REF!</definedName>
    <definedName name="resa">#REF!</definedName>
    <definedName name="RESTO">#REF!</definedName>
    <definedName name="RESTOCRECIM">#REF!</definedName>
    <definedName name="RESTOPESOS">#REF!</definedName>
    <definedName name="RESTOPIB">#REF!</definedName>
    <definedName name="RESUMEN">#REF!</definedName>
    <definedName name="RESUMIDO">#REF!</definedName>
    <definedName name="rew" hidden="1">{"emca",#N/A,FALSE,"EMCA"}</definedName>
    <definedName name="rezago">#REF!</definedName>
    <definedName name="rhjr" hidden="1">{"INGRESOS DOLARES",#N/A,FALSE,"informes"}</definedName>
    <definedName name="rr" hidden="1">{#N/A,#N/A,FALSE,"informes"}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hidden="1">#REF!,#REF!,#REF!</definedName>
    <definedName name="S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hidden="1">{"eaab",#N/A,FALSE,"EAAB"}</definedName>
    <definedName name="SEGSOCIALCRECIM">#REF!</definedName>
    <definedName name="SEGSOCIALPESOS">#REF!</definedName>
    <definedName name="SEGSOCIALPIB">#REF!</definedName>
    <definedName name="SEGUIMIENTO_">#REF!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>#REF!</definedName>
    <definedName name="SERVICIODEUDANACION">#REF!</definedName>
    <definedName name="Servicios_personales">#REF!</definedName>
    <definedName name="SI">#REF!</definedName>
    <definedName name="skghafdn" hidden="1">{"PAGOS DOLARES",#N/A,FALSE,"informes"}</definedName>
    <definedName name="SORTEADO">#REF!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DIC">#REF!</definedName>
    <definedName name="TELECOMCRECIM">#REF!</definedName>
    <definedName name="TELECOMPESOS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>#REF!</definedName>
    <definedName name="tony" hidden="1">{#N/A,#N/A,FALSE,"informes"}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hidden="1">{"PAGOS DOLARES",#N/A,FALSE,"informes"}</definedName>
    <definedName name="ttt" hidden="1">{"INGRESOS DOLARES",#N/A,FALSE,"informes"}</definedName>
    <definedName name="tyhjuopiwhsonjjy" hidden="1">{#N/A,#N/A,FALSE,"informes"}</definedName>
    <definedName name="uno">#REF!</definedName>
    <definedName name="usrg" hidden="1">{#N/A,#N/A,FALSE,"informes"}</definedName>
    <definedName name="uu" hidden="1">{"PAGOS DOLARES",#N/A,FALSE,"informes"}</definedName>
    <definedName name="uyuy" hidden="1">{"PAGOS DOLARES",#N/A,FALSE,"informes"}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>#REF!</definedName>
    <definedName name="valorpuntoIng">#REF!</definedName>
    <definedName name="VARIACIONES">#REF!</definedName>
    <definedName name="VIGENCIA">#REF!</definedName>
    <definedName name="Vigencia_1999">#REF!</definedName>
    <definedName name="Vigencia_2000">#REF!</definedName>
    <definedName name="Vigencia_2001">#REF!</definedName>
    <definedName name="Vigencia_2002">#REF!</definedName>
    <definedName name="vknmryspo" hidden="1">{#N/A,#N/A,FALSE,"informes"}</definedName>
    <definedName name="VKNRSKNLRSJYÑKLNHJ" hidden="1">{"PAGOS DOLARES",#N/A,FALSE,"informes"}</definedName>
    <definedName name="wrn.eaab." hidden="1">{"eaab",#N/A,FALSE,"EAAB"}</definedName>
    <definedName name="wrn.emca." hidden="1">{"emca",#N/A,FALSE,"EMCA"}</definedName>
    <definedName name="wrn.epma." hidden="1">{"epma",#N/A,FALSE,"EPMA"}</definedName>
    <definedName name="wrn.INGRESOS._.DOLARES." hidden="1">{"INGRESOS DOLARES",#N/A,FALSE,"informes"}</definedName>
    <definedName name="wrn.INGRESOS._.PESOS." hidden="1">{#N/A,#N/A,FALSE,"informes"}</definedName>
    <definedName name="wrn.PAGOS._.DOLARES." hidden="1">{"PAGOS DOLARES",#N/A,FALSE,"informes"}</definedName>
    <definedName name="wrn.PAGOS._.PESOS." hidden="1">{#N/A,#N/A,FALSE,"informes"}</definedName>
    <definedName name="wrn.TODOS." hidden="1">{"trimestre",#N/A,FALSE,"TRIMESTRE";"empresa",#N/A,FALSE,"xEMPRESA";"eaab",#N/A,FALSE,"EAAB";"epma",#N/A,FALSE,"EPMA";"emca",#N/A,FALSE,"EMCA"}</definedName>
    <definedName name="wrn.trimestre." hidden="1">{"trimestre",#N/A,FALSE,"TRIMESTRE"}</definedName>
    <definedName name="wrn.xempresa." hidden="1">{"empresa",#N/A,FALSE,"xEMPRESA"}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hidden="1">{"epma",#N/A,FALSE,"EPMA"}</definedName>
    <definedName name="xxxx">#REF!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J16" i="1"/>
  <c r="G16" i="1"/>
  <c r="F16" i="1"/>
  <c r="D16" i="1"/>
  <c r="C16" i="1"/>
  <c r="H15" i="1"/>
  <c r="E15" i="1"/>
  <c r="I15" i="1" s="1"/>
  <c r="H14" i="1"/>
  <c r="E14" i="1"/>
  <c r="E13" i="1"/>
  <c r="I13" i="1" s="1"/>
  <c r="J15" i="1" l="1"/>
  <c r="E16" i="1"/>
  <c r="J13" i="1"/>
  <c r="H16" i="1"/>
  <c r="J14" i="1"/>
  <c r="I14" i="1"/>
  <c r="I16" i="1" s="1"/>
</calcChain>
</file>

<file path=xl/sharedStrings.xml><?xml version="1.0" encoding="utf-8"?>
<sst xmlns="http://schemas.openxmlformats.org/spreadsheetml/2006/main" count="30" uniqueCount="30">
  <si>
    <t>2025 - 2026</t>
  </si>
  <si>
    <t>Código</t>
  </si>
  <si>
    <t>Concepto</t>
  </si>
  <si>
    <t>Aforo
 Vigente</t>
  </si>
  <si>
    <t>Recaudo Neto</t>
  </si>
  <si>
    <t>Aforo menos 
Recaudo</t>
  </si>
  <si>
    <t>Porcentaje de 
ejecución</t>
  </si>
  <si>
    <t>Total</t>
  </si>
  <si>
    <t>(1)</t>
  </si>
  <si>
    <t>(2)</t>
  </si>
  <si>
    <t>(3)=(1-2)</t>
  </si>
  <si>
    <t>(4)</t>
  </si>
  <si>
    <t>(5)</t>
  </si>
  <si>
    <t>(6)=(4+5)</t>
  </si>
  <si>
    <t>(7)=(3-6)</t>
  </si>
  <si>
    <t>(8)=(6/3)</t>
  </si>
  <si>
    <t>1.0.00.1.01.2.2</t>
  </si>
  <si>
    <t>Impuesto Sobre las Ventas</t>
  </si>
  <si>
    <t>1.0.00.1.01.2.3</t>
  </si>
  <si>
    <t>1.0.00.1.01.2.20</t>
  </si>
  <si>
    <t>Impuesto especial para el Catatumbo</t>
  </si>
  <si>
    <t>TOTAL INGRESOS  ESTADO DE CONMOCIÓN</t>
  </si>
  <si>
    <t>Fuentes:  DIAN declaraciones y pagos - Ministerio de Hacienda y Crédito Público. Ejecución de ingresos y gastos de las entidades del Presupuesto General de la Nación SIIF.</t>
  </si>
  <si>
    <t xml:space="preserve"> Cifras en pesos</t>
  </si>
  <si>
    <t xml:space="preserve">Impuesto de Timbre Nacional </t>
  </si>
  <si>
    <t xml:space="preserve">1/: 2025 Recaudo Oficio DIAN 100153156 – 280 del 27/02/2026 </t>
  </si>
  <si>
    <t>2/: 2026 Recaudo Oficio DIAN 100153156 - 292 del  02/03/2026</t>
  </si>
  <si>
    <t>Ejecución Ingresos Adición Estado de Conmoción Catatumbo</t>
  </si>
  <si>
    <t xml:space="preserve"> Aforo Reducción
Decreto 1484 
31/12/2025</t>
  </si>
  <si>
    <t>Aforo Adición
Decreto 274
11/03/2025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</si>
</sst>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 * #,##0.00_ ;_ * \-#,##0.00_ ;_ * &quot;-&quot;??_ ;_ @_ "/>
    <numFmt numFmtId="167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/>
      <right/>
      <top style="medium">
        <color theme="3"/>
      </top>
      <bottom/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</borders>
  <cellStyleXfs count="8">
    <xf numFmtId="0" fontId="0" fillId="0" borderId="0"/>
    <xf numFmtId="167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3" fillId="0" borderId="0"/>
    <xf numFmtId="166" fontId="2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2"/>
    <xf numFmtId="0" fontId="3" fillId="2" borderId="0" xfId="2" applyFont="1" applyFill="1"/>
    <xf numFmtId="0" fontId="4" fillId="2" borderId="0" xfId="2" applyFont="1" applyFill="1"/>
    <xf numFmtId="0" fontId="5" fillId="2" borderId="0" xfId="2" applyFont="1" applyFill="1" applyAlignment="1">
      <alignment horizontal="left" vertical="top"/>
    </xf>
    <xf numFmtId="0" fontId="4" fillId="2" borderId="0" xfId="2" applyFont="1" applyFill="1" applyAlignment="1">
      <alignment horizontal="left" vertical="top"/>
    </xf>
    <xf numFmtId="164" fontId="4" fillId="2" borderId="0" xfId="3" applyNumberFormat="1" applyFont="1" applyFill="1"/>
    <xf numFmtId="0" fontId="2" fillId="0" borderId="0" xfId="4"/>
    <xf numFmtId="0" fontId="4" fillId="2" borderId="1" xfId="4" applyFont="1" applyFill="1" applyBorder="1" applyAlignment="1">
      <alignment horizontal="left" vertical="top"/>
    </xf>
    <xf numFmtId="164" fontId="4" fillId="2" borderId="1" xfId="5" applyNumberFormat="1" applyFont="1" applyFill="1" applyBorder="1"/>
    <xf numFmtId="38" fontId="4" fillId="0" borderId="0" xfId="6" applyNumberFormat="1" applyFont="1" applyAlignment="1">
      <alignment horizontal="center"/>
    </xf>
    <xf numFmtId="38" fontId="4" fillId="0" borderId="0" xfId="6" applyNumberFormat="1" applyFont="1" applyAlignment="1">
      <alignment horizontal="center" vertical="top" wrapText="1"/>
    </xf>
    <xf numFmtId="49" fontId="4" fillId="0" borderId="0" xfId="6" applyNumberFormat="1" applyFont="1" applyAlignment="1">
      <alignment horizontal="center" vertical="top" wrapText="1"/>
    </xf>
    <xf numFmtId="0" fontId="4" fillId="2" borderId="0" xfId="4" applyFont="1" applyFill="1" applyAlignment="1">
      <alignment horizontal="center" vertical="top" wrapText="1"/>
    </xf>
    <xf numFmtId="164" fontId="4" fillId="0" borderId="0" xfId="7" quotePrefix="1" applyNumberFormat="1" applyFont="1" applyFill="1" applyBorder="1" applyAlignment="1" applyProtection="1">
      <alignment horizontal="center"/>
    </xf>
    <xf numFmtId="0" fontId="4" fillId="2" borderId="0" xfId="4" applyFont="1" applyFill="1" applyAlignment="1">
      <alignment vertical="top"/>
    </xf>
    <xf numFmtId="0" fontId="4" fillId="2" borderId="1" xfId="4" quotePrefix="1" applyFont="1" applyFill="1" applyBorder="1" applyAlignment="1">
      <alignment horizontal="center"/>
    </xf>
    <xf numFmtId="165" fontId="4" fillId="2" borderId="1" xfId="5" quotePrefix="1" applyNumberFormat="1" applyFont="1" applyFill="1" applyBorder="1" applyAlignment="1" applyProtection="1">
      <alignment horizontal="center"/>
    </xf>
    <xf numFmtId="165" fontId="4" fillId="2" borderId="1" xfId="5" quotePrefix="1" applyNumberFormat="1" applyFont="1" applyFill="1" applyBorder="1" applyAlignment="1">
      <alignment horizontal="center"/>
    </xf>
    <xf numFmtId="0" fontId="3" fillId="2" borderId="0" xfId="4" applyFont="1" applyFill="1"/>
    <xf numFmtId="164" fontId="3" fillId="2" borderId="0" xfId="1" applyNumberFormat="1" applyFont="1" applyFill="1"/>
    <xf numFmtId="165" fontId="3" fillId="2" borderId="0" xfId="1" applyNumberFormat="1" applyFont="1" applyFill="1" applyAlignment="1">
      <alignment wrapText="1"/>
    </xf>
    <xf numFmtId="0" fontId="4" fillId="3" borderId="0" xfId="4" applyFont="1" applyFill="1" applyAlignment="1">
      <alignment horizontal="left"/>
    </xf>
    <xf numFmtId="164" fontId="4" fillId="3" borderId="0" xfId="1" applyNumberFormat="1" applyFont="1" applyFill="1" applyAlignment="1">
      <alignment horizontal="left"/>
    </xf>
    <xf numFmtId="165" fontId="4" fillId="3" borderId="0" xfId="5" applyNumberFormat="1" applyFont="1" applyFill="1" applyBorder="1" applyAlignment="1">
      <alignment wrapText="1"/>
    </xf>
    <xf numFmtId="164" fontId="2" fillId="0" borderId="0" xfId="2" applyNumberFormat="1"/>
    <xf numFmtId="167" fontId="0" fillId="0" borderId="0" xfId="1" applyFont="1"/>
    <xf numFmtId="165" fontId="4" fillId="2" borderId="0" xfId="5" applyNumberFormat="1" applyFont="1" applyFill="1" applyBorder="1" applyAlignment="1" applyProtection="1">
      <alignment horizontal="center" vertical="top" wrapText="1"/>
    </xf>
    <xf numFmtId="0" fontId="6" fillId="2" borderId="0" xfId="4" applyFont="1" applyFill="1" applyAlignment="1">
      <alignment horizontal="left" vertical="top" wrapText="1"/>
    </xf>
    <xf numFmtId="0" fontId="4" fillId="2" borderId="2" xfId="4" applyFont="1" applyFill="1" applyBorder="1" applyAlignment="1">
      <alignment horizontal="center" vertical="center"/>
    </xf>
    <xf numFmtId="0" fontId="4" fillId="2" borderId="0" xfId="4" applyFont="1" applyFill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38" fontId="4" fillId="0" borderId="2" xfId="6" applyNumberFormat="1" applyFont="1" applyBorder="1" applyAlignment="1">
      <alignment horizontal="center" vertical="top" wrapText="1"/>
    </xf>
    <xf numFmtId="38" fontId="4" fillId="0" borderId="0" xfId="6" applyNumberFormat="1" applyFont="1" applyAlignment="1">
      <alignment horizontal="center" vertical="top"/>
    </xf>
    <xf numFmtId="38" fontId="4" fillId="0" borderId="0" xfId="6" applyNumberFormat="1" applyFont="1" applyAlignment="1">
      <alignment horizontal="center" vertical="top" wrapText="1"/>
    </xf>
    <xf numFmtId="165" fontId="4" fillId="2" borderId="4" xfId="5" quotePrefix="1" applyNumberFormat="1" applyFont="1" applyFill="1" applyBorder="1" applyAlignment="1" applyProtection="1">
      <alignment horizontal="center"/>
    </xf>
    <xf numFmtId="38" fontId="4" fillId="0" borderId="3" xfId="6" applyNumberFormat="1" applyFont="1" applyBorder="1" applyAlignment="1">
      <alignment horizontal="center" vertical="top" wrapText="1"/>
    </xf>
    <xf numFmtId="38" fontId="4" fillId="0" borderId="0" xfId="6" applyNumberFormat="1" applyFont="1" applyBorder="1" applyAlignment="1">
      <alignment horizontal="center" vertical="top"/>
    </xf>
  </cellXfs>
  <cellStyles count="8">
    <cellStyle name="Millares" xfId="1" builtinId="3"/>
    <cellStyle name="Millares 2" xfId="7" xr:uid="{F07FF553-B489-4187-8053-C4824756E122}"/>
    <cellStyle name="Millares 4 2" xfId="3" xr:uid="{DDC47017-8F50-46BB-9B6A-448C2DA0FD77}"/>
    <cellStyle name="Millares 4 2 2" xfId="5" xr:uid="{AA175DD5-17A4-4FEE-803B-2D0334E9D702}"/>
    <cellStyle name="Normal" xfId="0" builtinId="0"/>
    <cellStyle name="Normal 2" xfId="2" xr:uid="{014F1ED8-BF82-4188-92D4-39B96FDE0C68}"/>
    <cellStyle name="Normal 2 2" xfId="4" xr:uid="{3BA3DD9B-1BD4-40A4-A443-0E19BBEF85EC}"/>
    <cellStyle name="Normal_Apro2001" xfId="6" xr:uid="{AD3ED179-7BFB-4488-82AA-5ACD81A705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37236</xdr:colOff>
      <xdr:row>0</xdr:row>
      <xdr:rowOff>135948</xdr:rowOff>
    </xdr:from>
    <xdr:to>
      <xdr:col>1</xdr:col>
      <xdr:colOff>34018</xdr:colOff>
      <xdr:row>3</xdr:row>
      <xdr:rowOff>148071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86904A7-0093-40C1-BF46-E18E2114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236" y="135948"/>
          <a:ext cx="785996" cy="492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90532-DC68-48A2-93C2-D55A3680B14E}">
  <sheetPr>
    <tabColor rgb="FFFFFF00"/>
  </sheetPr>
  <dimension ref="A1:L22"/>
  <sheetViews>
    <sheetView showGridLines="0" tabSelected="1" zoomScale="140" zoomScaleNormal="140" workbookViewId="0">
      <selection activeCell="D24" sqref="D24"/>
    </sheetView>
  </sheetViews>
  <sheetFormatPr baseColWidth="10" defaultRowHeight="12.75" x14ac:dyDescent="0.2"/>
  <cols>
    <col min="1" max="1" width="11.85546875" style="1" customWidth="1"/>
    <col min="2" max="2" width="34.140625" style="1" bestFit="1" customWidth="1"/>
    <col min="3" max="3" width="15.28515625" style="1" bestFit="1" customWidth="1"/>
    <col min="4" max="4" width="14.5703125" style="1" bestFit="1" customWidth="1"/>
    <col min="5" max="6" width="15.28515625" style="1" bestFit="1" customWidth="1"/>
    <col min="7" max="7" width="14" style="1" bestFit="1" customWidth="1"/>
    <col min="8" max="8" width="15.28515625" style="1" bestFit="1" customWidth="1"/>
    <col min="9" max="9" width="14.5703125" style="1" bestFit="1" customWidth="1"/>
    <col min="10" max="10" width="12.140625" style="1" customWidth="1"/>
    <col min="11" max="256" width="11.42578125" style="1"/>
    <col min="257" max="257" width="11.85546875" style="1" customWidth="1"/>
    <col min="258" max="258" width="34.140625" style="1" bestFit="1" customWidth="1"/>
    <col min="259" max="259" width="15.28515625" style="1" bestFit="1" customWidth="1"/>
    <col min="260" max="260" width="14.5703125" style="1" bestFit="1" customWidth="1"/>
    <col min="261" max="262" width="15.28515625" style="1" bestFit="1" customWidth="1"/>
    <col min="263" max="263" width="14" style="1" bestFit="1" customWidth="1"/>
    <col min="264" max="264" width="15.28515625" style="1" bestFit="1" customWidth="1"/>
    <col min="265" max="265" width="14.5703125" style="1" bestFit="1" customWidth="1"/>
    <col min="266" max="266" width="12.140625" style="1" customWidth="1"/>
    <col min="267" max="512" width="11.42578125" style="1"/>
    <col min="513" max="513" width="11.85546875" style="1" customWidth="1"/>
    <col min="514" max="514" width="34.140625" style="1" bestFit="1" customWidth="1"/>
    <col min="515" max="515" width="15.28515625" style="1" bestFit="1" customWidth="1"/>
    <col min="516" max="516" width="14.5703125" style="1" bestFit="1" customWidth="1"/>
    <col min="517" max="518" width="15.28515625" style="1" bestFit="1" customWidth="1"/>
    <col min="519" max="519" width="14" style="1" bestFit="1" customWidth="1"/>
    <col min="520" max="520" width="15.28515625" style="1" bestFit="1" customWidth="1"/>
    <col min="521" max="521" width="14.5703125" style="1" bestFit="1" customWidth="1"/>
    <col min="522" max="522" width="12.140625" style="1" customWidth="1"/>
    <col min="523" max="768" width="11.42578125" style="1"/>
    <col min="769" max="769" width="11.85546875" style="1" customWidth="1"/>
    <col min="770" max="770" width="34.140625" style="1" bestFit="1" customWidth="1"/>
    <col min="771" max="771" width="15.28515625" style="1" bestFit="1" customWidth="1"/>
    <col min="772" max="772" width="14.5703125" style="1" bestFit="1" customWidth="1"/>
    <col min="773" max="774" width="15.28515625" style="1" bestFit="1" customWidth="1"/>
    <col min="775" max="775" width="14" style="1" bestFit="1" customWidth="1"/>
    <col min="776" max="776" width="15.28515625" style="1" bestFit="1" customWidth="1"/>
    <col min="777" max="777" width="14.5703125" style="1" bestFit="1" customWidth="1"/>
    <col min="778" max="778" width="12.140625" style="1" customWidth="1"/>
    <col min="779" max="1024" width="11.42578125" style="1"/>
    <col min="1025" max="1025" width="11.85546875" style="1" customWidth="1"/>
    <col min="1026" max="1026" width="34.140625" style="1" bestFit="1" customWidth="1"/>
    <col min="1027" max="1027" width="15.28515625" style="1" bestFit="1" customWidth="1"/>
    <col min="1028" max="1028" width="14.5703125" style="1" bestFit="1" customWidth="1"/>
    <col min="1029" max="1030" width="15.28515625" style="1" bestFit="1" customWidth="1"/>
    <col min="1031" max="1031" width="14" style="1" bestFit="1" customWidth="1"/>
    <col min="1032" max="1032" width="15.28515625" style="1" bestFit="1" customWidth="1"/>
    <col min="1033" max="1033" width="14.5703125" style="1" bestFit="1" customWidth="1"/>
    <col min="1034" max="1034" width="12.140625" style="1" customWidth="1"/>
    <col min="1035" max="1280" width="11.42578125" style="1"/>
    <col min="1281" max="1281" width="11.85546875" style="1" customWidth="1"/>
    <col min="1282" max="1282" width="34.140625" style="1" bestFit="1" customWidth="1"/>
    <col min="1283" max="1283" width="15.28515625" style="1" bestFit="1" customWidth="1"/>
    <col min="1284" max="1284" width="14.5703125" style="1" bestFit="1" customWidth="1"/>
    <col min="1285" max="1286" width="15.28515625" style="1" bestFit="1" customWidth="1"/>
    <col min="1287" max="1287" width="14" style="1" bestFit="1" customWidth="1"/>
    <col min="1288" max="1288" width="15.28515625" style="1" bestFit="1" customWidth="1"/>
    <col min="1289" max="1289" width="14.5703125" style="1" bestFit="1" customWidth="1"/>
    <col min="1290" max="1290" width="12.140625" style="1" customWidth="1"/>
    <col min="1291" max="1536" width="11.42578125" style="1"/>
    <col min="1537" max="1537" width="11.85546875" style="1" customWidth="1"/>
    <col min="1538" max="1538" width="34.140625" style="1" bestFit="1" customWidth="1"/>
    <col min="1539" max="1539" width="15.28515625" style="1" bestFit="1" customWidth="1"/>
    <col min="1540" max="1540" width="14.5703125" style="1" bestFit="1" customWidth="1"/>
    <col min="1541" max="1542" width="15.28515625" style="1" bestFit="1" customWidth="1"/>
    <col min="1543" max="1543" width="14" style="1" bestFit="1" customWidth="1"/>
    <col min="1544" max="1544" width="15.28515625" style="1" bestFit="1" customWidth="1"/>
    <col min="1545" max="1545" width="14.5703125" style="1" bestFit="1" customWidth="1"/>
    <col min="1546" max="1546" width="12.140625" style="1" customWidth="1"/>
    <col min="1547" max="1792" width="11.42578125" style="1"/>
    <col min="1793" max="1793" width="11.85546875" style="1" customWidth="1"/>
    <col min="1794" max="1794" width="34.140625" style="1" bestFit="1" customWidth="1"/>
    <col min="1795" max="1795" width="15.28515625" style="1" bestFit="1" customWidth="1"/>
    <col min="1796" max="1796" width="14.5703125" style="1" bestFit="1" customWidth="1"/>
    <col min="1797" max="1798" width="15.28515625" style="1" bestFit="1" customWidth="1"/>
    <col min="1799" max="1799" width="14" style="1" bestFit="1" customWidth="1"/>
    <col min="1800" max="1800" width="15.28515625" style="1" bestFit="1" customWidth="1"/>
    <col min="1801" max="1801" width="14.5703125" style="1" bestFit="1" customWidth="1"/>
    <col min="1802" max="1802" width="12.140625" style="1" customWidth="1"/>
    <col min="1803" max="2048" width="11.42578125" style="1"/>
    <col min="2049" max="2049" width="11.85546875" style="1" customWidth="1"/>
    <col min="2050" max="2050" width="34.140625" style="1" bestFit="1" customWidth="1"/>
    <col min="2051" max="2051" width="15.28515625" style="1" bestFit="1" customWidth="1"/>
    <col min="2052" max="2052" width="14.5703125" style="1" bestFit="1" customWidth="1"/>
    <col min="2053" max="2054" width="15.28515625" style="1" bestFit="1" customWidth="1"/>
    <col min="2055" max="2055" width="14" style="1" bestFit="1" customWidth="1"/>
    <col min="2056" max="2056" width="15.28515625" style="1" bestFit="1" customWidth="1"/>
    <col min="2057" max="2057" width="14.5703125" style="1" bestFit="1" customWidth="1"/>
    <col min="2058" max="2058" width="12.140625" style="1" customWidth="1"/>
    <col min="2059" max="2304" width="11.42578125" style="1"/>
    <col min="2305" max="2305" width="11.85546875" style="1" customWidth="1"/>
    <col min="2306" max="2306" width="34.140625" style="1" bestFit="1" customWidth="1"/>
    <col min="2307" max="2307" width="15.28515625" style="1" bestFit="1" customWidth="1"/>
    <col min="2308" max="2308" width="14.5703125" style="1" bestFit="1" customWidth="1"/>
    <col min="2309" max="2310" width="15.28515625" style="1" bestFit="1" customWidth="1"/>
    <col min="2311" max="2311" width="14" style="1" bestFit="1" customWidth="1"/>
    <col min="2312" max="2312" width="15.28515625" style="1" bestFit="1" customWidth="1"/>
    <col min="2313" max="2313" width="14.5703125" style="1" bestFit="1" customWidth="1"/>
    <col min="2314" max="2314" width="12.140625" style="1" customWidth="1"/>
    <col min="2315" max="2560" width="11.42578125" style="1"/>
    <col min="2561" max="2561" width="11.85546875" style="1" customWidth="1"/>
    <col min="2562" max="2562" width="34.140625" style="1" bestFit="1" customWidth="1"/>
    <col min="2563" max="2563" width="15.28515625" style="1" bestFit="1" customWidth="1"/>
    <col min="2564" max="2564" width="14.5703125" style="1" bestFit="1" customWidth="1"/>
    <col min="2565" max="2566" width="15.28515625" style="1" bestFit="1" customWidth="1"/>
    <col min="2567" max="2567" width="14" style="1" bestFit="1" customWidth="1"/>
    <col min="2568" max="2568" width="15.28515625" style="1" bestFit="1" customWidth="1"/>
    <col min="2569" max="2569" width="14.5703125" style="1" bestFit="1" customWidth="1"/>
    <col min="2570" max="2570" width="12.140625" style="1" customWidth="1"/>
    <col min="2571" max="2816" width="11.42578125" style="1"/>
    <col min="2817" max="2817" width="11.85546875" style="1" customWidth="1"/>
    <col min="2818" max="2818" width="34.140625" style="1" bestFit="1" customWidth="1"/>
    <col min="2819" max="2819" width="15.28515625" style="1" bestFit="1" customWidth="1"/>
    <col min="2820" max="2820" width="14.5703125" style="1" bestFit="1" customWidth="1"/>
    <col min="2821" max="2822" width="15.28515625" style="1" bestFit="1" customWidth="1"/>
    <col min="2823" max="2823" width="14" style="1" bestFit="1" customWidth="1"/>
    <col min="2824" max="2824" width="15.28515625" style="1" bestFit="1" customWidth="1"/>
    <col min="2825" max="2825" width="14.5703125" style="1" bestFit="1" customWidth="1"/>
    <col min="2826" max="2826" width="12.140625" style="1" customWidth="1"/>
    <col min="2827" max="3072" width="11.42578125" style="1"/>
    <col min="3073" max="3073" width="11.85546875" style="1" customWidth="1"/>
    <col min="3074" max="3074" width="34.140625" style="1" bestFit="1" customWidth="1"/>
    <col min="3075" max="3075" width="15.28515625" style="1" bestFit="1" customWidth="1"/>
    <col min="3076" max="3076" width="14.5703125" style="1" bestFit="1" customWidth="1"/>
    <col min="3077" max="3078" width="15.28515625" style="1" bestFit="1" customWidth="1"/>
    <col min="3079" max="3079" width="14" style="1" bestFit="1" customWidth="1"/>
    <col min="3080" max="3080" width="15.28515625" style="1" bestFit="1" customWidth="1"/>
    <col min="3081" max="3081" width="14.5703125" style="1" bestFit="1" customWidth="1"/>
    <col min="3082" max="3082" width="12.140625" style="1" customWidth="1"/>
    <col min="3083" max="3328" width="11.42578125" style="1"/>
    <col min="3329" max="3329" width="11.85546875" style="1" customWidth="1"/>
    <col min="3330" max="3330" width="34.140625" style="1" bestFit="1" customWidth="1"/>
    <col min="3331" max="3331" width="15.28515625" style="1" bestFit="1" customWidth="1"/>
    <col min="3332" max="3332" width="14.5703125" style="1" bestFit="1" customWidth="1"/>
    <col min="3333" max="3334" width="15.28515625" style="1" bestFit="1" customWidth="1"/>
    <col min="3335" max="3335" width="14" style="1" bestFit="1" customWidth="1"/>
    <col min="3336" max="3336" width="15.28515625" style="1" bestFit="1" customWidth="1"/>
    <col min="3337" max="3337" width="14.5703125" style="1" bestFit="1" customWidth="1"/>
    <col min="3338" max="3338" width="12.140625" style="1" customWidth="1"/>
    <col min="3339" max="3584" width="11.42578125" style="1"/>
    <col min="3585" max="3585" width="11.85546875" style="1" customWidth="1"/>
    <col min="3586" max="3586" width="34.140625" style="1" bestFit="1" customWidth="1"/>
    <col min="3587" max="3587" width="15.28515625" style="1" bestFit="1" customWidth="1"/>
    <col min="3588" max="3588" width="14.5703125" style="1" bestFit="1" customWidth="1"/>
    <col min="3589" max="3590" width="15.28515625" style="1" bestFit="1" customWidth="1"/>
    <col min="3591" max="3591" width="14" style="1" bestFit="1" customWidth="1"/>
    <col min="3592" max="3592" width="15.28515625" style="1" bestFit="1" customWidth="1"/>
    <col min="3593" max="3593" width="14.5703125" style="1" bestFit="1" customWidth="1"/>
    <col min="3594" max="3594" width="12.140625" style="1" customWidth="1"/>
    <col min="3595" max="3840" width="11.42578125" style="1"/>
    <col min="3841" max="3841" width="11.85546875" style="1" customWidth="1"/>
    <col min="3842" max="3842" width="34.140625" style="1" bestFit="1" customWidth="1"/>
    <col min="3843" max="3843" width="15.28515625" style="1" bestFit="1" customWidth="1"/>
    <col min="3844" max="3844" width="14.5703125" style="1" bestFit="1" customWidth="1"/>
    <col min="3845" max="3846" width="15.28515625" style="1" bestFit="1" customWidth="1"/>
    <col min="3847" max="3847" width="14" style="1" bestFit="1" customWidth="1"/>
    <col min="3848" max="3848" width="15.28515625" style="1" bestFit="1" customWidth="1"/>
    <col min="3849" max="3849" width="14.5703125" style="1" bestFit="1" customWidth="1"/>
    <col min="3850" max="3850" width="12.140625" style="1" customWidth="1"/>
    <col min="3851" max="4096" width="11.42578125" style="1"/>
    <col min="4097" max="4097" width="11.85546875" style="1" customWidth="1"/>
    <col min="4098" max="4098" width="34.140625" style="1" bestFit="1" customWidth="1"/>
    <col min="4099" max="4099" width="15.28515625" style="1" bestFit="1" customWidth="1"/>
    <col min="4100" max="4100" width="14.5703125" style="1" bestFit="1" customWidth="1"/>
    <col min="4101" max="4102" width="15.28515625" style="1" bestFit="1" customWidth="1"/>
    <col min="4103" max="4103" width="14" style="1" bestFit="1" customWidth="1"/>
    <col min="4104" max="4104" width="15.28515625" style="1" bestFit="1" customWidth="1"/>
    <col min="4105" max="4105" width="14.5703125" style="1" bestFit="1" customWidth="1"/>
    <col min="4106" max="4106" width="12.140625" style="1" customWidth="1"/>
    <col min="4107" max="4352" width="11.42578125" style="1"/>
    <col min="4353" max="4353" width="11.85546875" style="1" customWidth="1"/>
    <col min="4354" max="4354" width="34.140625" style="1" bestFit="1" customWidth="1"/>
    <col min="4355" max="4355" width="15.28515625" style="1" bestFit="1" customWidth="1"/>
    <col min="4356" max="4356" width="14.5703125" style="1" bestFit="1" customWidth="1"/>
    <col min="4357" max="4358" width="15.28515625" style="1" bestFit="1" customWidth="1"/>
    <col min="4359" max="4359" width="14" style="1" bestFit="1" customWidth="1"/>
    <col min="4360" max="4360" width="15.28515625" style="1" bestFit="1" customWidth="1"/>
    <col min="4361" max="4361" width="14.5703125" style="1" bestFit="1" customWidth="1"/>
    <col min="4362" max="4362" width="12.140625" style="1" customWidth="1"/>
    <col min="4363" max="4608" width="11.42578125" style="1"/>
    <col min="4609" max="4609" width="11.85546875" style="1" customWidth="1"/>
    <col min="4610" max="4610" width="34.140625" style="1" bestFit="1" customWidth="1"/>
    <col min="4611" max="4611" width="15.28515625" style="1" bestFit="1" customWidth="1"/>
    <col min="4612" max="4612" width="14.5703125" style="1" bestFit="1" customWidth="1"/>
    <col min="4613" max="4614" width="15.28515625" style="1" bestFit="1" customWidth="1"/>
    <col min="4615" max="4615" width="14" style="1" bestFit="1" customWidth="1"/>
    <col min="4616" max="4616" width="15.28515625" style="1" bestFit="1" customWidth="1"/>
    <col min="4617" max="4617" width="14.5703125" style="1" bestFit="1" customWidth="1"/>
    <col min="4618" max="4618" width="12.140625" style="1" customWidth="1"/>
    <col min="4619" max="4864" width="11.42578125" style="1"/>
    <col min="4865" max="4865" width="11.85546875" style="1" customWidth="1"/>
    <col min="4866" max="4866" width="34.140625" style="1" bestFit="1" customWidth="1"/>
    <col min="4867" max="4867" width="15.28515625" style="1" bestFit="1" customWidth="1"/>
    <col min="4868" max="4868" width="14.5703125" style="1" bestFit="1" customWidth="1"/>
    <col min="4869" max="4870" width="15.28515625" style="1" bestFit="1" customWidth="1"/>
    <col min="4871" max="4871" width="14" style="1" bestFit="1" customWidth="1"/>
    <col min="4872" max="4872" width="15.28515625" style="1" bestFit="1" customWidth="1"/>
    <col min="4873" max="4873" width="14.5703125" style="1" bestFit="1" customWidth="1"/>
    <col min="4874" max="4874" width="12.140625" style="1" customWidth="1"/>
    <col min="4875" max="5120" width="11.42578125" style="1"/>
    <col min="5121" max="5121" width="11.85546875" style="1" customWidth="1"/>
    <col min="5122" max="5122" width="34.140625" style="1" bestFit="1" customWidth="1"/>
    <col min="5123" max="5123" width="15.28515625" style="1" bestFit="1" customWidth="1"/>
    <col min="5124" max="5124" width="14.5703125" style="1" bestFit="1" customWidth="1"/>
    <col min="5125" max="5126" width="15.28515625" style="1" bestFit="1" customWidth="1"/>
    <col min="5127" max="5127" width="14" style="1" bestFit="1" customWidth="1"/>
    <col min="5128" max="5128" width="15.28515625" style="1" bestFit="1" customWidth="1"/>
    <col min="5129" max="5129" width="14.5703125" style="1" bestFit="1" customWidth="1"/>
    <col min="5130" max="5130" width="12.140625" style="1" customWidth="1"/>
    <col min="5131" max="5376" width="11.42578125" style="1"/>
    <col min="5377" max="5377" width="11.85546875" style="1" customWidth="1"/>
    <col min="5378" max="5378" width="34.140625" style="1" bestFit="1" customWidth="1"/>
    <col min="5379" max="5379" width="15.28515625" style="1" bestFit="1" customWidth="1"/>
    <col min="5380" max="5380" width="14.5703125" style="1" bestFit="1" customWidth="1"/>
    <col min="5381" max="5382" width="15.28515625" style="1" bestFit="1" customWidth="1"/>
    <col min="5383" max="5383" width="14" style="1" bestFit="1" customWidth="1"/>
    <col min="5384" max="5384" width="15.28515625" style="1" bestFit="1" customWidth="1"/>
    <col min="5385" max="5385" width="14.5703125" style="1" bestFit="1" customWidth="1"/>
    <col min="5386" max="5386" width="12.140625" style="1" customWidth="1"/>
    <col min="5387" max="5632" width="11.42578125" style="1"/>
    <col min="5633" max="5633" width="11.85546875" style="1" customWidth="1"/>
    <col min="5634" max="5634" width="34.140625" style="1" bestFit="1" customWidth="1"/>
    <col min="5635" max="5635" width="15.28515625" style="1" bestFit="1" customWidth="1"/>
    <col min="5636" max="5636" width="14.5703125" style="1" bestFit="1" customWidth="1"/>
    <col min="5637" max="5638" width="15.28515625" style="1" bestFit="1" customWidth="1"/>
    <col min="5639" max="5639" width="14" style="1" bestFit="1" customWidth="1"/>
    <col min="5640" max="5640" width="15.28515625" style="1" bestFit="1" customWidth="1"/>
    <col min="5641" max="5641" width="14.5703125" style="1" bestFit="1" customWidth="1"/>
    <col min="5642" max="5642" width="12.140625" style="1" customWidth="1"/>
    <col min="5643" max="5888" width="11.42578125" style="1"/>
    <col min="5889" max="5889" width="11.85546875" style="1" customWidth="1"/>
    <col min="5890" max="5890" width="34.140625" style="1" bestFit="1" customWidth="1"/>
    <col min="5891" max="5891" width="15.28515625" style="1" bestFit="1" customWidth="1"/>
    <col min="5892" max="5892" width="14.5703125" style="1" bestFit="1" customWidth="1"/>
    <col min="5893" max="5894" width="15.28515625" style="1" bestFit="1" customWidth="1"/>
    <col min="5895" max="5895" width="14" style="1" bestFit="1" customWidth="1"/>
    <col min="5896" max="5896" width="15.28515625" style="1" bestFit="1" customWidth="1"/>
    <col min="5897" max="5897" width="14.5703125" style="1" bestFit="1" customWidth="1"/>
    <col min="5898" max="5898" width="12.140625" style="1" customWidth="1"/>
    <col min="5899" max="6144" width="11.42578125" style="1"/>
    <col min="6145" max="6145" width="11.85546875" style="1" customWidth="1"/>
    <col min="6146" max="6146" width="34.140625" style="1" bestFit="1" customWidth="1"/>
    <col min="6147" max="6147" width="15.28515625" style="1" bestFit="1" customWidth="1"/>
    <col min="6148" max="6148" width="14.5703125" style="1" bestFit="1" customWidth="1"/>
    <col min="6149" max="6150" width="15.28515625" style="1" bestFit="1" customWidth="1"/>
    <col min="6151" max="6151" width="14" style="1" bestFit="1" customWidth="1"/>
    <col min="6152" max="6152" width="15.28515625" style="1" bestFit="1" customWidth="1"/>
    <col min="6153" max="6153" width="14.5703125" style="1" bestFit="1" customWidth="1"/>
    <col min="6154" max="6154" width="12.140625" style="1" customWidth="1"/>
    <col min="6155" max="6400" width="11.42578125" style="1"/>
    <col min="6401" max="6401" width="11.85546875" style="1" customWidth="1"/>
    <col min="6402" max="6402" width="34.140625" style="1" bestFit="1" customWidth="1"/>
    <col min="6403" max="6403" width="15.28515625" style="1" bestFit="1" customWidth="1"/>
    <col min="6404" max="6404" width="14.5703125" style="1" bestFit="1" customWidth="1"/>
    <col min="6405" max="6406" width="15.28515625" style="1" bestFit="1" customWidth="1"/>
    <col min="6407" max="6407" width="14" style="1" bestFit="1" customWidth="1"/>
    <col min="6408" max="6408" width="15.28515625" style="1" bestFit="1" customWidth="1"/>
    <col min="6409" max="6409" width="14.5703125" style="1" bestFit="1" customWidth="1"/>
    <col min="6410" max="6410" width="12.140625" style="1" customWidth="1"/>
    <col min="6411" max="6656" width="11.42578125" style="1"/>
    <col min="6657" max="6657" width="11.85546875" style="1" customWidth="1"/>
    <col min="6658" max="6658" width="34.140625" style="1" bestFit="1" customWidth="1"/>
    <col min="6659" max="6659" width="15.28515625" style="1" bestFit="1" customWidth="1"/>
    <col min="6660" max="6660" width="14.5703125" style="1" bestFit="1" customWidth="1"/>
    <col min="6661" max="6662" width="15.28515625" style="1" bestFit="1" customWidth="1"/>
    <col min="6663" max="6663" width="14" style="1" bestFit="1" customWidth="1"/>
    <col min="6664" max="6664" width="15.28515625" style="1" bestFit="1" customWidth="1"/>
    <col min="6665" max="6665" width="14.5703125" style="1" bestFit="1" customWidth="1"/>
    <col min="6666" max="6666" width="12.140625" style="1" customWidth="1"/>
    <col min="6667" max="6912" width="11.42578125" style="1"/>
    <col min="6913" max="6913" width="11.85546875" style="1" customWidth="1"/>
    <col min="6914" max="6914" width="34.140625" style="1" bestFit="1" customWidth="1"/>
    <col min="6915" max="6915" width="15.28515625" style="1" bestFit="1" customWidth="1"/>
    <col min="6916" max="6916" width="14.5703125" style="1" bestFit="1" customWidth="1"/>
    <col min="6917" max="6918" width="15.28515625" style="1" bestFit="1" customWidth="1"/>
    <col min="6919" max="6919" width="14" style="1" bestFit="1" customWidth="1"/>
    <col min="6920" max="6920" width="15.28515625" style="1" bestFit="1" customWidth="1"/>
    <col min="6921" max="6921" width="14.5703125" style="1" bestFit="1" customWidth="1"/>
    <col min="6922" max="6922" width="12.140625" style="1" customWidth="1"/>
    <col min="6923" max="7168" width="11.42578125" style="1"/>
    <col min="7169" max="7169" width="11.85546875" style="1" customWidth="1"/>
    <col min="7170" max="7170" width="34.140625" style="1" bestFit="1" customWidth="1"/>
    <col min="7171" max="7171" width="15.28515625" style="1" bestFit="1" customWidth="1"/>
    <col min="7172" max="7172" width="14.5703125" style="1" bestFit="1" customWidth="1"/>
    <col min="7173" max="7174" width="15.28515625" style="1" bestFit="1" customWidth="1"/>
    <col min="7175" max="7175" width="14" style="1" bestFit="1" customWidth="1"/>
    <col min="7176" max="7176" width="15.28515625" style="1" bestFit="1" customWidth="1"/>
    <col min="7177" max="7177" width="14.5703125" style="1" bestFit="1" customWidth="1"/>
    <col min="7178" max="7178" width="12.140625" style="1" customWidth="1"/>
    <col min="7179" max="7424" width="11.42578125" style="1"/>
    <col min="7425" max="7425" width="11.85546875" style="1" customWidth="1"/>
    <col min="7426" max="7426" width="34.140625" style="1" bestFit="1" customWidth="1"/>
    <col min="7427" max="7427" width="15.28515625" style="1" bestFit="1" customWidth="1"/>
    <col min="7428" max="7428" width="14.5703125" style="1" bestFit="1" customWidth="1"/>
    <col min="7429" max="7430" width="15.28515625" style="1" bestFit="1" customWidth="1"/>
    <col min="7431" max="7431" width="14" style="1" bestFit="1" customWidth="1"/>
    <col min="7432" max="7432" width="15.28515625" style="1" bestFit="1" customWidth="1"/>
    <col min="7433" max="7433" width="14.5703125" style="1" bestFit="1" customWidth="1"/>
    <col min="7434" max="7434" width="12.140625" style="1" customWidth="1"/>
    <col min="7435" max="7680" width="11.42578125" style="1"/>
    <col min="7681" max="7681" width="11.85546875" style="1" customWidth="1"/>
    <col min="7682" max="7682" width="34.140625" style="1" bestFit="1" customWidth="1"/>
    <col min="7683" max="7683" width="15.28515625" style="1" bestFit="1" customWidth="1"/>
    <col min="7684" max="7684" width="14.5703125" style="1" bestFit="1" customWidth="1"/>
    <col min="7685" max="7686" width="15.28515625" style="1" bestFit="1" customWidth="1"/>
    <col min="7687" max="7687" width="14" style="1" bestFit="1" customWidth="1"/>
    <col min="7688" max="7688" width="15.28515625" style="1" bestFit="1" customWidth="1"/>
    <col min="7689" max="7689" width="14.5703125" style="1" bestFit="1" customWidth="1"/>
    <col min="7690" max="7690" width="12.140625" style="1" customWidth="1"/>
    <col min="7691" max="7936" width="11.42578125" style="1"/>
    <col min="7937" max="7937" width="11.85546875" style="1" customWidth="1"/>
    <col min="7938" max="7938" width="34.140625" style="1" bestFit="1" customWidth="1"/>
    <col min="7939" max="7939" width="15.28515625" style="1" bestFit="1" customWidth="1"/>
    <col min="7940" max="7940" width="14.5703125" style="1" bestFit="1" customWidth="1"/>
    <col min="7941" max="7942" width="15.28515625" style="1" bestFit="1" customWidth="1"/>
    <col min="7943" max="7943" width="14" style="1" bestFit="1" customWidth="1"/>
    <col min="7944" max="7944" width="15.28515625" style="1" bestFit="1" customWidth="1"/>
    <col min="7945" max="7945" width="14.5703125" style="1" bestFit="1" customWidth="1"/>
    <col min="7946" max="7946" width="12.140625" style="1" customWidth="1"/>
    <col min="7947" max="8192" width="11.42578125" style="1"/>
    <col min="8193" max="8193" width="11.85546875" style="1" customWidth="1"/>
    <col min="8194" max="8194" width="34.140625" style="1" bestFit="1" customWidth="1"/>
    <col min="8195" max="8195" width="15.28515625" style="1" bestFit="1" customWidth="1"/>
    <col min="8196" max="8196" width="14.5703125" style="1" bestFit="1" customWidth="1"/>
    <col min="8197" max="8198" width="15.28515625" style="1" bestFit="1" customWidth="1"/>
    <col min="8199" max="8199" width="14" style="1" bestFit="1" customWidth="1"/>
    <col min="8200" max="8200" width="15.28515625" style="1" bestFit="1" customWidth="1"/>
    <col min="8201" max="8201" width="14.5703125" style="1" bestFit="1" customWidth="1"/>
    <col min="8202" max="8202" width="12.140625" style="1" customWidth="1"/>
    <col min="8203" max="8448" width="11.42578125" style="1"/>
    <col min="8449" max="8449" width="11.85546875" style="1" customWidth="1"/>
    <col min="8450" max="8450" width="34.140625" style="1" bestFit="1" customWidth="1"/>
    <col min="8451" max="8451" width="15.28515625" style="1" bestFit="1" customWidth="1"/>
    <col min="8452" max="8452" width="14.5703125" style="1" bestFit="1" customWidth="1"/>
    <col min="8453" max="8454" width="15.28515625" style="1" bestFit="1" customWidth="1"/>
    <col min="8455" max="8455" width="14" style="1" bestFit="1" customWidth="1"/>
    <col min="8456" max="8456" width="15.28515625" style="1" bestFit="1" customWidth="1"/>
    <col min="8457" max="8457" width="14.5703125" style="1" bestFit="1" customWidth="1"/>
    <col min="8458" max="8458" width="12.140625" style="1" customWidth="1"/>
    <col min="8459" max="8704" width="11.42578125" style="1"/>
    <col min="8705" max="8705" width="11.85546875" style="1" customWidth="1"/>
    <col min="8706" max="8706" width="34.140625" style="1" bestFit="1" customWidth="1"/>
    <col min="8707" max="8707" width="15.28515625" style="1" bestFit="1" customWidth="1"/>
    <col min="8708" max="8708" width="14.5703125" style="1" bestFit="1" customWidth="1"/>
    <col min="8709" max="8710" width="15.28515625" style="1" bestFit="1" customWidth="1"/>
    <col min="8711" max="8711" width="14" style="1" bestFit="1" customWidth="1"/>
    <col min="8712" max="8712" width="15.28515625" style="1" bestFit="1" customWidth="1"/>
    <col min="8713" max="8713" width="14.5703125" style="1" bestFit="1" customWidth="1"/>
    <col min="8714" max="8714" width="12.140625" style="1" customWidth="1"/>
    <col min="8715" max="8960" width="11.42578125" style="1"/>
    <col min="8961" max="8961" width="11.85546875" style="1" customWidth="1"/>
    <col min="8962" max="8962" width="34.140625" style="1" bestFit="1" customWidth="1"/>
    <col min="8963" max="8963" width="15.28515625" style="1" bestFit="1" customWidth="1"/>
    <col min="8964" max="8964" width="14.5703125" style="1" bestFit="1" customWidth="1"/>
    <col min="8965" max="8966" width="15.28515625" style="1" bestFit="1" customWidth="1"/>
    <col min="8967" max="8967" width="14" style="1" bestFit="1" customWidth="1"/>
    <col min="8968" max="8968" width="15.28515625" style="1" bestFit="1" customWidth="1"/>
    <col min="8969" max="8969" width="14.5703125" style="1" bestFit="1" customWidth="1"/>
    <col min="8970" max="8970" width="12.140625" style="1" customWidth="1"/>
    <col min="8971" max="9216" width="11.42578125" style="1"/>
    <col min="9217" max="9217" width="11.85546875" style="1" customWidth="1"/>
    <col min="9218" max="9218" width="34.140625" style="1" bestFit="1" customWidth="1"/>
    <col min="9219" max="9219" width="15.28515625" style="1" bestFit="1" customWidth="1"/>
    <col min="9220" max="9220" width="14.5703125" style="1" bestFit="1" customWidth="1"/>
    <col min="9221" max="9222" width="15.28515625" style="1" bestFit="1" customWidth="1"/>
    <col min="9223" max="9223" width="14" style="1" bestFit="1" customWidth="1"/>
    <col min="9224" max="9224" width="15.28515625" style="1" bestFit="1" customWidth="1"/>
    <col min="9225" max="9225" width="14.5703125" style="1" bestFit="1" customWidth="1"/>
    <col min="9226" max="9226" width="12.140625" style="1" customWidth="1"/>
    <col min="9227" max="9472" width="11.42578125" style="1"/>
    <col min="9473" max="9473" width="11.85546875" style="1" customWidth="1"/>
    <col min="9474" max="9474" width="34.140625" style="1" bestFit="1" customWidth="1"/>
    <col min="9475" max="9475" width="15.28515625" style="1" bestFit="1" customWidth="1"/>
    <col min="9476" max="9476" width="14.5703125" style="1" bestFit="1" customWidth="1"/>
    <col min="9477" max="9478" width="15.28515625" style="1" bestFit="1" customWidth="1"/>
    <col min="9479" max="9479" width="14" style="1" bestFit="1" customWidth="1"/>
    <col min="9480" max="9480" width="15.28515625" style="1" bestFit="1" customWidth="1"/>
    <col min="9481" max="9481" width="14.5703125" style="1" bestFit="1" customWidth="1"/>
    <col min="9482" max="9482" width="12.140625" style="1" customWidth="1"/>
    <col min="9483" max="9728" width="11.42578125" style="1"/>
    <col min="9729" max="9729" width="11.85546875" style="1" customWidth="1"/>
    <col min="9730" max="9730" width="34.140625" style="1" bestFit="1" customWidth="1"/>
    <col min="9731" max="9731" width="15.28515625" style="1" bestFit="1" customWidth="1"/>
    <col min="9732" max="9732" width="14.5703125" style="1" bestFit="1" customWidth="1"/>
    <col min="9733" max="9734" width="15.28515625" style="1" bestFit="1" customWidth="1"/>
    <col min="9735" max="9735" width="14" style="1" bestFit="1" customWidth="1"/>
    <col min="9736" max="9736" width="15.28515625" style="1" bestFit="1" customWidth="1"/>
    <col min="9737" max="9737" width="14.5703125" style="1" bestFit="1" customWidth="1"/>
    <col min="9738" max="9738" width="12.140625" style="1" customWidth="1"/>
    <col min="9739" max="9984" width="11.42578125" style="1"/>
    <col min="9985" max="9985" width="11.85546875" style="1" customWidth="1"/>
    <col min="9986" max="9986" width="34.140625" style="1" bestFit="1" customWidth="1"/>
    <col min="9987" max="9987" width="15.28515625" style="1" bestFit="1" customWidth="1"/>
    <col min="9988" max="9988" width="14.5703125" style="1" bestFit="1" customWidth="1"/>
    <col min="9989" max="9990" width="15.28515625" style="1" bestFit="1" customWidth="1"/>
    <col min="9991" max="9991" width="14" style="1" bestFit="1" customWidth="1"/>
    <col min="9992" max="9992" width="15.28515625" style="1" bestFit="1" customWidth="1"/>
    <col min="9993" max="9993" width="14.5703125" style="1" bestFit="1" customWidth="1"/>
    <col min="9994" max="9994" width="12.140625" style="1" customWidth="1"/>
    <col min="9995" max="10240" width="11.42578125" style="1"/>
    <col min="10241" max="10241" width="11.85546875" style="1" customWidth="1"/>
    <col min="10242" max="10242" width="34.140625" style="1" bestFit="1" customWidth="1"/>
    <col min="10243" max="10243" width="15.28515625" style="1" bestFit="1" customWidth="1"/>
    <col min="10244" max="10244" width="14.5703125" style="1" bestFit="1" customWidth="1"/>
    <col min="10245" max="10246" width="15.28515625" style="1" bestFit="1" customWidth="1"/>
    <col min="10247" max="10247" width="14" style="1" bestFit="1" customWidth="1"/>
    <col min="10248" max="10248" width="15.28515625" style="1" bestFit="1" customWidth="1"/>
    <col min="10249" max="10249" width="14.5703125" style="1" bestFit="1" customWidth="1"/>
    <col min="10250" max="10250" width="12.140625" style="1" customWidth="1"/>
    <col min="10251" max="10496" width="11.42578125" style="1"/>
    <col min="10497" max="10497" width="11.85546875" style="1" customWidth="1"/>
    <col min="10498" max="10498" width="34.140625" style="1" bestFit="1" customWidth="1"/>
    <col min="10499" max="10499" width="15.28515625" style="1" bestFit="1" customWidth="1"/>
    <col min="10500" max="10500" width="14.5703125" style="1" bestFit="1" customWidth="1"/>
    <col min="10501" max="10502" width="15.28515625" style="1" bestFit="1" customWidth="1"/>
    <col min="10503" max="10503" width="14" style="1" bestFit="1" customWidth="1"/>
    <col min="10504" max="10504" width="15.28515625" style="1" bestFit="1" customWidth="1"/>
    <col min="10505" max="10505" width="14.5703125" style="1" bestFit="1" customWidth="1"/>
    <col min="10506" max="10506" width="12.140625" style="1" customWidth="1"/>
    <col min="10507" max="10752" width="11.42578125" style="1"/>
    <col min="10753" max="10753" width="11.85546875" style="1" customWidth="1"/>
    <col min="10754" max="10754" width="34.140625" style="1" bestFit="1" customWidth="1"/>
    <col min="10755" max="10755" width="15.28515625" style="1" bestFit="1" customWidth="1"/>
    <col min="10756" max="10756" width="14.5703125" style="1" bestFit="1" customWidth="1"/>
    <col min="10757" max="10758" width="15.28515625" style="1" bestFit="1" customWidth="1"/>
    <col min="10759" max="10759" width="14" style="1" bestFit="1" customWidth="1"/>
    <col min="10760" max="10760" width="15.28515625" style="1" bestFit="1" customWidth="1"/>
    <col min="10761" max="10761" width="14.5703125" style="1" bestFit="1" customWidth="1"/>
    <col min="10762" max="10762" width="12.140625" style="1" customWidth="1"/>
    <col min="10763" max="11008" width="11.42578125" style="1"/>
    <col min="11009" max="11009" width="11.85546875" style="1" customWidth="1"/>
    <col min="11010" max="11010" width="34.140625" style="1" bestFit="1" customWidth="1"/>
    <col min="11011" max="11011" width="15.28515625" style="1" bestFit="1" customWidth="1"/>
    <col min="11012" max="11012" width="14.5703125" style="1" bestFit="1" customWidth="1"/>
    <col min="11013" max="11014" width="15.28515625" style="1" bestFit="1" customWidth="1"/>
    <col min="11015" max="11015" width="14" style="1" bestFit="1" customWidth="1"/>
    <col min="11016" max="11016" width="15.28515625" style="1" bestFit="1" customWidth="1"/>
    <col min="11017" max="11017" width="14.5703125" style="1" bestFit="1" customWidth="1"/>
    <col min="11018" max="11018" width="12.140625" style="1" customWidth="1"/>
    <col min="11019" max="11264" width="11.42578125" style="1"/>
    <col min="11265" max="11265" width="11.85546875" style="1" customWidth="1"/>
    <col min="11266" max="11266" width="34.140625" style="1" bestFit="1" customWidth="1"/>
    <col min="11267" max="11267" width="15.28515625" style="1" bestFit="1" customWidth="1"/>
    <col min="11268" max="11268" width="14.5703125" style="1" bestFit="1" customWidth="1"/>
    <col min="11269" max="11270" width="15.28515625" style="1" bestFit="1" customWidth="1"/>
    <col min="11271" max="11271" width="14" style="1" bestFit="1" customWidth="1"/>
    <col min="11272" max="11272" width="15.28515625" style="1" bestFit="1" customWidth="1"/>
    <col min="11273" max="11273" width="14.5703125" style="1" bestFit="1" customWidth="1"/>
    <col min="11274" max="11274" width="12.140625" style="1" customWidth="1"/>
    <col min="11275" max="11520" width="11.42578125" style="1"/>
    <col min="11521" max="11521" width="11.85546875" style="1" customWidth="1"/>
    <col min="11522" max="11522" width="34.140625" style="1" bestFit="1" customWidth="1"/>
    <col min="11523" max="11523" width="15.28515625" style="1" bestFit="1" customWidth="1"/>
    <col min="11524" max="11524" width="14.5703125" style="1" bestFit="1" customWidth="1"/>
    <col min="11525" max="11526" width="15.28515625" style="1" bestFit="1" customWidth="1"/>
    <col min="11527" max="11527" width="14" style="1" bestFit="1" customWidth="1"/>
    <col min="11528" max="11528" width="15.28515625" style="1" bestFit="1" customWidth="1"/>
    <col min="11529" max="11529" width="14.5703125" style="1" bestFit="1" customWidth="1"/>
    <col min="11530" max="11530" width="12.140625" style="1" customWidth="1"/>
    <col min="11531" max="11776" width="11.42578125" style="1"/>
    <col min="11777" max="11777" width="11.85546875" style="1" customWidth="1"/>
    <col min="11778" max="11778" width="34.140625" style="1" bestFit="1" customWidth="1"/>
    <col min="11779" max="11779" width="15.28515625" style="1" bestFit="1" customWidth="1"/>
    <col min="11780" max="11780" width="14.5703125" style="1" bestFit="1" customWidth="1"/>
    <col min="11781" max="11782" width="15.28515625" style="1" bestFit="1" customWidth="1"/>
    <col min="11783" max="11783" width="14" style="1" bestFit="1" customWidth="1"/>
    <col min="11784" max="11784" width="15.28515625" style="1" bestFit="1" customWidth="1"/>
    <col min="11785" max="11785" width="14.5703125" style="1" bestFit="1" customWidth="1"/>
    <col min="11786" max="11786" width="12.140625" style="1" customWidth="1"/>
    <col min="11787" max="12032" width="11.42578125" style="1"/>
    <col min="12033" max="12033" width="11.85546875" style="1" customWidth="1"/>
    <col min="12034" max="12034" width="34.140625" style="1" bestFit="1" customWidth="1"/>
    <col min="12035" max="12035" width="15.28515625" style="1" bestFit="1" customWidth="1"/>
    <col min="12036" max="12036" width="14.5703125" style="1" bestFit="1" customWidth="1"/>
    <col min="12037" max="12038" width="15.28515625" style="1" bestFit="1" customWidth="1"/>
    <col min="12039" max="12039" width="14" style="1" bestFit="1" customWidth="1"/>
    <col min="12040" max="12040" width="15.28515625" style="1" bestFit="1" customWidth="1"/>
    <col min="12041" max="12041" width="14.5703125" style="1" bestFit="1" customWidth="1"/>
    <col min="12042" max="12042" width="12.140625" style="1" customWidth="1"/>
    <col min="12043" max="12288" width="11.42578125" style="1"/>
    <col min="12289" max="12289" width="11.85546875" style="1" customWidth="1"/>
    <col min="12290" max="12290" width="34.140625" style="1" bestFit="1" customWidth="1"/>
    <col min="12291" max="12291" width="15.28515625" style="1" bestFit="1" customWidth="1"/>
    <col min="12292" max="12292" width="14.5703125" style="1" bestFit="1" customWidth="1"/>
    <col min="12293" max="12294" width="15.28515625" style="1" bestFit="1" customWidth="1"/>
    <col min="12295" max="12295" width="14" style="1" bestFit="1" customWidth="1"/>
    <col min="12296" max="12296" width="15.28515625" style="1" bestFit="1" customWidth="1"/>
    <col min="12297" max="12297" width="14.5703125" style="1" bestFit="1" customWidth="1"/>
    <col min="12298" max="12298" width="12.140625" style="1" customWidth="1"/>
    <col min="12299" max="12544" width="11.42578125" style="1"/>
    <col min="12545" max="12545" width="11.85546875" style="1" customWidth="1"/>
    <col min="12546" max="12546" width="34.140625" style="1" bestFit="1" customWidth="1"/>
    <col min="12547" max="12547" width="15.28515625" style="1" bestFit="1" customWidth="1"/>
    <col min="12548" max="12548" width="14.5703125" style="1" bestFit="1" customWidth="1"/>
    <col min="12549" max="12550" width="15.28515625" style="1" bestFit="1" customWidth="1"/>
    <col min="12551" max="12551" width="14" style="1" bestFit="1" customWidth="1"/>
    <col min="12552" max="12552" width="15.28515625" style="1" bestFit="1" customWidth="1"/>
    <col min="12553" max="12553" width="14.5703125" style="1" bestFit="1" customWidth="1"/>
    <col min="12554" max="12554" width="12.140625" style="1" customWidth="1"/>
    <col min="12555" max="12800" width="11.42578125" style="1"/>
    <col min="12801" max="12801" width="11.85546875" style="1" customWidth="1"/>
    <col min="12802" max="12802" width="34.140625" style="1" bestFit="1" customWidth="1"/>
    <col min="12803" max="12803" width="15.28515625" style="1" bestFit="1" customWidth="1"/>
    <col min="12804" max="12804" width="14.5703125" style="1" bestFit="1" customWidth="1"/>
    <col min="12805" max="12806" width="15.28515625" style="1" bestFit="1" customWidth="1"/>
    <col min="12807" max="12807" width="14" style="1" bestFit="1" customWidth="1"/>
    <col min="12808" max="12808" width="15.28515625" style="1" bestFit="1" customWidth="1"/>
    <col min="12809" max="12809" width="14.5703125" style="1" bestFit="1" customWidth="1"/>
    <col min="12810" max="12810" width="12.140625" style="1" customWidth="1"/>
    <col min="12811" max="13056" width="11.42578125" style="1"/>
    <col min="13057" max="13057" width="11.85546875" style="1" customWidth="1"/>
    <col min="13058" max="13058" width="34.140625" style="1" bestFit="1" customWidth="1"/>
    <col min="13059" max="13059" width="15.28515625" style="1" bestFit="1" customWidth="1"/>
    <col min="13060" max="13060" width="14.5703125" style="1" bestFit="1" customWidth="1"/>
    <col min="13061" max="13062" width="15.28515625" style="1" bestFit="1" customWidth="1"/>
    <col min="13063" max="13063" width="14" style="1" bestFit="1" customWidth="1"/>
    <col min="13064" max="13064" width="15.28515625" style="1" bestFit="1" customWidth="1"/>
    <col min="13065" max="13065" width="14.5703125" style="1" bestFit="1" customWidth="1"/>
    <col min="13066" max="13066" width="12.140625" style="1" customWidth="1"/>
    <col min="13067" max="13312" width="11.42578125" style="1"/>
    <col min="13313" max="13313" width="11.85546875" style="1" customWidth="1"/>
    <col min="13314" max="13314" width="34.140625" style="1" bestFit="1" customWidth="1"/>
    <col min="13315" max="13315" width="15.28515625" style="1" bestFit="1" customWidth="1"/>
    <col min="13316" max="13316" width="14.5703125" style="1" bestFit="1" customWidth="1"/>
    <col min="13317" max="13318" width="15.28515625" style="1" bestFit="1" customWidth="1"/>
    <col min="13319" max="13319" width="14" style="1" bestFit="1" customWidth="1"/>
    <col min="13320" max="13320" width="15.28515625" style="1" bestFit="1" customWidth="1"/>
    <col min="13321" max="13321" width="14.5703125" style="1" bestFit="1" customWidth="1"/>
    <col min="13322" max="13322" width="12.140625" style="1" customWidth="1"/>
    <col min="13323" max="13568" width="11.42578125" style="1"/>
    <col min="13569" max="13569" width="11.85546875" style="1" customWidth="1"/>
    <col min="13570" max="13570" width="34.140625" style="1" bestFit="1" customWidth="1"/>
    <col min="13571" max="13571" width="15.28515625" style="1" bestFit="1" customWidth="1"/>
    <col min="13572" max="13572" width="14.5703125" style="1" bestFit="1" customWidth="1"/>
    <col min="13573" max="13574" width="15.28515625" style="1" bestFit="1" customWidth="1"/>
    <col min="13575" max="13575" width="14" style="1" bestFit="1" customWidth="1"/>
    <col min="13576" max="13576" width="15.28515625" style="1" bestFit="1" customWidth="1"/>
    <col min="13577" max="13577" width="14.5703125" style="1" bestFit="1" customWidth="1"/>
    <col min="13578" max="13578" width="12.140625" style="1" customWidth="1"/>
    <col min="13579" max="13824" width="11.42578125" style="1"/>
    <col min="13825" max="13825" width="11.85546875" style="1" customWidth="1"/>
    <col min="13826" max="13826" width="34.140625" style="1" bestFit="1" customWidth="1"/>
    <col min="13827" max="13827" width="15.28515625" style="1" bestFit="1" customWidth="1"/>
    <col min="13828" max="13828" width="14.5703125" style="1" bestFit="1" customWidth="1"/>
    <col min="13829" max="13830" width="15.28515625" style="1" bestFit="1" customWidth="1"/>
    <col min="13831" max="13831" width="14" style="1" bestFit="1" customWidth="1"/>
    <col min="13832" max="13832" width="15.28515625" style="1" bestFit="1" customWidth="1"/>
    <col min="13833" max="13833" width="14.5703125" style="1" bestFit="1" customWidth="1"/>
    <col min="13834" max="13834" width="12.140625" style="1" customWidth="1"/>
    <col min="13835" max="14080" width="11.42578125" style="1"/>
    <col min="14081" max="14081" width="11.85546875" style="1" customWidth="1"/>
    <col min="14082" max="14082" width="34.140625" style="1" bestFit="1" customWidth="1"/>
    <col min="14083" max="14083" width="15.28515625" style="1" bestFit="1" customWidth="1"/>
    <col min="14084" max="14084" width="14.5703125" style="1" bestFit="1" customWidth="1"/>
    <col min="14085" max="14086" width="15.28515625" style="1" bestFit="1" customWidth="1"/>
    <col min="14087" max="14087" width="14" style="1" bestFit="1" customWidth="1"/>
    <col min="14088" max="14088" width="15.28515625" style="1" bestFit="1" customWidth="1"/>
    <col min="14089" max="14089" width="14.5703125" style="1" bestFit="1" customWidth="1"/>
    <col min="14090" max="14090" width="12.140625" style="1" customWidth="1"/>
    <col min="14091" max="14336" width="11.42578125" style="1"/>
    <col min="14337" max="14337" width="11.85546875" style="1" customWidth="1"/>
    <col min="14338" max="14338" width="34.140625" style="1" bestFit="1" customWidth="1"/>
    <col min="14339" max="14339" width="15.28515625" style="1" bestFit="1" customWidth="1"/>
    <col min="14340" max="14340" width="14.5703125" style="1" bestFit="1" customWidth="1"/>
    <col min="14341" max="14342" width="15.28515625" style="1" bestFit="1" customWidth="1"/>
    <col min="14343" max="14343" width="14" style="1" bestFit="1" customWidth="1"/>
    <col min="14344" max="14344" width="15.28515625" style="1" bestFit="1" customWidth="1"/>
    <col min="14345" max="14345" width="14.5703125" style="1" bestFit="1" customWidth="1"/>
    <col min="14346" max="14346" width="12.140625" style="1" customWidth="1"/>
    <col min="14347" max="14592" width="11.42578125" style="1"/>
    <col min="14593" max="14593" width="11.85546875" style="1" customWidth="1"/>
    <col min="14594" max="14594" width="34.140625" style="1" bestFit="1" customWidth="1"/>
    <col min="14595" max="14595" width="15.28515625" style="1" bestFit="1" customWidth="1"/>
    <col min="14596" max="14596" width="14.5703125" style="1" bestFit="1" customWidth="1"/>
    <col min="14597" max="14598" width="15.28515625" style="1" bestFit="1" customWidth="1"/>
    <col min="14599" max="14599" width="14" style="1" bestFit="1" customWidth="1"/>
    <col min="14600" max="14600" width="15.28515625" style="1" bestFit="1" customWidth="1"/>
    <col min="14601" max="14601" width="14.5703125" style="1" bestFit="1" customWidth="1"/>
    <col min="14602" max="14602" width="12.140625" style="1" customWidth="1"/>
    <col min="14603" max="14848" width="11.42578125" style="1"/>
    <col min="14849" max="14849" width="11.85546875" style="1" customWidth="1"/>
    <col min="14850" max="14850" width="34.140625" style="1" bestFit="1" customWidth="1"/>
    <col min="14851" max="14851" width="15.28515625" style="1" bestFit="1" customWidth="1"/>
    <col min="14852" max="14852" width="14.5703125" style="1" bestFit="1" customWidth="1"/>
    <col min="14853" max="14854" width="15.28515625" style="1" bestFit="1" customWidth="1"/>
    <col min="14855" max="14855" width="14" style="1" bestFit="1" customWidth="1"/>
    <col min="14856" max="14856" width="15.28515625" style="1" bestFit="1" customWidth="1"/>
    <col min="14857" max="14857" width="14.5703125" style="1" bestFit="1" customWidth="1"/>
    <col min="14858" max="14858" width="12.140625" style="1" customWidth="1"/>
    <col min="14859" max="15104" width="11.42578125" style="1"/>
    <col min="15105" max="15105" width="11.85546875" style="1" customWidth="1"/>
    <col min="15106" max="15106" width="34.140625" style="1" bestFit="1" customWidth="1"/>
    <col min="15107" max="15107" width="15.28515625" style="1" bestFit="1" customWidth="1"/>
    <col min="15108" max="15108" width="14.5703125" style="1" bestFit="1" customWidth="1"/>
    <col min="15109" max="15110" width="15.28515625" style="1" bestFit="1" customWidth="1"/>
    <col min="15111" max="15111" width="14" style="1" bestFit="1" customWidth="1"/>
    <col min="15112" max="15112" width="15.28515625" style="1" bestFit="1" customWidth="1"/>
    <col min="15113" max="15113" width="14.5703125" style="1" bestFit="1" customWidth="1"/>
    <col min="15114" max="15114" width="12.140625" style="1" customWidth="1"/>
    <col min="15115" max="15360" width="11.42578125" style="1"/>
    <col min="15361" max="15361" width="11.85546875" style="1" customWidth="1"/>
    <col min="15362" max="15362" width="34.140625" style="1" bestFit="1" customWidth="1"/>
    <col min="15363" max="15363" width="15.28515625" style="1" bestFit="1" customWidth="1"/>
    <col min="15364" max="15364" width="14.5703125" style="1" bestFit="1" customWidth="1"/>
    <col min="15365" max="15366" width="15.28515625" style="1" bestFit="1" customWidth="1"/>
    <col min="15367" max="15367" width="14" style="1" bestFit="1" customWidth="1"/>
    <col min="15368" max="15368" width="15.28515625" style="1" bestFit="1" customWidth="1"/>
    <col min="15369" max="15369" width="14.5703125" style="1" bestFit="1" customWidth="1"/>
    <col min="15370" max="15370" width="12.140625" style="1" customWidth="1"/>
    <col min="15371" max="15616" width="11.42578125" style="1"/>
    <col min="15617" max="15617" width="11.85546875" style="1" customWidth="1"/>
    <col min="15618" max="15618" width="34.140625" style="1" bestFit="1" customWidth="1"/>
    <col min="15619" max="15619" width="15.28515625" style="1" bestFit="1" customWidth="1"/>
    <col min="15620" max="15620" width="14.5703125" style="1" bestFit="1" customWidth="1"/>
    <col min="15621" max="15622" width="15.28515625" style="1" bestFit="1" customWidth="1"/>
    <col min="15623" max="15623" width="14" style="1" bestFit="1" customWidth="1"/>
    <col min="15624" max="15624" width="15.28515625" style="1" bestFit="1" customWidth="1"/>
    <col min="15625" max="15625" width="14.5703125" style="1" bestFit="1" customWidth="1"/>
    <col min="15626" max="15626" width="12.140625" style="1" customWidth="1"/>
    <col min="15627" max="15872" width="11.42578125" style="1"/>
    <col min="15873" max="15873" width="11.85546875" style="1" customWidth="1"/>
    <col min="15874" max="15874" width="34.140625" style="1" bestFit="1" customWidth="1"/>
    <col min="15875" max="15875" width="15.28515625" style="1" bestFit="1" customWidth="1"/>
    <col min="15876" max="15876" width="14.5703125" style="1" bestFit="1" customWidth="1"/>
    <col min="15877" max="15878" width="15.28515625" style="1" bestFit="1" customWidth="1"/>
    <col min="15879" max="15879" width="14" style="1" bestFit="1" customWidth="1"/>
    <col min="15880" max="15880" width="15.28515625" style="1" bestFit="1" customWidth="1"/>
    <col min="15881" max="15881" width="14.5703125" style="1" bestFit="1" customWidth="1"/>
    <col min="15882" max="15882" width="12.140625" style="1" customWidth="1"/>
    <col min="15883" max="16128" width="11.42578125" style="1"/>
    <col min="16129" max="16129" width="11.85546875" style="1" customWidth="1"/>
    <col min="16130" max="16130" width="34.140625" style="1" bestFit="1" customWidth="1"/>
    <col min="16131" max="16131" width="15.28515625" style="1" bestFit="1" customWidth="1"/>
    <col min="16132" max="16132" width="14.5703125" style="1" bestFit="1" customWidth="1"/>
    <col min="16133" max="16134" width="15.28515625" style="1" bestFit="1" customWidth="1"/>
    <col min="16135" max="16135" width="14" style="1" bestFit="1" customWidth="1"/>
    <col min="16136" max="16136" width="15.28515625" style="1" bestFit="1" customWidth="1"/>
    <col min="16137" max="16137" width="14.5703125" style="1" bestFit="1" customWidth="1"/>
    <col min="16138" max="16138" width="12.140625" style="1" customWidth="1"/>
    <col min="16139" max="16384" width="11.42578125" style="1"/>
  </cols>
  <sheetData>
    <row r="1" spans="1:12" x14ac:dyDescent="0.2">
      <c r="B1" s="2"/>
      <c r="C1" s="2"/>
      <c r="D1" s="2"/>
    </row>
    <row r="2" spans="1:12" x14ac:dyDescent="0.2">
      <c r="B2" s="2"/>
      <c r="C2" s="2"/>
      <c r="D2" s="2"/>
    </row>
    <row r="3" spans="1:12" x14ac:dyDescent="0.2">
      <c r="B3" s="2"/>
      <c r="C3" s="2"/>
      <c r="D3" s="2"/>
    </row>
    <row r="4" spans="1:12" x14ac:dyDescent="0.2">
      <c r="B4" s="3"/>
      <c r="C4" s="2"/>
      <c r="D4" s="2"/>
    </row>
    <row r="5" spans="1:12" x14ac:dyDescent="0.2">
      <c r="A5" s="4" t="s">
        <v>27</v>
      </c>
      <c r="C5" s="2"/>
      <c r="D5" s="2"/>
    </row>
    <row r="6" spans="1:12" x14ac:dyDescent="0.2">
      <c r="A6" s="4" t="s">
        <v>0</v>
      </c>
      <c r="C6" s="2"/>
      <c r="D6" s="2"/>
    </row>
    <row r="7" spans="1:12" x14ac:dyDescent="0.2">
      <c r="A7" s="5" t="s">
        <v>23</v>
      </c>
      <c r="C7" s="6"/>
      <c r="D7" s="6"/>
    </row>
    <row r="8" spans="1:12" ht="8.25" customHeight="1" thickBot="1" x14ac:dyDescent="0.25">
      <c r="A8" s="7"/>
      <c r="B8" s="8"/>
      <c r="C8" s="9"/>
      <c r="D8" s="9"/>
      <c r="E8" s="9"/>
      <c r="F8" s="9"/>
      <c r="G8" s="9"/>
      <c r="H8" s="9"/>
      <c r="I8" s="9"/>
      <c r="J8" s="9"/>
    </row>
    <row r="9" spans="1:12" ht="12.75" customHeight="1" thickBot="1" x14ac:dyDescent="0.25">
      <c r="A9" s="29" t="s">
        <v>1</v>
      </c>
      <c r="B9" s="29" t="s">
        <v>2</v>
      </c>
      <c r="C9" s="36" t="s">
        <v>29</v>
      </c>
      <c r="D9" s="32" t="s">
        <v>28</v>
      </c>
      <c r="E9" s="32" t="s">
        <v>3</v>
      </c>
      <c r="F9" s="35" t="s">
        <v>4</v>
      </c>
      <c r="G9" s="35"/>
      <c r="H9" s="35"/>
      <c r="I9" s="27" t="s">
        <v>5</v>
      </c>
      <c r="J9" s="27" t="s">
        <v>6</v>
      </c>
    </row>
    <row r="10" spans="1:12" x14ac:dyDescent="0.2">
      <c r="A10" s="30"/>
      <c r="B10" s="30"/>
      <c r="C10" s="37"/>
      <c r="D10" s="33"/>
      <c r="E10" s="34"/>
      <c r="F10" s="12">
        <v>2025</v>
      </c>
      <c r="G10" s="12">
        <v>2026</v>
      </c>
      <c r="H10" s="13" t="s">
        <v>7</v>
      </c>
      <c r="I10" s="27"/>
      <c r="J10" s="27"/>
      <c r="L10" s="10"/>
    </row>
    <row r="11" spans="1:12" x14ac:dyDescent="0.2">
      <c r="A11" s="30"/>
      <c r="B11" s="30"/>
      <c r="C11" s="37"/>
      <c r="D11" s="33"/>
      <c r="E11" s="34"/>
      <c r="F11" s="11"/>
      <c r="G11" s="11"/>
      <c r="H11" s="15"/>
      <c r="I11" s="27"/>
      <c r="J11" s="27"/>
      <c r="L11" s="14"/>
    </row>
    <row r="12" spans="1:12" ht="13.5" thickBot="1" x14ac:dyDescent="0.25">
      <c r="A12" s="31"/>
      <c r="B12" s="31"/>
      <c r="C12" s="16" t="s">
        <v>8</v>
      </c>
      <c r="D12" s="16" t="s">
        <v>9</v>
      </c>
      <c r="E12" s="17" t="s">
        <v>10</v>
      </c>
      <c r="F12" s="16" t="s">
        <v>11</v>
      </c>
      <c r="G12" s="16" t="s">
        <v>12</v>
      </c>
      <c r="H12" s="17" t="s">
        <v>13</v>
      </c>
      <c r="I12" s="17" t="s">
        <v>14</v>
      </c>
      <c r="J12" s="18" t="s">
        <v>15</v>
      </c>
    </row>
    <row r="13" spans="1:12" x14ac:dyDescent="0.2">
      <c r="A13" s="19" t="s">
        <v>16</v>
      </c>
      <c r="B13" s="19" t="s">
        <v>17</v>
      </c>
      <c r="C13" s="20">
        <v>614223000000</v>
      </c>
      <c r="D13" s="20">
        <v>0</v>
      </c>
      <c r="E13" s="20">
        <f>(+C13+D13)</f>
        <v>614223000000</v>
      </c>
      <c r="F13" s="20">
        <v>905242535898</v>
      </c>
      <c r="G13" s="20">
        <v>210058046858</v>
      </c>
      <c r="H13" s="20">
        <f>(F13+G13)</f>
        <v>1115300582756</v>
      </c>
      <c r="I13" s="20">
        <f>(E13-H13)</f>
        <v>-501077582756</v>
      </c>
      <c r="J13" s="21">
        <f>H13/E13*100</f>
        <v>181.57909794260391</v>
      </c>
      <c r="K13" s="21"/>
    </row>
    <row r="14" spans="1:12" x14ac:dyDescent="0.2">
      <c r="A14" s="19" t="s">
        <v>18</v>
      </c>
      <c r="B14" s="19" t="s">
        <v>24</v>
      </c>
      <c r="C14" s="20">
        <v>1100202000000</v>
      </c>
      <c r="D14" s="20">
        <v>0</v>
      </c>
      <c r="E14" s="20">
        <f t="shared" ref="E14:E15" si="0">(+C14+D14)</f>
        <v>1100202000000</v>
      </c>
      <c r="F14" s="20">
        <v>492328890000</v>
      </c>
      <c r="G14" s="20">
        <v>150926567000</v>
      </c>
      <c r="H14" s="20">
        <f t="shared" ref="H14:H15" si="1">(F14+G14)</f>
        <v>643255457000</v>
      </c>
      <c r="I14" s="20">
        <f t="shared" ref="I14" si="2">(E14-H14)</f>
        <v>456946543000</v>
      </c>
      <c r="J14" s="21">
        <f>H14/E14*100</f>
        <v>58.467032145006101</v>
      </c>
    </row>
    <row r="15" spans="1:12" x14ac:dyDescent="0.2">
      <c r="A15" s="19" t="s">
        <v>19</v>
      </c>
      <c r="B15" s="19" t="s">
        <v>20</v>
      </c>
      <c r="C15" s="20">
        <v>1053575000000</v>
      </c>
      <c r="D15" s="20">
        <v>-401088596904</v>
      </c>
      <c r="E15" s="20">
        <f t="shared" si="0"/>
        <v>652486403096</v>
      </c>
      <c r="F15" s="20">
        <v>689909927000</v>
      </c>
      <c r="G15" s="20">
        <v>16119956000</v>
      </c>
      <c r="H15" s="20">
        <f t="shared" si="1"/>
        <v>706029883000</v>
      </c>
      <c r="I15" s="20">
        <f>(E15-H15)</f>
        <v>-53543479904</v>
      </c>
      <c r="J15" s="21">
        <f>H15/E15*100</f>
        <v>108.20606830271713</v>
      </c>
    </row>
    <row r="16" spans="1:12" x14ac:dyDescent="0.2">
      <c r="A16" s="22"/>
      <c r="B16" s="22" t="s">
        <v>21</v>
      </c>
      <c r="C16" s="23">
        <f>(SUM(C13:C15))</f>
        <v>2768000000000</v>
      </c>
      <c r="D16" s="23">
        <f t="shared" ref="D16:G16" si="3">(SUM(D13:D15))</f>
        <v>-401088596904</v>
      </c>
      <c r="E16" s="23">
        <f t="shared" si="3"/>
        <v>2366911403096</v>
      </c>
      <c r="F16" s="23">
        <f t="shared" si="3"/>
        <v>2087481352898</v>
      </c>
      <c r="G16" s="23">
        <f t="shared" si="3"/>
        <v>377104569858</v>
      </c>
      <c r="H16" s="23">
        <f>(SUM(H13:H15))</f>
        <v>2464585922756</v>
      </c>
      <c r="I16" s="23">
        <f>(SUM(I13:I15))</f>
        <v>-97674519660</v>
      </c>
      <c r="J16" s="24">
        <f>H16/E16*100</f>
        <v>104.12666564250095</v>
      </c>
    </row>
    <row r="17" spans="1:10" ht="9.75" customHeight="1" x14ac:dyDescent="0.2">
      <c r="A17" s="28" t="s">
        <v>25</v>
      </c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9.75" customHeight="1" x14ac:dyDescent="0.2">
      <c r="A18" s="28" t="s">
        <v>26</v>
      </c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9.75" customHeight="1" x14ac:dyDescent="0.2">
      <c r="A19" s="28" t="s">
        <v>22</v>
      </c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15" x14ac:dyDescent="0.25">
      <c r="D20" s="25"/>
      <c r="H20" s="26"/>
    </row>
    <row r="21" spans="1:10" ht="15" x14ac:dyDescent="0.25">
      <c r="D21" s="25"/>
      <c r="H21" s="26"/>
    </row>
    <row r="22" spans="1:10" ht="15" x14ac:dyDescent="0.25">
      <c r="H22" s="26"/>
    </row>
  </sheetData>
  <mergeCells count="11">
    <mergeCell ref="J9:J11"/>
    <mergeCell ref="A18:J18"/>
    <mergeCell ref="A19:J19"/>
    <mergeCell ref="A9:A12"/>
    <mergeCell ref="B9:B12"/>
    <mergeCell ref="D9:D11"/>
    <mergeCell ref="E9:E11"/>
    <mergeCell ref="F9:H9"/>
    <mergeCell ref="I9:I11"/>
    <mergeCell ref="A17:J17"/>
    <mergeCell ref="C9: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Recaudo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Mauricio Venegas Clavijo</dc:creator>
  <cp:lastModifiedBy>David Mauricio Venegas Clavijo</cp:lastModifiedBy>
  <dcterms:created xsi:type="dcterms:W3CDTF">2026-03-16T17:18:02Z</dcterms:created>
  <dcterms:modified xsi:type="dcterms:W3CDTF">2026-03-27T20:32:45Z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2026-03-16T17:19:15Z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d826b718-98c6-4273-b9c1-9589b9ba2555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