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DirectorioEntidades\A-tramites trabajoencasa\CORRESPONDENCIA\2021\informes congreso\Primer cuatrimestre 2021\"/>
    </mc:Choice>
  </mc:AlternateContent>
  <bookViews>
    <workbookView xWindow="0" yWindow="0" windowWidth="24000" windowHeight="9795"/>
  </bookViews>
  <sheets>
    <sheet name="Hoja1" sheetId="1" r:id="rId1"/>
  </sheets>
  <definedNames>
    <definedName name="_xlnm._FilterDatabase" localSheetId="0" hidden="1">Hoja1!$A$8:$I$4782</definedName>
    <definedName name="_xlnm.Print_Area" localSheetId="0">Hoja1!$A$1:$I$4782</definedName>
    <definedName name="_xlnm.Print_Titles" localSheetId="0">Hoja1!$1:$5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81" i="1" l="1"/>
  <c r="H4781" i="1"/>
  <c r="G4781" i="1"/>
  <c r="F4781" i="1"/>
  <c r="I4780" i="1"/>
  <c r="H4780" i="1"/>
  <c r="G4780" i="1"/>
  <c r="F4780" i="1"/>
  <c r="I4779" i="1"/>
  <c r="H4779" i="1"/>
  <c r="G4779" i="1"/>
  <c r="F4779" i="1"/>
  <c r="I4778" i="1"/>
  <c r="H4778" i="1"/>
  <c r="G4778" i="1"/>
  <c r="F4778" i="1"/>
  <c r="I4777" i="1"/>
  <c r="H4777" i="1"/>
  <c r="G4777" i="1"/>
  <c r="F4777" i="1"/>
  <c r="I4776" i="1"/>
  <c r="H4776" i="1"/>
  <c r="G4776" i="1"/>
  <c r="F4776" i="1"/>
  <c r="I4775" i="1"/>
  <c r="H4775" i="1"/>
  <c r="G4775" i="1"/>
  <c r="F4775" i="1"/>
  <c r="I4774" i="1"/>
  <c r="H4774" i="1"/>
  <c r="G4774" i="1"/>
  <c r="F4774" i="1"/>
  <c r="I4773" i="1"/>
  <c r="H4773" i="1"/>
  <c r="G4773" i="1"/>
  <c r="F4773" i="1"/>
  <c r="I4772" i="1"/>
  <c r="H4772" i="1"/>
  <c r="G4772" i="1"/>
  <c r="F4772" i="1"/>
  <c r="I4771" i="1"/>
  <c r="H4771" i="1"/>
  <c r="G4771" i="1"/>
  <c r="F4771" i="1"/>
  <c r="I4770" i="1"/>
  <c r="H4770" i="1"/>
  <c r="G4770" i="1"/>
  <c r="F4770" i="1"/>
  <c r="I4769" i="1"/>
  <c r="H4769" i="1"/>
  <c r="G4769" i="1"/>
  <c r="F4769" i="1"/>
  <c r="I4768" i="1"/>
  <c r="H4768" i="1"/>
  <c r="G4768" i="1"/>
  <c r="F4768" i="1"/>
  <c r="I4767" i="1"/>
  <c r="H4767" i="1"/>
  <c r="G4767" i="1"/>
  <c r="F4767" i="1"/>
  <c r="I4766" i="1"/>
  <c r="H4766" i="1"/>
  <c r="G4766" i="1"/>
  <c r="F4766" i="1"/>
  <c r="I4765" i="1"/>
  <c r="H4765" i="1"/>
  <c r="G4765" i="1"/>
  <c r="F4765" i="1"/>
  <c r="I4764" i="1"/>
  <c r="H4764" i="1"/>
  <c r="G4764" i="1"/>
  <c r="F4764" i="1"/>
  <c r="I4763" i="1"/>
  <c r="H4763" i="1"/>
  <c r="G4763" i="1"/>
  <c r="F4763" i="1"/>
  <c r="I4762" i="1"/>
  <c r="H4762" i="1"/>
  <c r="G4762" i="1"/>
  <c r="F4762" i="1"/>
  <c r="I4761" i="1"/>
  <c r="H4761" i="1"/>
  <c r="G4761" i="1"/>
  <c r="F4761" i="1"/>
  <c r="I4760" i="1"/>
  <c r="H4760" i="1"/>
  <c r="G4760" i="1"/>
  <c r="F4760" i="1"/>
  <c r="I4759" i="1"/>
  <c r="H4759" i="1"/>
  <c r="G4759" i="1"/>
  <c r="F4759" i="1"/>
  <c r="I4758" i="1"/>
  <c r="H4758" i="1"/>
  <c r="G4758" i="1"/>
  <c r="F4758" i="1"/>
  <c r="I4757" i="1"/>
  <c r="H4757" i="1"/>
  <c r="G4757" i="1"/>
  <c r="F4757" i="1"/>
  <c r="I4756" i="1"/>
  <c r="H4756" i="1"/>
  <c r="G4756" i="1"/>
  <c r="F4756" i="1"/>
  <c r="I4755" i="1"/>
  <c r="H4755" i="1"/>
  <c r="G4755" i="1"/>
  <c r="F4755" i="1"/>
  <c r="I4754" i="1"/>
  <c r="H4754" i="1"/>
  <c r="G4754" i="1"/>
  <c r="F4754" i="1"/>
  <c r="I4753" i="1"/>
  <c r="H4753" i="1"/>
  <c r="G4753" i="1"/>
  <c r="F4753" i="1"/>
  <c r="I4752" i="1"/>
  <c r="H4752" i="1"/>
  <c r="G4752" i="1"/>
  <c r="F4752" i="1"/>
  <c r="I4751" i="1"/>
  <c r="H4751" i="1"/>
  <c r="G4751" i="1"/>
  <c r="F4751" i="1"/>
  <c r="I4750" i="1"/>
  <c r="H4750" i="1"/>
  <c r="G4750" i="1"/>
  <c r="F4750" i="1"/>
  <c r="I4749" i="1"/>
  <c r="H4749" i="1"/>
  <c r="G4749" i="1"/>
  <c r="F4749" i="1"/>
  <c r="I4748" i="1"/>
  <c r="H4748" i="1"/>
  <c r="G4748" i="1"/>
  <c r="F4748" i="1"/>
  <c r="I4747" i="1"/>
  <c r="H4747" i="1"/>
  <c r="G4747" i="1"/>
  <c r="F4747" i="1"/>
  <c r="I4746" i="1"/>
  <c r="H4746" i="1"/>
  <c r="G4746" i="1"/>
  <c r="F4746" i="1"/>
  <c r="I4745" i="1"/>
  <c r="H4745" i="1"/>
  <c r="G4745" i="1"/>
  <c r="F4745" i="1"/>
  <c r="I4744" i="1"/>
  <c r="H4744" i="1"/>
  <c r="G4744" i="1"/>
  <c r="F4744" i="1"/>
  <c r="I4743" i="1"/>
  <c r="H4743" i="1"/>
  <c r="G4743" i="1"/>
  <c r="F4743" i="1"/>
  <c r="I4742" i="1"/>
  <c r="H4742" i="1"/>
  <c r="G4742" i="1"/>
  <c r="F4742" i="1"/>
  <c r="I4741" i="1"/>
  <c r="H4741" i="1"/>
  <c r="G4741" i="1"/>
  <c r="F4741" i="1"/>
  <c r="I4740" i="1"/>
  <c r="H4740" i="1"/>
  <c r="G4740" i="1"/>
  <c r="F4740" i="1"/>
  <c r="I4739" i="1"/>
  <c r="H4739" i="1"/>
  <c r="G4739" i="1"/>
  <c r="F4739" i="1"/>
  <c r="I4738" i="1"/>
  <c r="H4738" i="1"/>
  <c r="G4738" i="1"/>
  <c r="F4738" i="1"/>
  <c r="I4737" i="1"/>
  <c r="H4737" i="1"/>
  <c r="G4737" i="1"/>
  <c r="F4737" i="1"/>
  <c r="I4736" i="1"/>
  <c r="H4736" i="1"/>
  <c r="G4736" i="1"/>
  <c r="F4736" i="1"/>
  <c r="I4735" i="1"/>
  <c r="H4735" i="1"/>
  <c r="G4735" i="1"/>
  <c r="F4735" i="1"/>
  <c r="I4734" i="1"/>
  <c r="H4734" i="1"/>
  <c r="G4734" i="1"/>
  <c r="F4734" i="1"/>
  <c r="I4733" i="1"/>
  <c r="H4733" i="1"/>
  <c r="G4733" i="1"/>
  <c r="F4733" i="1"/>
  <c r="I4732" i="1"/>
  <c r="H4732" i="1"/>
  <c r="G4732" i="1"/>
  <c r="F4732" i="1"/>
  <c r="I4731" i="1"/>
  <c r="H4731" i="1"/>
  <c r="G4731" i="1"/>
  <c r="F4731" i="1"/>
  <c r="I4730" i="1"/>
  <c r="H4730" i="1"/>
  <c r="G4730" i="1"/>
  <c r="F4730" i="1"/>
  <c r="I4729" i="1"/>
  <c r="H4729" i="1"/>
  <c r="G4729" i="1"/>
  <c r="F4729" i="1"/>
  <c r="I4728" i="1"/>
  <c r="H4728" i="1"/>
  <c r="G4728" i="1"/>
  <c r="F4728" i="1"/>
  <c r="I4727" i="1"/>
  <c r="H4727" i="1"/>
  <c r="G4727" i="1"/>
  <c r="F4727" i="1"/>
  <c r="I4726" i="1"/>
  <c r="H4726" i="1"/>
  <c r="G4726" i="1"/>
  <c r="F4726" i="1"/>
  <c r="I4725" i="1"/>
  <c r="H4725" i="1"/>
  <c r="G4725" i="1"/>
  <c r="F4725" i="1"/>
  <c r="I4724" i="1"/>
  <c r="H4724" i="1"/>
  <c r="G4724" i="1"/>
  <c r="F4724" i="1"/>
  <c r="I4723" i="1"/>
  <c r="H4723" i="1"/>
  <c r="G4723" i="1"/>
  <c r="F4723" i="1"/>
  <c r="I4722" i="1"/>
  <c r="H4722" i="1"/>
  <c r="G4722" i="1"/>
  <c r="F4722" i="1"/>
  <c r="I4721" i="1"/>
  <c r="H4721" i="1"/>
  <c r="G4721" i="1"/>
  <c r="F4721" i="1"/>
  <c r="I4720" i="1"/>
  <c r="H4720" i="1"/>
  <c r="G4720" i="1"/>
  <c r="F4720" i="1"/>
  <c r="I4719" i="1"/>
  <c r="H4719" i="1"/>
  <c r="G4719" i="1"/>
  <c r="F4719" i="1"/>
  <c r="I4718" i="1"/>
  <c r="H4718" i="1"/>
  <c r="G4718" i="1"/>
  <c r="F4718" i="1"/>
  <c r="I4717" i="1"/>
  <c r="H4717" i="1"/>
  <c r="G4717" i="1"/>
  <c r="F4717" i="1"/>
  <c r="I4716" i="1"/>
  <c r="H4716" i="1"/>
  <c r="G4716" i="1"/>
  <c r="F4716" i="1"/>
  <c r="I4715" i="1"/>
  <c r="H4715" i="1"/>
  <c r="G4715" i="1"/>
  <c r="F4715" i="1"/>
  <c r="I4714" i="1"/>
  <c r="H4714" i="1"/>
  <c r="G4714" i="1"/>
  <c r="F4714" i="1"/>
  <c r="I4713" i="1"/>
  <c r="H4713" i="1"/>
  <c r="G4713" i="1"/>
  <c r="F4713" i="1"/>
  <c r="I4712" i="1"/>
  <c r="H4712" i="1"/>
  <c r="G4712" i="1"/>
  <c r="F4712" i="1"/>
  <c r="I4711" i="1"/>
  <c r="H4711" i="1"/>
  <c r="G4711" i="1"/>
  <c r="F4711" i="1"/>
  <c r="I4710" i="1"/>
  <c r="H4710" i="1"/>
  <c r="G4710" i="1"/>
  <c r="F4710" i="1"/>
  <c r="I4709" i="1"/>
  <c r="H4709" i="1"/>
  <c r="G4709" i="1"/>
  <c r="F4709" i="1"/>
  <c r="I4708" i="1"/>
  <c r="H4708" i="1"/>
  <c r="G4708" i="1"/>
  <c r="F4708" i="1"/>
  <c r="I4707" i="1"/>
  <c r="H4707" i="1"/>
  <c r="G4707" i="1"/>
  <c r="F4707" i="1"/>
  <c r="I4706" i="1"/>
  <c r="H4706" i="1"/>
  <c r="G4706" i="1"/>
  <c r="F4706" i="1"/>
  <c r="I4705" i="1"/>
  <c r="H4705" i="1"/>
  <c r="G4705" i="1"/>
  <c r="F4705" i="1"/>
  <c r="I4704" i="1"/>
  <c r="H4704" i="1"/>
  <c r="G4704" i="1"/>
  <c r="F4704" i="1"/>
  <c r="I4703" i="1"/>
  <c r="H4703" i="1"/>
  <c r="G4703" i="1"/>
  <c r="F4703" i="1"/>
  <c r="I4702" i="1"/>
  <c r="H4702" i="1"/>
  <c r="G4702" i="1"/>
  <c r="F4702" i="1"/>
  <c r="I4701" i="1"/>
  <c r="H4701" i="1"/>
  <c r="G4701" i="1"/>
  <c r="F4701" i="1"/>
  <c r="I4700" i="1"/>
  <c r="H4700" i="1"/>
  <c r="G4700" i="1"/>
  <c r="F4700" i="1"/>
  <c r="I4699" i="1"/>
  <c r="H4699" i="1"/>
  <c r="G4699" i="1"/>
  <c r="F4699" i="1"/>
  <c r="I4698" i="1"/>
  <c r="H4698" i="1"/>
  <c r="G4698" i="1"/>
  <c r="F4698" i="1"/>
  <c r="I4697" i="1"/>
  <c r="H4697" i="1"/>
  <c r="G4697" i="1"/>
  <c r="F4697" i="1"/>
  <c r="I4696" i="1"/>
  <c r="H4696" i="1"/>
  <c r="G4696" i="1"/>
  <c r="F4696" i="1"/>
  <c r="I4695" i="1"/>
  <c r="H4695" i="1"/>
  <c r="G4695" i="1"/>
  <c r="F4695" i="1"/>
  <c r="I4694" i="1"/>
  <c r="H4694" i="1"/>
  <c r="G4694" i="1"/>
  <c r="F4694" i="1"/>
  <c r="I4693" i="1"/>
  <c r="H4693" i="1"/>
  <c r="G4693" i="1"/>
  <c r="F4693" i="1"/>
  <c r="I4692" i="1"/>
  <c r="H4692" i="1"/>
  <c r="G4692" i="1"/>
  <c r="F4692" i="1"/>
  <c r="I4691" i="1"/>
  <c r="H4691" i="1"/>
  <c r="G4691" i="1"/>
  <c r="F4691" i="1"/>
  <c r="I4690" i="1"/>
  <c r="H4690" i="1"/>
  <c r="G4690" i="1"/>
  <c r="F4690" i="1"/>
  <c r="I4689" i="1"/>
  <c r="H4689" i="1"/>
  <c r="G4689" i="1"/>
  <c r="F4689" i="1"/>
  <c r="I4688" i="1"/>
  <c r="H4688" i="1"/>
  <c r="G4688" i="1"/>
  <c r="F4688" i="1"/>
  <c r="I4687" i="1"/>
  <c r="H4687" i="1"/>
  <c r="G4687" i="1"/>
  <c r="F4687" i="1"/>
  <c r="I4686" i="1"/>
  <c r="H4686" i="1"/>
  <c r="G4686" i="1"/>
  <c r="F4686" i="1"/>
  <c r="I4685" i="1"/>
  <c r="H4685" i="1"/>
  <c r="G4685" i="1"/>
  <c r="F4685" i="1"/>
  <c r="I4684" i="1"/>
  <c r="H4684" i="1"/>
  <c r="G4684" i="1"/>
  <c r="F4684" i="1"/>
  <c r="I4683" i="1"/>
  <c r="H4683" i="1"/>
  <c r="G4683" i="1"/>
  <c r="F4683" i="1"/>
  <c r="I4682" i="1"/>
  <c r="H4682" i="1"/>
  <c r="G4682" i="1"/>
  <c r="F4682" i="1"/>
  <c r="I4681" i="1"/>
  <c r="H4681" i="1"/>
  <c r="G4681" i="1"/>
  <c r="F4681" i="1"/>
  <c r="I4680" i="1"/>
  <c r="H4680" i="1"/>
  <c r="G4680" i="1"/>
  <c r="F4680" i="1"/>
  <c r="I4679" i="1"/>
  <c r="H4679" i="1"/>
  <c r="G4679" i="1"/>
  <c r="F4679" i="1"/>
  <c r="I4678" i="1"/>
  <c r="H4678" i="1"/>
  <c r="G4678" i="1"/>
  <c r="F4678" i="1"/>
  <c r="I4677" i="1"/>
  <c r="H4677" i="1"/>
  <c r="G4677" i="1"/>
  <c r="F4677" i="1"/>
  <c r="I4676" i="1"/>
  <c r="H4676" i="1"/>
  <c r="G4676" i="1"/>
  <c r="F4676" i="1"/>
  <c r="I4675" i="1"/>
  <c r="H4675" i="1"/>
  <c r="G4675" i="1"/>
  <c r="F4675" i="1"/>
  <c r="I4674" i="1"/>
  <c r="H4674" i="1"/>
  <c r="G4674" i="1"/>
  <c r="F4674" i="1"/>
  <c r="I4673" i="1"/>
  <c r="H4673" i="1"/>
  <c r="G4673" i="1"/>
  <c r="F4673" i="1"/>
  <c r="I4672" i="1"/>
  <c r="H4672" i="1"/>
  <c r="G4672" i="1"/>
  <c r="F4672" i="1"/>
  <c r="I4671" i="1"/>
  <c r="H4671" i="1"/>
  <c r="G4671" i="1"/>
  <c r="F4671" i="1"/>
  <c r="I4670" i="1"/>
  <c r="H4670" i="1"/>
  <c r="G4670" i="1"/>
  <c r="F4670" i="1"/>
  <c r="I4669" i="1"/>
  <c r="H4669" i="1"/>
  <c r="G4669" i="1"/>
  <c r="F4669" i="1"/>
  <c r="I4668" i="1"/>
  <c r="H4668" i="1"/>
  <c r="G4668" i="1"/>
  <c r="F4668" i="1"/>
  <c r="I4667" i="1"/>
  <c r="H4667" i="1"/>
  <c r="G4667" i="1"/>
  <c r="F4667" i="1"/>
  <c r="I4666" i="1"/>
  <c r="H4666" i="1"/>
  <c r="G4666" i="1"/>
  <c r="F4666" i="1"/>
  <c r="I4665" i="1"/>
  <c r="H4665" i="1"/>
  <c r="G4665" i="1"/>
  <c r="F4665" i="1"/>
  <c r="I4664" i="1"/>
  <c r="H4664" i="1"/>
  <c r="G4664" i="1"/>
  <c r="F4664" i="1"/>
  <c r="I4663" i="1"/>
  <c r="H4663" i="1"/>
  <c r="G4663" i="1"/>
  <c r="F4663" i="1"/>
  <c r="I4662" i="1"/>
  <c r="H4662" i="1"/>
  <c r="G4662" i="1"/>
  <c r="F4662" i="1"/>
  <c r="I4661" i="1"/>
  <c r="H4661" i="1"/>
  <c r="G4661" i="1"/>
  <c r="F4661" i="1"/>
  <c r="I4660" i="1"/>
  <c r="H4660" i="1"/>
  <c r="G4660" i="1"/>
  <c r="F4660" i="1"/>
  <c r="I4659" i="1"/>
  <c r="H4659" i="1"/>
  <c r="G4659" i="1"/>
  <c r="F4659" i="1"/>
  <c r="I4658" i="1"/>
  <c r="H4658" i="1"/>
  <c r="G4658" i="1"/>
  <c r="F4658" i="1"/>
  <c r="I4657" i="1"/>
  <c r="H4657" i="1"/>
  <c r="G4657" i="1"/>
  <c r="F4657" i="1"/>
  <c r="I4656" i="1"/>
  <c r="H4656" i="1"/>
  <c r="G4656" i="1"/>
  <c r="F4656" i="1"/>
  <c r="I4655" i="1"/>
  <c r="H4655" i="1"/>
  <c r="G4655" i="1"/>
  <c r="F4655" i="1"/>
  <c r="I4654" i="1"/>
  <c r="H4654" i="1"/>
  <c r="G4654" i="1"/>
  <c r="F4654" i="1"/>
  <c r="I4653" i="1"/>
  <c r="H4653" i="1"/>
  <c r="G4653" i="1"/>
  <c r="F4653" i="1"/>
  <c r="I4652" i="1"/>
  <c r="H4652" i="1"/>
  <c r="G4652" i="1"/>
  <c r="F4652" i="1"/>
  <c r="I4651" i="1"/>
  <c r="H4651" i="1"/>
  <c r="G4651" i="1"/>
  <c r="F4651" i="1"/>
  <c r="I4650" i="1"/>
  <c r="H4650" i="1"/>
  <c r="G4650" i="1"/>
  <c r="F4650" i="1"/>
  <c r="I4649" i="1"/>
  <c r="H4649" i="1"/>
  <c r="G4649" i="1"/>
  <c r="F4649" i="1"/>
  <c r="I4648" i="1"/>
  <c r="H4648" i="1"/>
  <c r="G4648" i="1"/>
  <c r="F4648" i="1"/>
  <c r="I4647" i="1"/>
  <c r="H4647" i="1"/>
  <c r="G4647" i="1"/>
  <c r="F4647" i="1"/>
  <c r="I4646" i="1"/>
  <c r="H4646" i="1"/>
  <c r="G4646" i="1"/>
  <c r="F4646" i="1"/>
  <c r="I4645" i="1"/>
  <c r="H4645" i="1"/>
  <c r="G4645" i="1"/>
  <c r="F4645" i="1"/>
  <c r="I4644" i="1"/>
  <c r="H4644" i="1"/>
  <c r="G4644" i="1"/>
  <c r="F4644" i="1"/>
  <c r="I4643" i="1"/>
  <c r="H4643" i="1"/>
  <c r="G4643" i="1"/>
  <c r="F4643" i="1"/>
  <c r="I4642" i="1"/>
  <c r="H4642" i="1"/>
  <c r="G4642" i="1"/>
  <c r="F4642" i="1"/>
  <c r="I4641" i="1"/>
  <c r="H4641" i="1"/>
  <c r="G4641" i="1"/>
  <c r="F4641" i="1"/>
  <c r="I4640" i="1"/>
  <c r="H4640" i="1"/>
  <c r="G4640" i="1"/>
  <c r="F4640" i="1"/>
  <c r="I4639" i="1"/>
  <c r="H4639" i="1"/>
  <c r="G4639" i="1"/>
  <c r="F4639" i="1"/>
  <c r="I4638" i="1"/>
  <c r="H4638" i="1"/>
  <c r="G4638" i="1"/>
  <c r="F4638" i="1"/>
  <c r="I4637" i="1"/>
  <c r="H4637" i="1"/>
  <c r="G4637" i="1"/>
  <c r="F4637" i="1"/>
  <c r="I4636" i="1"/>
  <c r="H4636" i="1"/>
  <c r="G4636" i="1"/>
  <c r="F4636" i="1"/>
  <c r="I4635" i="1"/>
  <c r="H4635" i="1"/>
  <c r="G4635" i="1"/>
  <c r="F4635" i="1"/>
  <c r="I4634" i="1"/>
  <c r="H4634" i="1"/>
  <c r="G4634" i="1"/>
  <c r="F4634" i="1"/>
  <c r="I4633" i="1"/>
  <c r="H4633" i="1"/>
  <c r="G4633" i="1"/>
  <c r="F4633" i="1"/>
  <c r="I4632" i="1"/>
  <c r="H4632" i="1"/>
  <c r="G4632" i="1"/>
  <c r="F4632" i="1"/>
  <c r="I4631" i="1"/>
  <c r="H4631" i="1"/>
  <c r="G4631" i="1"/>
  <c r="F4631" i="1"/>
  <c r="I4630" i="1"/>
  <c r="H4630" i="1"/>
  <c r="G4630" i="1"/>
  <c r="F4630" i="1"/>
  <c r="I4629" i="1"/>
  <c r="H4629" i="1"/>
  <c r="G4629" i="1"/>
  <c r="F4629" i="1"/>
  <c r="I4628" i="1"/>
  <c r="H4628" i="1"/>
  <c r="G4628" i="1"/>
  <c r="F4628" i="1"/>
  <c r="I4627" i="1"/>
  <c r="H4627" i="1"/>
  <c r="G4627" i="1"/>
  <c r="F4627" i="1"/>
  <c r="I4626" i="1"/>
  <c r="H4626" i="1"/>
  <c r="G4626" i="1"/>
  <c r="F4626" i="1"/>
  <c r="I4625" i="1"/>
  <c r="H4625" i="1"/>
  <c r="G4625" i="1"/>
  <c r="F4625" i="1"/>
  <c r="I4624" i="1"/>
  <c r="H4624" i="1"/>
  <c r="G4624" i="1"/>
  <c r="F4624" i="1"/>
  <c r="I4623" i="1"/>
  <c r="H4623" i="1"/>
  <c r="G4623" i="1"/>
  <c r="F4623" i="1"/>
  <c r="I4622" i="1"/>
  <c r="H4622" i="1"/>
  <c r="G4622" i="1"/>
  <c r="F4622" i="1"/>
  <c r="I4621" i="1"/>
  <c r="H4621" i="1"/>
  <c r="G4621" i="1"/>
  <c r="F4621" i="1"/>
  <c r="I4620" i="1"/>
  <c r="H4620" i="1"/>
  <c r="G4620" i="1"/>
  <c r="F4620" i="1"/>
  <c r="I4619" i="1"/>
  <c r="H4619" i="1"/>
  <c r="G4619" i="1"/>
  <c r="F4619" i="1"/>
  <c r="I4618" i="1"/>
  <c r="H4618" i="1"/>
  <c r="G4618" i="1"/>
  <c r="F4618" i="1"/>
  <c r="I4617" i="1"/>
  <c r="H4617" i="1"/>
  <c r="G4617" i="1"/>
  <c r="F4617" i="1"/>
  <c r="I4616" i="1"/>
  <c r="H4616" i="1"/>
  <c r="G4616" i="1"/>
  <c r="F4616" i="1"/>
  <c r="I4615" i="1"/>
  <c r="H4615" i="1"/>
  <c r="G4615" i="1"/>
  <c r="F4615" i="1"/>
  <c r="I4614" i="1"/>
  <c r="H4614" i="1"/>
  <c r="G4614" i="1"/>
  <c r="F4614" i="1"/>
  <c r="I4613" i="1"/>
  <c r="H4613" i="1"/>
  <c r="G4613" i="1"/>
  <c r="F4613" i="1"/>
  <c r="I4612" i="1"/>
  <c r="H4612" i="1"/>
  <c r="G4612" i="1"/>
  <c r="F4612" i="1"/>
  <c r="I4611" i="1"/>
  <c r="H4611" i="1"/>
  <c r="G4611" i="1"/>
  <c r="F4611" i="1"/>
  <c r="I4610" i="1"/>
  <c r="H4610" i="1"/>
  <c r="G4610" i="1"/>
  <c r="F4610" i="1"/>
  <c r="I4609" i="1"/>
  <c r="H4609" i="1"/>
  <c r="G4609" i="1"/>
  <c r="F4609" i="1"/>
  <c r="I4608" i="1"/>
  <c r="H4608" i="1"/>
  <c r="G4608" i="1"/>
  <c r="F4608" i="1"/>
  <c r="I4607" i="1"/>
  <c r="H4607" i="1"/>
  <c r="G4607" i="1"/>
  <c r="F4607" i="1"/>
  <c r="I4606" i="1"/>
  <c r="H4606" i="1"/>
  <c r="G4606" i="1"/>
  <c r="F4606" i="1"/>
  <c r="I4605" i="1"/>
  <c r="H4605" i="1"/>
  <c r="G4605" i="1"/>
  <c r="F4605" i="1"/>
  <c r="I4604" i="1"/>
  <c r="H4604" i="1"/>
  <c r="G4604" i="1"/>
  <c r="F4604" i="1"/>
  <c r="I4603" i="1"/>
  <c r="H4603" i="1"/>
  <c r="G4603" i="1"/>
  <c r="F4603" i="1"/>
  <c r="I4602" i="1"/>
  <c r="H4602" i="1"/>
  <c r="G4602" i="1"/>
  <c r="F4602" i="1"/>
  <c r="I4601" i="1"/>
  <c r="H4601" i="1"/>
  <c r="G4601" i="1"/>
  <c r="F4601" i="1"/>
  <c r="I4600" i="1"/>
  <c r="H4600" i="1"/>
  <c r="G4600" i="1"/>
  <c r="F4600" i="1"/>
  <c r="I4599" i="1"/>
  <c r="H4599" i="1"/>
  <c r="G4599" i="1"/>
  <c r="F4599" i="1"/>
  <c r="I4598" i="1"/>
  <c r="H4598" i="1"/>
  <c r="G4598" i="1"/>
  <c r="F4598" i="1"/>
  <c r="I4597" i="1"/>
  <c r="H4597" i="1"/>
  <c r="G4597" i="1"/>
  <c r="F4597" i="1"/>
  <c r="I4596" i="1"/>
  <c r="H4596" i="1"/>
  <c r="G4596" i="1"/>
  <c r="F4596" i="1"/>
  <c r="I4595" i="1"/>
  <c r="H4595" i="1"/>
  <c r="G4595" i="1"/>
  <c r="F4595" i="1"/>
  <c r="I4594" i="1"/>
  <c r="H4594" i="1"/>
  <c r="G4594" i="1"/>
  <c r="F4594" i="1"/>
  <c r="I4593" i="1"/>
  <c r="H4593" i="1"/>
  <c r="G4593" i="1"/>
  <c r="F4593" i="1"/>
  <c r="I4592" i="1"/>
  <c r="H4592" i="1"/>
  <c r="G4592" i="1"/>
  <c r="F4592" i="1"/>
  <c r="I4591" i="1"/>
  <c r="H4591" i="1"/>
  <c r="G4591" i="1"/>
  <c r="F4591" i="1"/>
  <c r="I4590" i="1"/>
  <c r="H4590" i="1"/>
  <c r="G4590" i="1"/>
  <c r="F4590" i="1"/>
  <c r="I4589" i="1"/>
  <c r="H4589" i="1"/>
  <c r="G4589" i="1"/>
  <c r="F4589" i="1"/>
  <c r="I4588" i="1"/>
  <c r="H4588" i="1"/>
  <c r="G4588" i="1"/>
  <c r="F4588" i="1"/>
  <c r="I4587" i="1"/>
  <c r="H4587" i="1"/>
  <c r="G4587" i="1"/>
  <c r="F4587" i="1"/>
  <c r="I4586" i="1"/>
  <c r="H4586" i="1"/>
  <c r="G4586" i="1"/>
  <c r="F4586" i="1"/>
  <c r="I4585" i="1"/>
  <c r="H4585" i="1"/>
  <c r="G4585" i="1"/>
  <c r="F4585" i="1"/>
  <c r="I4584" i="1"/>
  <c r="H4584" i="1"/>
  <c r="G4584" i="1"/>
  <c r="F4584" i="1"/>
  <c r="I4583" i="1"/>
  <c r="H4583" i="1"/>
  <c r="G4583" i="1"/>
  <c r="F4583" i="1"/>
  <c r="I4582" i="1"/>
  <c r="H4582" i="1"/>
  <c r="G4582" i="1"/>
  <c r="F4582" i="1"/>
  <c r="I4581" i="1"/>
  <c r="H4581" i="1"/>
  <c r="G4581" i="1"/>
  <c r="F4581" i="1"/>
  <c r="I4580" i="1"/>
  <c r="H4580" i="1"/>
  <c r="G4580" i="1"/>
  <c r="F4580" i="1"/>
  <c r="I4579" i="1"/>
  <c r="H4579" i="1"/>
  <c r="G4579" i="1"/>
  <c r="F4579" i="1"/>
  <c r="I4578" i="1"/>
  <c r="H4578" i="1"/>
  <c r="G4578" i="1"/>
  <c r="F4578" i="1"/>
  <c r="I4577" i="1"/>
  <c r="H4577" i="1"/>
  <c r="G4577" i="1"/>
  <c r="F4577" i="1"/>
  <c r="I4576" i="1"/>
  <c r="H4576" i="1"/>
  <c r="G4576" i="1"/>
  <c r="F4576" i="1"/>
  <c r="I4575" i="1"/>
  <c r="H4575" i="1"/>
  <c r="G4575" i="1"/>
  <c r="F4575" i="1"/>
  <c r="I4574" i="1"/>
  <c r="H4574" i="1"/>
  <c r="G4574" i="1"/>
  <c r="F4574" i="1"/>
  <c r="I4573" i="1"/>
  <c r="H4573" i="1"/>
  <c r="G4573" i="1"/>
  <c r="F4573" i="1"/>
  <c r="I4572" i="1"/>
  <c r="H4572" i="1"/>
  <c r="G4572" i="1"/>
  <c r="F4572" i="1"/>
  <c r="I4571" i="1"/>
  <c r="H4571" i="1"/>
  <c r="G4571" i="1"/>
  <c r="F4571" i="1"/>
  <c r="I4570" i="1"/>
  <c r="H4570" i="1"/>
  <c r="G4570" i="1"/>
  <c r="F4570" i="1"/>
  <c r="I4569" i="1"/>
  <c r="H4569" i="1"/>
  <c r="G4569" i="1"/>
  <c r="F4569" i="1"/>
  <c r="I4568" i="1"/>
  <c r="H4568" i="1"/>
  <c r="G4568" i="1"/>
  <c r="F4568" i="1"/>
  <c r="I4567" i="1"/>
  <c r="H4567" i="1"/>
  <c r="G4567" i="1"/>
  <c r="F4567" i="1"/>
  <c r="I4566" i="1"/>
  <c r="H4566" i="1"/>
  <c r="G4566" i="1"/>
  <c r="F4566" i="1"/>
  <c r="I4565" i="1"/>
  <c r="H4565" i="1"/>
  <c r="G4565" i="1"/>
  <c r="F4565" i="1"/>
  <c r="I4564" i="1"/>
  <c r="H4564" i="1"/>
  <c r="G4564" i="1"/>
  <c r="F4564" i="1"/>
  <c r="I4563" i="1"/>
  <c r="H4563" i="1"/>
  <c r="G4563" i="1"/>
  <c r="F4563" i="1"/>
  <c r="I4562" i="1"/>
  <c r="H4562" i="1"/>
  <c r="G4562" i="1"/>
  <c r="F4562" i="1"/>
  <c r="I4561" i="1"/>
  <c r="H4561" i="1"/>
  <c r="G4561" i="1"/>
  <c r="F4561" i="1"/>
  <c r="I4560" i="1"/>
  <c r="H4560" i="1"/>
  <c r="G4560" i="1"/>
  <c r="F4560" i="1"/>
  <c r="I4559" i="1"/>
  <c r="H4559" i="1"/>
  <c r="G4559" i="1"/>
  <c r="F4559" i="1"/>
  <c r="I4558" i="1"/>
  <c r="H4558" i="1"/>
  <c r="G4558" i="1"/>
  <c r="F4558" i="1"/>
  <c r="I4557" i="1"/>
  <c r="H4557" i="1"/>
  <c r="G4557" i="1"/>
  <c r="F4557" i="1"/>
  <c r="I4556" i="1"/>
  <c r="H4556" i="1"/>
  <c r="G4556" i="1"/>
  <c r="F4556" i="1"/>
  <c r="I4555" i="1"/>
  <c r="H4555" i="1"/>
  <c r="G4555" i="1"/>
  <c r="F4555" i="1"/>
  <c r="I4554" i="1"/>
  <c r="H4554" i="1"/>
  <c r="G4554" i="1"/>
  <c r="F4554" i="1"/>
  <c r="I4553" i="1"/>
  <c r="H4553" i="1"/>
  <c r="G4553" i="1"/>
  <c r="F4553" i="1"/>
  <c r="I4552" i="1"/>
  <c r="H4552" i="1"/>
  <c r="G4552" i="1"/>
  <c r="F4552" i="1"/>
  <c r="I4551" i="1"/>
  <c r="H4551" i="1"/>
  <c r="G4551" i="1"/>
  <c r="F4551" i="1"/>
  <c r="I4550" i="1"/>
  <c r="H4550" i="1"/>
  <c r="G4550" i="1"/>
  <c r="F4550" i="1"/>
  <c r="I4549" i="1"/>
  <c r="H4549" i="1"/>
  <c r="G4549" i="1"/>
  <c r="F4549" i="1"/>
  <c r="I4548" i="1"/>
  <c r="H4548" i="1"/>
  <c r="G4548" i="1"/>
  <c r="F4548" i="1"/>
  <c r="I4547" i="1"/>
  <c r="H4547" i="1"/>
  <c r="G4547" i="1"/>
  <c r="F4547" i="1"/>
  <c r="I4546" i="1"/>
  <c r="H4546" i="1"/>
  <c r="G4546" i="1"/>
  <c r="F4546" i="1"/>
  <c r="I4545" i="1"/>
  <c r="H4545" i="1"/>
  <c r="G4545" i="1"/>
  <c r="F4545" i="1"/>
  <c r="I4544" i="1"/>
  <c r="H4544" i="1"/>
  <c r="G4544" i="1"/>
  <c r="F4544" i="1"/>
  <c r="I4543" i="1"/>
  <c r="H4543" i="1"/>
  <c r="G4543" i="1"/>
  <c r="F4543" i="1"/>
  <c r="I4542" i="1"/>
  <c r="H4542" i="1"/>
  <c r="G4542" i="1"/>
  <c r="F4542" i="1"/>
  <c r="I4541" i="1"/>
  <c r="H4541" i="1"/>
  <c r="G4541" i="1"/>
  <c r="F4541" i="1"/>
  <c r="I4540" i="1"/>
  <c r="H4540" i="1"/>
  <c r="G4540" i="1"/>
  <c r="F4540" i="1"/>
  <c r="I4539" i="1"/>
  <c r="H4539" i="1"/>
  <c r="G4539" i="1"/>
  <c r="F4539" i="1"/>
  <c r="I4538" i="1"/>
  <c r="H4538" i="1"/>
  <c r="G4538" i="1"/>
  <c r="F4538" i="1"/>
  <c r="I4537" i="1"/>
  <c r="H4537" i="1"/>
  <c r="G4537" i="1"/>
  <c r="F4537" i="1"/>
  <c r="I4536" i="1"/>
  <c r="H4536" i="1"/>
  <c r="G4536" i="1"/>
  <c r="F4536" i="1"/>
  <c r="I4535" i="1"/>
  <c r="H4535" i="1"/>
  <c r="G4535" i="1"/>
  <c r="F4535" i="1"/>
  <c r="I4534" i="1"/>
  <c r="H4534" i="1"/>
  <c r="G4534" i="1"/>
  <c r="F4534" i="1"/>
  <c r="I4533" i="1"/>
  <c r="H4533" i="1"/>
  <c r="G4533" i="1"/>
  <c r="F4533" i="1"/>
  <c r="I4532" i="1"/>
  <c r="H4532" i="1"/>
  <c r="G4532" i="1"/>
  <c r="F4532" i="1"/>
  <c r="I4531" i="1"/>
  <c r="H4531" i="1"/>
  <c r="G4531" i="1"/>
  <c r="F4531" i="1"/>
  <c r="I4530" i="1"/>
  <c r="H4530" i="1"/>
  <c r="G4530" i="1"/>
  <c r="F4530" i="1"/>
  <c r="I4529" i="1"/>
  <c r="H4529" i="1"/>
  <c r="G4529" i="1"/>
  <c r="F4529" i="1"/>
  <c r="I4528" i="1"/>
  <c r="H4528" i="1"/>
  <c r="G4528" i="1"/>
  <c r="F4528" i="1"/>
  <c r="I4527" i="1"/>
  <c r="H4527" i="1"/>
  <c r="G4527" i="1"/>
  <c r="F4527" i="1"/>
  <c r="I4526" i="1"/>
  <c r="H4526" i="1"/>
  <c r="G4526" i="1"/>
  <c r="F4526" i="1"/>
  <c r="I4525" i="1"/>
  <c r="H4525" i="1"/>
  <c r="G4525" i="1"/>
  <c r="F4525" i="1"/>
  <c r="I4524" i="1"/>
  <c r="H4524" i="1"/>
  <c r="G4524" i="1"/>
  <c r="F4524" i="1"/>
  <c r="I4523" i="1"/>
  <c r="H4523" i="1"/>
  <c r="G4523" i="1"/>
  <c r="F4523" i="1"/>
  <c r="I4522" i="1"/>
  <c r="H4522" i="1"/>
  <c r="G4522" i="1"/>
  <c r="F4522" i="1"/>
  <c r="I4521" i="1"/>
  <c r="H4521" i="1"/>
  <c r="G4521" i="1"/>
  <c r="F4521" i="1"/>
  <c r="I4520" i="1"/>
  <c r="H4520" i="1"/>
  <c r="G4520" i="1"/>
  <c r="F4520" i="1"/>
  <c r="I4519" i="1"/>
  <c r="H4519" i="1"/>
  <c r="G4519" i="1"/>
  <c r="F4519" i="1"/>
  <c r="I4518" i="1"/>
  <c r="H4518" i="1"/>
  <c r="G4518" i="1"/>
  <c r="F4518" i="1"/>
  <c r="I4517" i="1"/>
  <c r="H4517" i="1"/>
  <c r="G4517" i="1"/>
  <c r="F4517" i="1"/>
  <c r="I4516" i="1"/>
  <c r="H4516" i="1"/>
  <c r="G4516" i="1"/>
  <c r="F4516" i="1"/>
  <c r="I4515" i="1"/>
  <c r="H4515" i="1"/>
  <c r="G4515" i="1"/>
  <c r="F4515" i="1"/>
  <c r="I4514" i="1"/>
  <c r="H4514" i="1"/>
  <c r="G4514" i="1"/>
  <c r="F4514" i="1"/>
  <c r="I4513" i="1"/>
  <c r="H4513" i="1"/>
  <c r="G4513" i="1"/>
  <c r="F4513" i="1"/>
  <c r="I4512" i="1"/>
  <c r="H4512" i="1"/>
  <c r="G4512" i="1"/>
  <c r="F4512" i="1"/>
  <c r="I4511" i="1"/>
  <c r="H4511" i="1"/>
  <c r="G4511" i="1"/>
  <c r="F4511" i="1"/>
  <c r="I4510" i="1"/>
  <c r="H4510" i="1"/>
  <c r="G4510" i="1"/>
  <c r="F4510" i="1"/>
  <c r="I4509" i="1"/>
  <c r="H4509" i="1"/>
  <c r="G4509" i="1"/>
  <c r="F4509" i="1"/>
  <c r="I4508" i="1"/>
  <c r="H4508" i="1"/>
  <c r="G4508" i="1"/>
  <c r="F4508" i="1"/>
  <c r="I4507" i="1"/>
  <c r="H4507" i="1"/>
  <c r="G4507" i="1"/>
  <c r="F4507" i="1"/>
  <c r="I4506" i="1"/>
  <c r="H4506" i="1"/>
  <c r="G4506" i="1"/>
  <c r="F4506" i="1"/>
  <c r="I4505" i="1"/>
  <c r="H4505" i="1"/>
  <c r="G4505" i="1"/>
  <c r="F4505" i="1"/>
  <c r="I4504" i="1"/>
  <c r="H4504" i="1"/>
  <c r="G4504" i="1"/>
  <c r="F4504" i="1"/>
  <c r="I4503" i="1"/>
  <c r="H4503" i="1"/>
  <c r="G4503" i="1"/>
  <c r="F4503" i="1"/>
  <c r="I4502" i="1"/>
  <c r="H4502" i="1"/>
  <c r="G4502" i="1"/>
  <c r="F4502" i="1"/>
  <c r="I4501" i="1"/>
  <c r="H4501" i="1"/>
  <c r="G4501" i="1"/>
  <c r="F4501" i="1"/>
  <c r="I4500" i="1"/>
  <c r="H4500" i="1"/>
  <c r="G4500" i="1"/>
  <c r="F4500" i="1"/>
  <c r="I4499" i="1"/>
  <c r="H4499" i="1"/>
  <c r="G4499" i="1"/>
  <c r="F4499" i="1"/>
  <c r="I4498" i="1"/>
  <c r="H4498" i="1"/>
  <c r="G4498" i="1"/>
  <c r="F4498" i="1"/>
  <c r="I4497" i="1"/>
  <c r="H4497" i="1"/>
  <c r="G4497" i="1"/>
  <c r="F4497" i="1"/>
  <c r="I4496" i="1"/>
  <c r="H4496" i="1"/>
  <c r="G4496" i="1"/>
  <c r="F4496" i="1"/>
  <c r="I4495" i="1"/>
  <c r="H4495" i="1"/>
  <c r="G4495" i="1"/>
  <c r="F4495" i="1"/>
  <c r="I4494" i="1"/>
  <c r="H4494" i="1"/>
  <c r="G4494" i="1"/>
  <c r="F4494" i="1"/>
  <c r="I4493" i="1"/>
  <c r="H4493" i="1"/>
  <c r="G4493" i="1"/>
  <c r="F4493" i="1"/>
  <c r="I4492" i="1"/>
  <c r="H4492" i="1"/>
  <c r="G4492" i="1"/>
  <c r="F4492" i="1"/>
  <c r="I4491" i="1"/>
  <c r="H4491" i="1"/>
  <c r="G4491" i="1"/>
  <c r="F4491" i="1"/>
  <c r="I4490" i="1"/>
  <c r="H4490" i="1"/>
  <c r="G4490" i="1"/>
  <c r="F4490" i="1"/>
  <c r="I4489" i="1"/>
  <c r="H4489" i="1"/>
  <c r="G4489" i="1"/>
  <c r="F4489" i="1"/>
  <c r="I4488" i="1"/>
  <c r="H4488" i="1"/>
  <c r="G4488" i="1"/>
  <c r="F4488" i="1"/>
  <c r="I4487" i="1"/>
  <c r="H4487" i="1"/>
  <c r="G4487" i="1"/>
  <c r="F4487" i="1"/>
  <c r="I4486" i="1"/>
  <c r="H4486" i="1"/>
  <c r="G4486" i="1"/>
  <c r="F4486" i="1"/>
  <c r="I4485" i="1"/>
  <c r="H4485" i="1"/>
  <c r="G4485" i="1"/>
  <c r="F4485" i="1"/>
  <c r="I4484" i="1"/>
  <c r="H4484" i="1"/>
  <c r="G4484" i="1"/>
  <c r="F4484" i="1"/>
  <c r="I4483" i="1"/>
  <c r="H4483" i="1"/>
  <c r="G4483" i="1"/>
  <c r="F4483" i="1"/>
  <c r="I4482" i="1"/>
  <c r="H4482" i="1"/>
  <c r="G4482" i="1"/>
  <c r="F4482" i="1"/>
  <c r="I4481" i="1"/>
  <c r="H4481" i="1"/>
  <c r="G4481" i="1"/>
  <c r="F4481" i="1"/>
  <c r="I4480" i="1"/>
  <c r="H4480" i="1"/>
  <c r="G4480" i="1"/>
  <c r="F4480" i="1"/>
  <c r="I4479" i="1"/>
  <c r="H4479" i="1"/>
  <c r="G4479" i="1"/>
  <c r="F4479" i="1"/>
  <c r="I4478" i="1"/>
  <c r="H4478" i="1"/>
  <c r="G4478" i="1"/>
  <c r="F4478" i="1"/>
  <c r="I4477" i="1"/>
  <c r="H4477" i="1"/>
  <c r="G4477" i="1"/>
  <c r="F4477" i="1"/>
  <c r="I4476" i="1"/>
  <c r="H4476" i="1"/>
  <c r="G4476" i="1"/>
  <c r="F4476" i="1"/>
  <c r="I4475" i="1"/>
  <c r="H4475" i="1"/>
  <c r="G4475" i="1"/>
  <c r="F4475" i="1"/>
  <c r="I4474" i="1"/>
  <c r="H4474" i="1"/>
  <c r="G4474" i="1"/>
  <c r="F4474" i="1"/>
  <c r="I4473" i="1"/>
  <c r="H4473" i="1"/>
  <c r="G4473" i="1"/>
  <c r="F4473" i="1"/>
  <c r="I4472" i="1"/>
  <c r="H4472" i="1"/>
  <c r="G4472" i="1"/>
  <c r="F4472" i="1"/>
  <c r="I4471" i="1"/>
  <c r="H4471" i="1"/>
  <c r="G4471" i="1"/>
  <c r="F4471" i="1"/>
  <c r="I4470" i="1"/>
  <c r="H4470" i="1"/>
  <c r="G4470" i="1"/>
  <c r="F4470" i="1"/>
  <c r="I4469" i="1"/>
  <c r="H4469" i="1"/>
  <c r="G4469" i="1"/>
  <c r="F4469" i="1"/>
  <c r="I4468" i="1"/>
  <c r="H4468" i="1"/>
  <c r="G4468" i="1"/>
  <c r="F4468" i="1"/>
  <c r="I4467" i="1"/>
  <c r="H4467" i="1"/>
  <c r="G4467" i="1"/>
  <c r="F4467" i="1"/>
  <c r="I4466" i="1"/>
  <c r="H4466" i="1"/>
  <c r="G4466" i="1"/>
  <c r="F4466" i="1"/>
  <c r="I4465" i="1"/>
  <c r="H4465" i="1"/>
  <c r="G4465" i="1"/>
  <c r="F4465" i="1"/>
  <c r="I4464" i="1"/>
  <c r="H4464" i="1"/>
  <c r="G4464" i="1"/>
  <c r="F4464" i="1"/>
  <c r="I4463" i="1"/>
  <c r="H4463" i="1"/>
  <c r="G4463" i="1"/>
  <c r="F4463" i="1"/>
  <c r="I4462" i="1"/>
  <c r="H4462" i="1"/>
  <c r="G4462" i="1"/>
  <c r="F4462" i="1"/>
  <c r="I4461" i="1"/>
  <c r="H4461" i="1"/>
  <c r="G4461" i="1"/>
  <c r="F4461" i="1"/>
  <c r="I4460" i="1"/>
  <c r="H4460" i="1"/>
  <c r="G4460" i="1"/>
  <c r="F4460" i="1"/>
  <c r="I4459" i="1"/>
  <c r="H4459" i="1"/>
  <c r="G4459" i="1"/>
  <c r="F4459" i="1"/>
  <c r="I4458" i="1"/>
  <c r="H4458" i="1"/>
  <c r="G4458" i="1"/>
  <c r="F4458" i="1"/>
  <c r="I4457" i="1"/>
  <c r="H4457" i="1"/>
  <c r="G4457" i="1"/>
  <c r="F4457" i="1"/>
  <c r="I4456" i="1"/>
  <c r="H4456" i="1"/>
  <c r="G4456" i="1"/>
  <c r="F4456" i="1"/>
  <c r="I4455" i="1"/>
  <c r="H4455" i="1"/>
  <c r="G4455" i="1"/>
  <c r="F4455" i="1"/>
  <c r="I4454" i="1"/>
  <c r="H4454" i="1"/>
  <c r="G4454" i="1"/>
  <c r="F4454" i="1"/>
  <c r="I4453" i="1"/>
  <c r="H4453" i="1"/>
  <c r="G4453" i="1"/>
  <c r="F4453" i="1"/>
  <c r="I4452" i="1"/>
  <c r="H4452" i="1"/>
  <c r="G4452" i="1"/>
  <c r="F4452" i="1"/>
  <c r="I4451" i="1"/>
  <c r="H4451" i="1"/>
  <c r="G4451" i="1"/>
  <c r="F4451" i="1"/>
  <c r="I4450" i="1"/>
  <c r="H4450" i="1"/>
  <c r="G4450" i="1"/>
  <c r="F4450" i="1"/>
  <c r="I4449" i="1"/>
  <c r="H4449" i="1"/>
  <c r="G4449" i="1"/>
  <c r="F4449" i="1"/>
  <c r="I4448" i="1"/>
  <c r="H4448" i="1"/>
  <c r="G4448" i="1"/>
  <c r="F4448" i="1"/>
  <c r="I4447" i="1"/>
  <c r="H4447" i="1"/>
  <c r="G4447" i="1"/>
  <c r="F4447" i="1"/>
  <c r="I4446" i="1"/>
  <c r="H4446" i="1"/>
  <c r="G4446" i="1"/>
  <c r="F4446" i="1"/>
  <c r="I4445" i="1"/>
  <c r="H4445" i="1"/>
  <c r="G4445" i="1"/>
  <c r="F4445" i="1"/>
  <c r="I4444" i="1"/>
  <c r="H4444" i="1"/>
  <c r="G4444" i="1"/>
  <c r="F4444" i="1"/>
  <c r="I4443" i="1"/>
  <c r="H4443" i="1"/>
  <c r="G4443" i="1"/>
  <c r="F4443" i="1"/>
  <c r="I4442" i="1"/>
  <c r="H4442" i="1"/>
  <c r="G4442" i="1"/>
  <c r="F4442" i="1"/>
  <c r="I4441" i="1"/>
  <c r="H4441" i="1"/>
  <c r="G4441" i="1"/>
  <c r="F4441" i="1"/>
  <c r="I4440" i="1"/>
  <c r="H4440" i="1"/>
  <c r="G4440" i="1"/>
  <c r="F4440" i="1"/>
  <c r="I4439" i="1"/>
  <c r="H4439" i="1"/>
  <c r="G4439" i="1"/>
  <c r="F4439" i="1"/>
  <c r="I4438" i="1"/>
  <c r="H4438" i="1"/>
  <c r="G4438" i="1"/>
  <c r="F4438" i="1"/>
  <c r="I4437" i="1"/>
  <c r="H4437" i="1"/>
  <c r="G4437" i="1"/>
  <c r="F4437" i="1"/>
  <c r="I4436" i="1"/>
  <c r="H4436" i="1"/>
  <c r="G4436" i="1"/>
  <c r="F4436" i="1"/>
  <c r="I4435" i="1"/>
  <c r="H4435" i="1"/>
  <c r="G4435" i="1"/>
  <c r="F4435" i="1"/>
  <c r="I4434" i="1"/>
  <c r="H4434" i="1"/>
  <c r="G4434" i="1"/>
  <c r="F4434" i="1"/>
  <c r="I4433" i="1"/>
  <c r="H4433" i="1"/>
  <c r="G4433" i="1"/>
  <c r="F4433" i="1"/>
  <c r="I4432" i="1"/>
  <c r="H4432" i="1"/>
  <c r="G4432" i="1"/>
  <c r="F4432" i="1"/>
  <c r="I4431" i="1"/>
  <c r="H4431" i="1"/>
  <c r="G4431" i="1"/>
  <c r="F4431" i="1"/>
  <c r="I4430" i="1"/>
  <c r="H4430" i="1"/>
  <c r="G4430" i="1"/>
  <c r="F4430" i="1"/>
  <c r="I4429" i="1"/>
  <c r="H4429" i="1"/>
  <c r="G4429" i="1"/>
  <c r="F4429" i="1"/>
  <c r="I4428" i="1"/>
  <c r="H4428" i="1"/>
  <c r="G4428" i="1"/>
  <c r="F4428" i="1"/>
  <c r="I4427" i="1"/>
  <c r="H4427" i="1"/>
  <c r="G4427" i="1"/>
  <c r="F4427" i="1"/>
  <c r="I4426" i="1"/>
  <c r="H4426" i="1"/>
  <c r="G4426" i="1"/>
  <c r="F4426" i="1"/>
  <c r="I4425" i="1"/>
  <c r="H4425" i="1"/>
  <c r="G4425" i="1"/>
  <c r="F4425" i="1"/>
  <c r="I4424" i="1"/>
  <c r="H4424" i="1"/>
  <c r="G4424" i="1"/>
  <c r="F4424" i="1"/>
  <c r="I4423" i="1"/>
  <c r="H4423" i="1"/>
  <c r="G4423" i="1"/>
  <c r="F4423" i="1"/>
  <c r="I4422" i="1"/>
  <c r="H4422" i="1"/>
  <c r="G4422" i="1"/>
  <c r="F4422" i="1"/>
  <c r="I4421" i="1"/>
  <c r="H4421" i="1"/>
  <c r="G4421" i="1"/>
  <c r="F4421" i="1"/>
  <c r="I4420" i="1"/>
  <c r="H4420" i="1"/>
  <c r="G4420" i="1"/>
  <c r="F4420" i="1"/>
  <c r="I4419" i="1"/>
  <c r="H4419" i="1"/>
  <c r="G4419" i="1"/>
  <c r="F4419" i="1"/>
  <c r="I4418" i="1"/>
  <c r="H4418" i="1"/>
  <c r="G4418" i="1"/>
  <c r="F4418" i="1"/>
  <c r="I4417" i="1"/>
  <c r="H4417" i="1"/>
  <c r="G4417" i="1"/>
  <c r="F4417" i="1"/>
  <c r="I4416" i="1"/>
  <c r="H4416" i="1"/>
  <c r="G4416" i="1"/>
  <c r="F4416" i="1"/>
  <c r="I4415" i="1"/>
  <c r="H4415" i="1"/>
  <c r="G4415" i="1"/>
  <c r="F4415" i="1"/>
  <c r="I4414" i="1"/>
  <c r="H4414" i="1"/>
  <c r="G4414" i="1"/>
  <c r="F4414" i="1"/>
  <c r="I4413" i="1"/>
  <c r="H4413" i="1"/>
  <c r="G4413" i="1"/>
  <c r="F4413" i="1"/>
  <c r="I4412" i="1"/>
  <c r="H4412" i="1"/>
  <c r="G4412" i="1"/>
  <c r="F4412" i="1"/>
  <c r="I4411" i="1"/>
  <c r="H4411" i="1"/>
  <c r="G4411" i="1"/>
  <c r="F4411" i="1"/>
  <c r="I4410" i="1"/>
  <c r="H4410" i="1"/>
  <c r="G4410" i="1"/>
  <c r="F4410" i="1"/>
  <c r="I4409" i="1"/>
  <c r="H4409" i="1"/>
  <c r="G4409" i="1"/>
  <c r="F4409" i="1"/>
  <c r="I4408" i="1"/>
  <c r="H4408" i="1"/>
  <c r="G4408" i="1"/>
  <c r="F4408" i="1"/>
  <c r="I4407" i="1"/>
  <c r="H4407" i="1"/>
  <c r="G4407" i="1"/>
  <c r="F4407" i="1"/>
  <c r="I4406" i="1"/>
  <c r="H4406" i="1"/>
  <c r="G4406" i="1"/>
  <c r="F4406" i="1"/>
  <c r="I4405" i="1"/>
  <c r="H4405" i="1"/>
  <c r="G4405" i="1"/>
  <c r="F4405" i="1"/>
  <c r="I4404" i="1"/>
  <c r="H4404" i="1"/>
  <c r="G4404" i="1"/>
  <c r="F4404" i="1"/>
  <c r="I4403" i="1"/>
  <c r="H4403" i="1"/>
  <c r="G4403" i="1"/>
  <c r="F4403" i="1"/>
  <c r="I4402" i="1"/>
  <c r="H4402" i="1"/>
  <c r="G4402" i="1"/>
  <c r="F4402" i="1"/>
  <c r="I4401" i="1"/>
  <c r="H4401" i="1"/>
  <c r="G4401" i="1"/>
  <c r="F4401" i="1"/>
  <c r="I4400" i="1"/>
  <c r="H4400" i="1"/>
  <c r="G4400" i="1"/>
  <c r="F4400" i="1"/>
  <c r="I4399" i="1"/>
  <c r="H4399" i="1"/>
  <c r="G4399" i="1"/>
  <c r="F4399" i="1"/>
  <c r="I4398" i="1"/>
  <c r="H4398" i="1"/>
  <c r="G4398" i="1"/>
  <c r="F4398" i="1"/>
  <c r="I4397" i="1"/>
  <c r="H4397" i="1"/>
  <c r="G4397" i="1"/>
  <c r="F4397" i="1"/>
  <c r="I4396" i="1"/>
  <c r="H4396" i="1"/>
  <c r="G4396" i="1"/>
  <c r="F4396" i="1"/>
  <c r="I4395" i="1"/>
  <c r="H4395" i="1"/>
  <c r="G4395" i="1"/>
  <c r="F4395" i="1"/>
  <c r="I4394" i="1"/>
  <c r="H4394" i="1"/>
  <c r="G4394" i="1"/>
  <c r="F4394" i="1"/>
  <c r="I4393" i="1"/>
  <c r="H4393" i="1"/>
  <c r="G4393" i="1"/>
  <c r="F4393" i="1"/>
  <c r="I4392" i="1"/>
  <c r="H4392" i="1"/>
  <c r="G4392" i="1"/>
  <c r="F4392" i="1"/>
  <c r="I4391" i="1"/>
  <c r="H4391" i="1"/>
  <c r="G4391" i="1"/>
  <c r="F4391" i="1"/>
  <c r="I4390" i="1"/>
  <c r="H4390" i="1"/>
  <c r="G4390" i="1"/>
  <c r="F4390" i="1"/>
  <c r="I4389" i="1"/>
  <c r="H4389" i="1"/>
  <c r="G4389" i="1"/>
  <c r="F4389" i="1"/>
  <c r="I4388" i="1"/>
  <c r="H4388" i="1"/>
  <c r="G4388" i="1"/>
  <c r="F4388" i="1"/>
  <c r="I4387" i="1"/>
  <c r="H4387" i="1"/>
  <c r="G4387" i="1"/>
  <c r="F4387" i="1"/>
  <c r="I4386" i="1"/>
  <c r="H4386" i="1"/>
  <c r="G4386" i="1"/>
  <c r="F4386" i="1"/>
  <c r="I4385" i="1"/>
  <c r="H4385" i="1"/>
  <c r="G4385" i="1"/>
  <c r="F4385" i="1"/>
  <c r="I4384" i="1"/>
  <c r="H4384" i="1"/>
  <c r="G4384" i="1"/>
  <c r="F4384" i="1"/>
  <c r="I4383" i="1"/>
  <c r="H4383" i="1"/>
  <c r="G4383" i="1"/>
  <c r="F4383" i="1"/>
  <c r="I4382" i="1"/>
  <c r="H4382" i="1"/>
  <c r="G4382" i="1"/>
  <c r="F4382" i="1"/>
  <c r="I4381" i="1"/>
  <c r="H4381" i="1"/>
  <c r="G4381" i="1"/>
  <c r="F4381" i="1"/>
  <c r="I4380" i="1"/>
  <c r="H4380" i="1"/>
  <c r="G4380" i="1"/>
  <c r="F4380" i="1"/>
  <c r="I4379" i="1"/>
  <c r="H4379" i="1"/>
  <c r="G4379" i="1"/>
  <c r="F4379" i="1"/>
  <c r="I4378" i="1"/>
  <c r="H4378" i="1"/>
  <c r="G4378" i="1"/>
  <c r="F4378" i="1"/>
  <c r="I4377" i="1"/>
  <c r="H4377" i="1"/>
  <c r="G4377" i="1"/>
  <c r="F4377" i="1"/>
  <c r="I4376" i="1"/>
  <c r="H4376" i="1"/>
  <c r="G4376" i="1"/>
  <c r="F4376" i="1"/>
  <c r="I4375" i="1"/>
  <c r="H4375" i="1"/>
  <c r="G4375" i="1"/>
  <c r="F4375" i="1"/>
  <c r="I4374" i="1"/>
  <c r="H4374" i="1"/>
  <c r="G4374" i="1"/>
  <c r="F4374" i="1"/>
  <c r="I4373" i="1"/>
  <c r="H4373" i="1"/>
  <c r="G4373" i="1"/>
  <c r="F4373" i="1"/>
  <c r="I4372" i="1"/>
  <c r="H4372" i="1"/>
  <c r="G4372" i="1"/>
  <c r="F4372" i="1"/>
  <c r="I4371" i="1"/>
  <c r="H4371" i="1"/>
  <c r="G4371" i="1"/>
  <c r="F4371" i="1"/>
  <c r="I4370" i="1"/>
  <c r="H4370" i="1"/>
  <c r="G4370" i="1"/>
  <c r="F4370" i="1"/>
  <c r="I4369" i="1"/>
  <c r="H4369" i="1"/>
  <c r="G4369" i="1"/>
  <c r="F4369" i="1"/>
  <c r="I4368" i="1"/>
  <c r="H4368" i="1"/>
  <c r="G4368" i="1"/>
  <c r="F4368" i="1"/>
  <c r="I4367" i="1"/>
  <c r="H4367" i="1"/>
  <c r="G4367" i="1"/>
  <c r="F4367" i="1"/>
  <c r="I4366" i="1"/>
  <c r="H4366" i="1"/>
  <c r="G4366" i="1"/>
  <c r="F4366" i="1"/>
  <c r="I4365" i="1"/>
  <c r="H4365" i="1"/>
  <c r="G4365" i="1"/>
  <c r="F4365" i="1"/>
  <c r="I4364" i="1"/>
  <c r="H4364" i="1"/>
  <c r="G4364" i="1"/>
  <c r="F4364" i="1"/>
  <c r="I4363" i="1"/>
  <c r="H4363" i="1"/>
  <c r="G4363" i="1"/>
  <c r="F4363" i="1"/>
  <c r="I4362" i="1"/>
  <c r="H4362" i="1"/>
  <c r="G4362" i="1"/>
  <c r="F4362" i="1"/>
  <c r="I4361" i="1"/>
  <c r="H4361" i="1"/>
  <c r="G4361" i="1"/>
  <c r="F4361" i="1"/>
  <c r="I4360" i="1"/>
  <c r="H4360" i="1"/>
  <c r="G4360" i="1"/>
  <c r="F4360" i="1"/>
  <c r="I4359" i="1"/>
  <c r="H4359" i="1"/>
  <c r="G4359" i="1"/>
  <c r="F4359" i="1"/>
  <c r="I4358" i="1"/>
  <c r="H4358" i="1"/>
  <c r="G4358" i="1"/>
  <c r="F4358" i="1"/>
  <c r="I4357" i="1"/>
  <c r="H4357" i="1"/>
  <c r="G4357" i="1"/>
  <c r="F4357" i="1"/>
  <c r="I4356" i="1"/>
  <c r="H4356" i="1"/>
  <c r="G4356" i="1"/>
  <c r="F4356" i="1"/>
  <c r="I4355" i="1"/>
  <c r="H4355" i="1"/>
  <c r="G4355" i="1"/>
  <c r="F4355" i="1"/>
  <c r="I4354" i="1"/>
  <c r="H4354" i="1"/>
  <c r="G4354" i="1"/>
  <c r="F4354" i="1"/>
  <c r="I4353" i="1"/>
  <c r="H4353" i="1"/>
  <c r="G4353" i="1"/>
  <c r="F4353" i="1"/>
  <c r="I4352" i="1"/>
  <c r="H4352" i="1"/>
  <c r="G4352" i="1"/>
  <c r="F4352" i="1"/>
  <c r="I4351" i="1"/>
  <c r="H4351" i="1"/>
  <c r="G4351" i="1"/>
  <c r="F4351" i="1"/>
  <c r="I4350" i="1"/>
  <c r="H4350" i="1"/>
  <c r="G4350" i="1"/>
  <c r="F4350" i="1"/>
  <c r="I4349" i="1"/>
  <c r="H4349" i="1"/>
  <c r="G4349" i="1"/>
  <c r="F4349" i="1"/>
  <c r="I4348" i="1"/>
  <c r="H4348" i="1"/>
  <c r="G4348" i="1"/>
  <c r="F4348" i="1"/>
  <c r="I4347" i="1"/>
  <c r="H4347" i="1"/>
  <c r="G4347" i="1"/>
  <c r="F4347" i="1"/>
  <c r="I4346" i="1"/>
  <c r="H4346" i="1"/>
  <c r="G4346" i="1"/>
  <c r="F4346" i="1"/>
  <c r="I4345" i="1"/>
  <c r="H4345" i="1"/>
  <c r="G4345" i="1"/>
  <c r="F4345" i="1"/>
  <c r="I4344" i="1"/>
  <c r="H4344" i="1"/>
  <c r="G4344" i="1"/>
  <c r="F4344" i="1"/>
  <c r="I4343" i="1"/>
  <c r="H4343" i="1"/>
  <c r="G4343" i="1"/>
  <c r="F4343" i="1"/>
  <c r="I4342" i="1"/>
  <c r="H4342" i="1"/>
  <c r="G4342" i="1"/>
  <c r="F4342" i="1"/>
  <c r="I4341" i="1"/>
  <c r="H4341" i="1"/>
  <c r="G4341" i="1"/>
  <c r="F4341" i="1"/>
  <c r="I4340" i="1"/>
  <c r="H4340" i="1"/>
  <c r="G4340" i="1"/>
  <c r="F4340" i="1"/>
  <c r="I4339" i="1"/>
  <c r="H4339" i="1"/>
  <c r="G4339" i="1"/>
  <c r="F4339" i="1"/>
  <c r="I4338" i="1"/>
  <c r="H4338" i="1"/>
  <c r="G4338" i="1"/>
  <c r="F4338" i="1"/>
  <c r="I4337" i="1"/>
  <c r="H4337" i="1"/>
  <c r="G4337" i="1"/>
  <c r="F4337" i="1"/>
  <c r="I4336" i="1"/>
  <c r="H4336" i="1"/>
  <c r="G4336" i="1"/>
  <c r="F4336" i="1"/>
  <c r="I4335" i="1"/>
  <c r="H4335" i="1"/>
  <c r="G4335" i="1"/>
  <c r="F4335" i="1"/>
  <c r="I4334" i="1"/>
  <c r="H4334" i="1"/>
  <c r="G4334" i="1"/>
  <c r="F4334" i="1"/>
  <c r="I4333" i="1"/>
  <c r="H4333" i="1"/>
  <c r="G4333" i="1"/>
  <c r="F4333" i="1"/>
  <c r="I4332" i="1"/>
  <c r="H4332" i="1"/>
  <c r="G4332" i="1"/>
  <c r="F4332" i="1"/>
  <c r="I4331" i="1"/>
  <c r="H4331" i="1"/>
  <c r="G4331" i="1"/>
  <c r="F4331" i="1"/>
  <c r="I4330" i="1"/>
  <c r="H4330" i="1"/>
  <c r="G4330" i="1"/>
  <c r="F4330" i="1"/>
  <c r="I4329" i="1"/>
  <c r="H4329" i="1"/>
  <c r="G4329" i="1"/>
  <c r="F4329" i="1"/>
  <c r="I4328" i="1"/>
  <c r="H4328" i="1"/>
  <c r="G4328" i="1"/>
  <c r="F4328" i="1"/>
  <c r="I4327" i="1"/>
  <c r="H4327" i="1"/>
  <c r="G4327" i="1"/>
  <c r="F4327" i="1"/>
  <c r="I4326" i="1"/>
  <c r="H4326" i="1"/>
  <c r="G4326" i="1"/>
  <c r="F4326" i="1"/>
  <c r="I4325" i="1"/>
  <c r="H4325" i="1"/>
  <c r="G4325" i="1"/>
  <c r="F4325" i="1"/>
  <c r="I4324" i="1"/>
  <c r="H4324" i="1"/>
  <c r="G4324" i="1"/>
  <c r="F4324" i="1"/>
  <c r="I4323" i="1"/>
  <c r="H4323" i="1"/>
  <c r="G4323" i="1"/>
  <c r="F4323" i="1"/>
  <c r="I4322" i="1"/>
  <c r="H4322" i="1"/>
  <c r="G4322" i="1"/>
  <c r="F4322" i="1"/>
  <c r="I4321" i="1"/>
  <c r="H4321" i="1"/>
  <c r="G4321" i="1"/>
  <c r="F4321" i="1"/>
  <c r="I4320" i="1"/>
  <c r="H4320" i="1"/>
  <c r="G4320" i="1"/>
  <c r="F4320" i="1"/>
  <c r="I4319" i="1"/>
  <c r="H4319" i="1"/>
  <c r="G4319" i="1"/>
  <c r="F4319" i="1"/>
  <c r="I4318" i="1"/>
  <c r="H4318" i="1"/>
  <c r="G4318" i="1"/>
  <c r="F4318" i="1"/>
  <c r="I4317" i="1"/>
  <c r="H4317" i="1"/>
  <c r="G4317" i="1"/>
  <c r="F4317" i="1"/>
  <c r="I4316" i="1"/>
  <c r="H4316" i="1"/>
  <c r="G4316" i="1"/>
  <c r="F4316" i="1"/>
  <c r="I4315" i="1"/>
  <c r="H4315" i="1"/>
  <c r="G4315" i="1"/>
  <c r="F4315" i="1"/>
  <c r="I4314" i="1"/>
  <c r="H4314" i="1"/>
  <c r="G4314" i="1"/>
  <c r="F4314" i="1"/>
  <c r="I4313" i="1"/>
  <c r="H4313" i="1"/>
  <c r="G4313" i="1"/>
  <c r="F4313" i="1"/>
  <c r="I4312" i="1"/>
  <c r="H4312" i="1"/>
  <c r="G4312" i="1"/>
  <c r="F4312" i="1"/>
  <c r="I4311" i="1"/>
  <c r="H4311" i="1"/>
  <c r="G4311" i="1"/>
  <c r="F4311" i="1"/>
  <c r="I4310" i="1"/>
  <c r="H4310" i="1"/>
  <c r="G4310" i="1"/>
  <c r="F4310" i="1"/>
  <c r="I4309" i="1"/>
  <c r="H4309" i="1"/>
  <c r="G4309" i="1"/>
  <c r="F4309" i="1"/>
  <c r="I4308" i="1"/>
  <c r="H4308" i="1"/>
  <c r="G4308" i="1"/>
  <c r="F4308" i="1"/>
  <c r="I4307" i="1"/>
  <c r="H4307" i="1"/>
  <c r="G4307" i="1"/>
  <c r="F4307" i="1"/>
  <c r="I4306" i="1"/>
  <c r="H4306" i="1"/>
  <c r="G4306" i="1"/>
  <c r="F4306" i="1"/>
  <c r="I4305" i="1"/>
  <c r="H4305" i="1"/>
  <c r="G4305" i="1"/>
  <c r="F4305" i="1"/>
  <c r="I4304" i="1"/>
  <c r="H4304" i="1"/>
  <c r="G4304" i="1"/>
  <c r="F4304" i="1"/>
  <c r="I4303" i="1"/>
  <c r="H4303" i="1"/>
  <c r="G4303" i="1"/>
  <c r="F4303" i="1"/>
  <c r="I4302" i="1"/>
  <c r="H4302" i="1"/>
  <c r="G4302" i="1"/>
  <c r="F4302" i="1"/>
  <c r="I4301" i="1"/>
  <c r="H4301" i="1"/>
  <c r="G4301" i="1"/>
  <c r="F4301" i="1"/>
  <c r="I4300" i="1"/>
  <c r="H4300" i="1"/>
  <c r="G4300" i="1"/>
  <c r="F4300" i="1"/>
  <c r="I4299" i="1"/>
  <c r="H4299" i="1"/>
  <c r="G4299" i="1"/>
  <c r="F4299" i="1"/>
  <c r="I4298" i="1"/>
  <c r="H4298" i="1"/>
  <c r="G4298" i="1"/>
  <c r="F4298" i="1"/>
  <c r="I4297" i="1"/>
  <c r="H4297" i="1"/>
  <c r="G4297" i="1"/>
  <c r="F4297" i="1"/>
  <c r="I4296" i="1"/>
  <c r="H4296" i="1"/>
  <c r="G4296" i="1"/>
  <c r="F4296" i="1"/>
  <c r="I4295" i="1"/>
  <c r="H4295" i="1"/>
  <c r="G4295" i="1"/>
  <c r="F4295" i="1"/>
  <c r="I4294" i="1"/>
  <c r="H4294" i="1"/>
  <c r="G4294" i="1"/>
  <c r="F4294" i="1"/>
  <c r="I4293" i="1"/>
  <c r="H4293" i="1"/>
  <c r="G4293" i="1"/>
  <c r="F4293" i="1"/>
  <c r="I4292" i="1"/>
  <c r="H4292" i="1"/>
  <c r="G4292" i="1"/>
  <c r="F4292" i="1"/>
  <c r="I4291" i="1"/>
  <c r="H4291" i="1"/>
  <c r="G4291" i="1"/>
  <c r="F4291" i="1"/>
  <c r="I4290" i="1"/>
  <c r="H4290" i="1"/>
  <c r="G4290" i="1"/>
  <c r="F4290" i="1"/>
  <c r="I4289" i="1"/>
  <c r="H4289" i="1"/>
  <c r="G4289" i="1"/>
  <c r="F4289" i="1"/>
  <c r="I4288" i="1"/>
  <c r="H4288" i="1"/>
  <c r="G4288" i="1"/>
  <c r="F4288" i="1"/>
  <c r="I4287" i="1"/>
  <c r="H4287" i="1"/>
  <c r="G4287" i="1"/>
  <c r="F4287" i="1"/>
  <c r="I4286" i="1"/>
  <c r="H4286" i="1"/>
  <c r="G4286" i="1"/>
  <c r="F4286" i="1"/>
  <c r="I4285" i="1"/>
  <c r="H4285" i="1"/>
  <c r="G4285" i="1"/>
  <c r="F4285" i="1"/>
  <c r="I4284" i="1"/>
  <c r="H4284" i="1"/>
  <c r="G4284" i="1"/>
  <c r="F4284" i="1"/>
  <c r="I4283" i="1"/>
  <c r="H4283" i="1"/>
  <c r="G4283" i="1"/>
  <c r="F4283" i="1"/>
  <c r="I4282" i="1"/>
  <c r="H4282" i="1"/>
  <c r="G4282" i="1"/>
  <c r="F4282" i="1"/>
  <c r="I4281" i="1"/>
  <c r="H4281" i="1"/>
  <c r="G4281" i="1"/>
  <c r="F4281" i="1"/>
  <c r="I4280" i="1"/>
  <c r="H4280" i="1"/>
  <c r="G4280" i="1"/>
  <c r="F4280" i="1"/>
  <c r="I4279" i="1"/>
  <c r="H4279" i="1"/>
  <c r="G4279" i="1"/>
  <c r="F4279" i="1"/>
  <c r="I4278" i="1"/>
  <c r="H4278" i="1"/>
  <c r="G4278" i="1"/>
  <c r="F4278" i="1"/>
  <c r="I4277" i="1"/>
  <c r="H4277" i="1"/>
  <c r="G4277" i="1"/>
  <c r="F4277" i="1"/>
  <c r="I4276" i="1"/>
  <c r="H4276" i="1"/>
  <c r="G4276" i="1"/>
  <c r="F4276" i="1"/>
  <c r="I4275" i="1"/>
  <c r="H4275" i="1"/>
  <c r="G4275" i="1"/>
  <c r="F4275" i="1"/>
  <c r="I4274" i="1"/>
  <c r="H4274" i="1"/>
  <c r="G4274" i="1"/>
  <c r="F4274" i="1"/>
  <c r="I4273" i="1"/>
  <c r="H4273" i="1"/>
  <c r="G4273" i="1"/>
  <c r="F4273" i="1"/>
  <c r="I4272" i="1"/>
  <c r="H4272" i="1"/>
  <c r="G4272" i="1"/>
  <c r="F4272" i="1"/>
  <c r="I4271" i="1"/>
  <c r="H4271" i="1"/>
  <c r="G4271" i="1"/>
  <c r="F4271" i="1"/>
  <c r="I4270" i="1"/>
  <c r="H4270" i="1"/>
  <c r="G4270" i="1"/>
  <c r="F4270" i="1"/>
  <c r="I4269" i="1"/>
  <c r="H4269" i="1"/>
  <c r="G4269" i="1"/>
  <c r="F4269" i="1"/>
  <c r="I4268" i="1"/>
  <c r="H4268" i="1"/>
  <c r="G4268" i="1"/>
  <c r="F4268" i="1"/>
  <c r="I4267" i="1"/>
  <c r="H4267" i="1"/>
  <c r="G4267" i="1"/>
  <c r="F4267" i="1"/>
  <c r="I4266" i="1"/>
  <c r="H4266" i="1"/>
  <c r="G4266" i="1"/>
  <c r="F4266" i="1"/>
  <c r="I4265" i="1"/>
  <c r="H4265" i="1"/>
  <c r="G4265" i="1"/>
  <c r="F4265" i="1"/>
  <c r="I4264" i="1"/>
  <c r="H4264" i="1"/>
  <c r="G4264" i="1"/>
  <c r="F4264" i="1"/>
  <c r="I4263" i="1"/>
  <c r="H4263" i="1"/>
  <c r="G4263" i="1"/>
  <c r="F4263" i="1"/>
  <c r="I4262" i="1"/>
  <c r="H4262" i="1"/>
  <c r="G4262" i="1"/>
  <c r="F4262" i="1"/>
  <c r="I4261" i="1"/>
  <c r="H4261" i="1"/>
  <c r="G4261" i="1"/>
  <c r="F4261" i="1"/>
  <c r="I4260" i="1"/>
  <c r="H4260" i="1"/>
  <c r="G4260" i="1"/>
  <c r="F4260" i="1"/>
  <c r="I4259" i="1"/>
  <c r="H4259" i="1"/>
  <c r="G4259" i="1"/>
  <c r="F4259" i="1"/>
  <c r="I4258" i="1"/>
  <c r="H4258" i="1"/>
  <c r="G4258" i="1"/>
  <c r="F4258" i="1"/>
  <c r="I4257" i="1"/>
  <c r="H4257" i="1"/>
  <c r="G4257" i="1"/>
  <c r="F4257" i="1"/>
  <c r="I4256" i="1"/>
  <c r="H4256" i="1"/>
  <c r="G4256" i="1"/>
  <c r="F4256" i="1"/>
  <c r="I4255" i="1"/>
  <c r="H4255" i="1"/>
  <c r="G4255" i="1"/>
  <c r="F4255" i="1"/>
  <c r="I4254" i="1"/>
  <c r="H4254" i="1"/>
  <c r="G4254" i="1"/>
  <c r="F4254" i="1"/>
  <c r="I4253" i="1"/>
  <c r="H4253" i="1"/>
  <c r="G4253" i="1"/>
  <c r="F4253" i="1"/>
  <c r="I4252" i="1"/>
  <c r="H4252" i="1"/>
  <c r="G4252" i="1"/>
  <c r="F4252" i="1"/>
  <c r="I4251" i="1"/>
  <c r="H4251" i="1"/>
  <c r="G4251" i="1"/>
  <c r="F4251" i="1"/>
  <c r="I4250" i="1"/>
  <c r="H4250" i="1"/>
  <c r="G4250" i="1"/>
  <c r="F4250" i="1"/>
  <c r="I4249" i="1"/>
  <c r="H4249" i="1"/>
  <c r="G4249" i="1"/>
  <c r="F4249" i="1"/>
  <c r="I4248" i="1"/>
  <c r="H4248" i="1"/>
  <c r="G4248" i="1"/>
  <c r="F4248" i="1"/>
  <c r="I4247" i="1"/>
  <c r="H4247" i="1"/>
  <c r="G4247" i="1"/>
  <c r="F4247" i="1"/>
  <c r="I4246" i="1"/>
  <c r="H4246" i="1"/>
  <c r="G4246" i="1"/>
  <c r="F4246" i="1"/>
  <c r="I4245" i="1"/>
  <c r="H4245" i="1"/>
  <c r="G4245" i="1"/>
  <c r="F4245" i="1"/>
  <c r="I4244" i="1"/>
  <c r="H4244" i="1"/>
  <c r="G4244" i="1"/>
  <c r="F4244" i="1"/>
  <c r="I4243" i="1"/>
  <c r="H4243" i="1"/>
  <c r="G4243" i="1"/>
  <c r="F4243" i="1"/>
  <c r="I4242" i="1"/>
  <c r="H4242" i="1"/>
  <c r="G4242" i="1"/>
  <c r="F4242" i="1"/>
  <c r="I4241" i="1"/>
  <c r="H4241" i="1"/>
  <c r="G4241" i="1"/>
  <c r="F4241" i="1"/>
  <c r="I4240" i="1"/>
  <c r="H4240" i="1"/>
  <c r="G4240" i="1"/>
  <c r="F4240" i="1"/>
  <c r="I4239" i="1"/>
  <c r="H4239" i="1"/>
  <c r="G4239" i="1"/>
  <c r="F4239" i="1"/>
  <c r="I4238" i="1"/>
  <c r="H4238" i="1"/>
  <c r="G4238" i="1"/>
  <c r="F4238" i="1"/>
  <c r="I4237" i="1"/>
  <c r="H4237" i="1"/>
  <c r="G4237" i="1"/>
  <c r="F4237" i="1"/>
  <c r="I4236" i="1"/>
  <c r="H4236" i="1"/>
  <c r="G4236" i="1"/>
  <c r="F4236" i="1"/>
  <c r="I4235" i="1"/>
  <c r="H4235" i="1"/>
  <c r="G4235" i="1"/>
  <c r="F4235" i="1"/>
  <c r="I4234" i="1"/>
  <c r="H4234" i="1"/>
  <c r="G4234" i="1"/>
  <c r="F4234" i="1"/>
  <c r="I4233" i="1"/>
  <c r="H4233" i="1"/>
  <c r="G4233" i="1"/>
  <c r="F4233" i="1"/>
  <c r="I4232" i="1"/>
  <c r="H4232" i="1"/>
  <c r="G4232" i="1"/>
  <c r="F4232" i="1"/>
  <c r="I4231" i="1"/>
  <c r="H4231" i="1"/>
  <c r="G4231" i="1"/>
  <c r="F4231" i="1"/>
  <c r="I4230" i="1"/>
  <c r="H4230" i="1"/>
  <c r="G4230" i="1"/>
  <c r="F4230" i="1"/>
  <c r="I4229" i="1"/>
  <c r="H4229" i="1"/>
  <c r="G4229" i="1"/>
  <c r="F4229" i="1"/>
  <c r="I4228" i="1"/>
  <c r="H4228" i="1"/>
  <c r="G4228" i="1"/>
  <c r="F4228" i="1"/>
  <c r="I4227" i="1"/>
  <c r="H4227" i="1"/>
  <c r="G4227" i="1"/>
  <c r="F4227" i="1"/>
  <c r="I4226" i="1"/>
  <c r="H4226" i="1"/>
  <c r="G4226" i="1"/>
  <c r="F4226" i="1"/>
  <c r="I4225" i="1"/>
  <c r="H4225" i="1"/>
  <c r="G4225" i="1"/>
  <c r="F4225" i="1"/>
  <c r="I4224" i="1"/>
  <c r="H4224" i="1"/>
  <c r="G4224" i="1"/>
  <c r="F4224" i="1"/>
  <c r="I4223" i="1"/>
  <c r="H4223" i="1"/>
  <c r="G4223" i="1"/>
  <c r="F4223" i="1"/>
  <c r="I4222" i="1"/>
  <c r="H4222" i="1"/>
  <c r="G4222" i="1"/>
  <c r="F4222" i="1"/>
  <c r="I4221" i="1"/>
  <c r="H4221" i="1"/>
  <c r="G4221" i="1"/>
  <c r="F4221" i="1"/>
  <c r="I4220" i="1"/>
  <c r="H4220" i="1"/>
  <c r="G4220" i="1"/>
  <c r="F4220" i="1"/>
  <c r="I4219" i="1"/>
  <c r="H4219" i="1"/>
  <c r="G4219" i="1"/>
  <c r="F4219" i="1"/>
  <c r="I4218" i="1"/>
  <c r="H4218" i="1"/>
  <c r="G4218" i="1"/>
  <c r="F4218" i="1"/>
  <c r="I4217" i="1"/>
  <c r="H4217" i="1"/>
  <c r="G4217" i="1"/>
  <c r="F4217" i="1"/>
  <c r="I4216" i="1"/>
  <c r="H4216" i="1"/>
  <c r="G4216" i="1"/>
  <c r="F4216" i="1"/>
  <c r="I4215" i="1"/>
  <c r="H4215" i="1"/>
  <c r="G4215" i="1"/>
  <c r="F4215" i="1"/>
  <c r="I4214" i="1"/>
  <c r="H4214" i="1"/>
  <c r="G4214" i="1"/>
  <c r="F4214" i="1"/>
  <c r="I4213" i="1"/>
  <c r="H4213" i="1"/>
  <c r="G4213" i="1"/>
  <c r="F4213" i="1"/>
  <c r="I4212" i="1"/>
  <c r="H4212" i="1"/>
  <c r="G4212" i="1"/>
  <c r="F4212" i="1"/>
  <c r="I4211" i="1"/>
  <c r="H4211" i="1"/>
  <c r="G4211" i="1"/>
  <c r="F4211" i="1"/>
  <c r="I4210" i="1"/>
  <c r="H4210" i="1"/>
  <c r="G4210" i="1"/>
  <c r="F4210" i="1"/>
  <c r="I4209" i="1"/>
  <c r="H4209" i="1"/>
  <c r="G4209" i="1"/>
  <c r="F4209" i="1"/>
  <c r="I4208" i="1"/>
  <c r="H4208" i="1"/>
  <c r="G4208" i="1"/>
  <c r="F4208" i="1"/>
  <c r="I4207" i="1"/>
  <c r="H4207" i="1"/>
  <c r="G4207" i="1"/>
  <c r="F4207" i="1"/>
  <c r="I4206" i="1"/>
  <c r="H4206" i="1"/>
  <c r="G4206" i="1"/>
  <c r="F4206" i="1"/>
  <c r="I4205" i="1"/>
  <c r="H4205" i="1"/>
  <c r="G4205" i="1"/>
  <c r="F4205" i="1"/>
  <c r="I4204" i="1"/>
  <c r="H4204" i="1"/>
  <c r="G4204" i="1"/>
  <c r="F4204" i="1"/>
  <c r="I4203" i="1"/>
  <c r="H4203" i="1"/>
  <c r="G4203" i="1"/>
  <c r="F4203" i="1"/>
  <c r="I4202" i="1"/>
  <c r="H4202" i="1"/>
  <c r="G4202" i="1"/>
  <c r="F4202" i="1"/>
  <c r="I4201" i="1"/>
  <c r="H4201" i="1"/>
  <c r="G4201" i="1"/>
  <c r="F4201" i="1"/>
  <c r="I4200" i="1"/>
  <c r="H4200" i="1"/>
  <c r="G4200" i="1"/>
  <c r="F4200" i="1"/>
  <c r="I4199" i="1"/>
  <c r="H4199" i="1"/>
  <c r="G4199" i="1"/>
  <c r="F4199" i="1"/>
  <c r="I4198" i="1"/>
  <c r="H4198" i="1"/>
  <c r="G4198" i="1"/>
  <c r="F4198" i="1"/>
  <c r="I4197" i="1"/>
  <c r="H4197" i="1"/>
  <c r="G4197" i="1"/>
  <c r="F4197" i="1"/>
  <c r="I4196" i="1"/>
  <c r="H4196" i="1"/>
  <c r="G4196" i="1"/>
  <c r="F4196" i="1"/>
  <c r="I4195" i="1"/>
  <c r="H4195" i="1"/>
  <c r="G4195" i="1"/>
  <c r="F4195" i="1"/>
  <c r="I4194" i="1"/>
  <c r="H4194" i="1"/>
  <c r="G4194" i="1"/>
  <c r="F4194" i="1"/>
  <c r="I4193" i="1"/>
  <c r="H4193" i="1"/>
  <c r="G4193" i="1"/>
  <c r="F4193" i="1"/>
  <c r="I4192" i="1"/>
  <c r="H4192" i="1"/>
  <c r="G4192" i="1"/>
  <c r="F4192" i="1"/>
  <c r="I4191" i="1"/>
  <c r="H4191" i="1"/>
  <c r="G4191" i="1"/>
  <c r="F4191" i="1"/>
  <c r="I4190" i="1"/>
  <c r="H4190" i="1"/>
  <c r="G4190" i="1"/>
  <c r="F4190" i="1"/>
  <c r="I4189" i="1"/>
  <c r="H4189" i="1"/>
  <c r="G4189" i="1"/>
  <c r="F4189" i="1"/>
  <c r="I4188" i="1"/>
  <c r="H4188" i="1"/>
  <c r="G4188" i="1"/>
  <c r="F4188" i="1"/>
  <c r="I4187" i="1"/>
  <c r="H4187" i="1"/>
  <c r="G4187" i="1"/>
  <c r="F4187" i="1"/>
  <c r="I4186" i="1"/>
  <c r="H4186" i="1"/>
  <c r="G4186" i="1"/>
  <c r="F4186" i="1"/>
  <c r="I4185" i="1"/>
  <c r="H4185" i="1"/>
  <c r="G4185" i="1"/>
  <c r="F4185" i="1"/>
  <c r="I4184" i="1"/>
  <c r="H4184" i="1"/>
  <c r="G4184" i="1"/>
  <c r="F4184" i="1"/>
  <c r="I4183" i="1"/>
  <c r="H4183" i="1"/>
  <c r="G4183" i="1"/>
  <c r="F4183" i="1"/>
  <c r="I4182" i="1"/>
  <c r="H4182" i="1"/>
  <c r="G4182" i="1"/>
  <c r="F4182" i="1"/>
  <c r="I4181" i="1"/>
  <c r="H4181" i="1"/>
  <c r="G4181" i="1"/>
  <c r="F4181" i="1"/>
  <c r="I4180" i="1"/>
  <c r="H4180" i="1"/>
  <c r="G4180" i="1"/>
  <c r="F4180" i="1"/>
  <c r="I4179" i="1"/>
  <c r="H4179" i="1"/>
  <c r="G4179" i="1"/>
  <c r="F4179" i="1"/>
  <c r="I4178" i="1"/>
  <c r="H4178" i="1"/>
  <c r="G4178" i="1"/>
  <c r="F4178" i="1"/>
  <c r="I4177" i="1"/>
  <c r="H4177" i="1"/>
  <c r="G4177" i="1"/>
  <c r="F4177" i="1"/>
  <c r="I4176" i="1"/>
  <c r="H4176" i="1"/>
  <c r="G4176" i="1"/>
  <c r="F4176" i="1"/>
  <c r="I4175" i="1"/>
  <c r="H4175" i="1"/>
  <c r="G4175" i="1"/>
  <c r="F4175" i="1"/>
  <c r="I4174" i="1"/>
  <c r="H4174" i="1"/>
  <c r="G4174" i="1"/>
  <c r="F4174" i="1"/>
  <c r="I4173" i="1"/>
  <c r="H4173" i="1"/>
  <c r="G4173" i="1"/>
  <c r="F4173" i="1"/>
  <c r="I4172" i="1"/>
  <c r="H4172" i="1"/>
  <c r="G4172" i="1"/>
  <c r="F4172" i="1"/>
  <c r="I4171" i="1"/>
  <c r="H4171" i="1"/>
  <c r="G4171" i="1"/>
  <c r="F4171" i="1"/>
  <c r="I4170" i="1"/>
  <c r="H4170" i="1"/>
  <c r="G4170" i="1"/>
  <c r="F4170" i="1"/>
  <c r="I4169" i="1"/>
  <c r="H4169" i="1"/>
  <c r="G4169" i="1"/>
  <c r="F4169" i="1"/>
  <c r="I4168" i="1"/>
  <c r="H4168" i="1"/>
  <c r="G4168" i="1"/>
  <c r="F4168" i="1"/>
  <c r="I4167" i="1"/>
  <c r="H4167" i="1"/>
  <c r="G4167" i="1"/>
  <c r="F4167" i="1"/>
  <c r="I4166" i="1"/>
  <c r="H4166" i="1"/>
  <c r="G4166" i="1"/>
  <c r="F4166" i="1"/>
  <c r="I4165" i="1"/>
  <c r="H4165" i="1"/>
  <c r="G4165" i="1"/>
  <c r="F4165" i="1"/>
  <c r="I4164" i="1"/>
  <c r="H4164" i="1"/>
  <c r="G4164" i="1"/>
  <c r="F4164" i="1"/>
  <c r="I4163" i="1"/>
  <c r="H4163" i="1"/>
  <c r="G4163" i="1"/>
  <c r="F4163" i="1"/>
  <c r="I4162" i="1"/>
  <c r="H4162" i="1"/>
  <c r="G4162" i="1"/>
  <c r="F4162" i="1"/>
  <c r="I4161" i="1"/>
  <c r="H4161" i="1"/>
  <c r="G4161" i="1"/>
  <c r="F4161" i="1"/>
  <c r="I4160" i="1"/>
  <c r="H4160" i="1"/>
  <c r="G4160" i="1"/>
  <c r="F4160" i="1"/>
  <c r="I4159" i="1"/>
  <c r="H4159" i="1"/>
  <c r="G4159" i="1"/>
  <c r="F4159" i="1"/>
  <c r="I4158" i="1"/>
  <c r="H4158" i="1"/>
  <c r="G4158" i="1"/>
  <c r="F4158" i="1"/>
  <c r="I4157" i="1"/>
  <c r="H4157" i="1"/>
  <c r="G4157" i="1"/>
  <c r="F4157" i="1"/>
  <c r="I4156" i="1"/>
  <c r="H4156" i="1"/>
  <c r="G4156" i="1"/>
  <c r="F4156" i="1"/>
  <c r="I4155" i="1"/>
  <c r="H4155" i="1"/>
  <c r="G4155" i="1"/>
  <c r="F4155" i="1"/>
  <c r="I4154" i="1"/>
  <c r="H4154" i="1"/>
  <c r="G4154" i="1"/>
  <c r="F4154" i="1"/>
  <c r="I4153" i="1"/>
  <c r="H4153" i="1"/>
  <c r="G4153" i="1"/>
  <c r="F4153" i="1"/>
  <c r="I4152" i="1"/>
  <c r="H4152" i="1"/>
  <c r="G4152" i="1"/>
  <c r="F4152" i="1"/>
  <c r="I4151" i="1"/>
  <c r="H4151" i="1"/>
  <c r="G4151" i="1"/>
  <c r="F4151" i="1"/>
  <c r="I4150" i="1"/>
  <c r="H4150" i="1"/>
  <c r="G4150" i="1"/>
  <c r="F4150" i="1"/>
  <c r="I4149" i="1"/>
  <c r="H4149" i="1"/>
  <c r="G4149" i="1"/>
  <c r="F4149" i="1"/>
  <c r="I4148" i="1"/>
  <c r="H4148" i="1"/>
  <c r="G4148" i="1"/>
  <c r="F4148" i="1"/>
  <c r="I4147" i="1"/>
  <c r="H4147" i="1"/>
  <c r="G4147" i="1"/>
  <c r="F4147" i="1"/>
  <c r="I4146" i="1"/>
  <c r="H4146" i="1"/>
  <c r="G4146" i="1"/>
  <c r="F4146" i="1"/>
  <c r="I4145" i="1"/>
  <c r="H4145" i="1"/>
  <c r="G4145" i="1"/>
  <c r="F4145" i="1"/>
  <c r="I4144" i="1"/>
  <c r="H4144" i="1"/>
  <c r="G4144" i="1"/>
  <c r="F4144" i="1"/>
  <c r="I4143" i="1"/>
  <c r="H4143" i="1"/>
  <c r="G4143" i="1"/>
  <c r="F4143" i="1"/>
  <c r="I4142" i="1"/>
  <c r="H4142" i="1"/>
  <c r="G4142" i="1"/>
  <c r="F4142" i="1"/>
  <c r="I4141" i="1"/>
  <c r="H4141" i="1"/>
  <c r="G4141" i="1"/>
  <c r="F4141" i="1"/>
  <c r="I4140" i="1"/>
  <c r="H4140" i="1"/>
  <c r="G4140" i="1"/>
  <c r="F4140" i="1"/>
  <c r="I4139" i="1"/>
  <c r="H4139" i="1"/>
  <c r="G4139" i="1"/>
  <c r="F4139" i="1"/>
  <c r="I4138" i="1"/>
  <c r="H4138" i="1"/>
  <c r="G4138" i="1"/>
  <c r="F4138" i="1"/>
  <c r="I4137" i="1"/>
  <c r="H4137" i="1"/>
  <c r="G4137" i="1"/>
  <c r="F4137" i="1"/>
  <c r="I4136" i="1"/>
  <c r="H4136" i="1"/>
  <c r="G4136" i="1"/>
  <c r="F4136" i="1"/>
  <c r="I4135" i="1"/>
  <c r="H4135" i="1"/>
  <c r="G4135" i="1"/>
  <c r="F4135" i="1"/>
  <c r="I4134" i="1"/>
  <c r="H4134" i="1"/>
  <c r="G4134" i="1"/>
  <c r="F4134" i="1"/>
  <c r="I4133" i="1"/>
  <c r="H4133" i="1"/>
  <c r="G4133" i="1"/>
  <c r="F4133" i="1"/>
  <c r="I4132" i="1"/>
  <c r="H4132" i="1"/>
  <c r="G4132" i="1"/>
  <c r="F4132" i="1"/>
  <c r="I4131" i="1"/>
  <c r="H4131" i="1"/>
  <c r="G4131" i="1"/>
  <c r="F4131" i="1"/>
  <c r="I4130" i="1"/>
  <c r="H4130" i="1"/>
  <c r="G4130" i="1"/>
  <c r="F4130" i="1"/>
  <c r="I4129" i="1"/>
  <c r="H4129" i="1"/>
  <c r="G4129" i="1"/>
  <c r="F4129" i="1"/>
  <c r="I4128" i="1"/>
  <c r="H4128" i="1"/>
  <c r="G4128" i="1"/>
  <c r="F4128" i="1"/>
  <c r="I4127" i="1"/>
  <c r="H4127" i="1"/>
  <c r="G4127" i="1"/>
  <c r="F4127" i="1"/>
  <c r="I4126" i="1"/>
  <c r="H4126" i="1"/>
  <c r="G4126" i="1"/>
  <c r="F4126" i="1"/>
  <c r="I4125" i="1"/>
  <c r="H4125" i="1"/>
  <c r="G4125" i="1"/>
  <c r="F4125" i="1"/>
  <c r="I4124" i="1"/>
  <c r="H4124" i="1"/>
  <c r="G4124" i="1"/>
  <c r="F4124" i="1"/>
  <c r="I4123" i="1"/>
  <c r="H4123" i="1"/>
  <c r="G4123" i="1"/>
  <c r="F4123" i="1"/>
  <c r="I4122" i="1"/>
  <c r="H4122" i="1"/>
  <c r="G4122" i="1"/>
  <c r="F4122" i="1"/>
  <c r="I4121" i="1"/>
  <c r="H4121" i="1"/>
  <c r="G4121" i="1"/>
  <c r="F4121" i="1"/>
  <c r="I4120" i="1"/>
  <c r="H4120" i="1"/>
  <c r="G4120" i="1"/>
  <c r="F4120" i="1"/>
  <c r="I4119" i="1"/>
  <c r="H4119" i="1"/>
  <c r="G4119" i="1"/>
  <c r="F4119" i="1"/>
  <c r="I4118" i="1"/>
  <c r="H4118" i="1"/>
  <c r="G4118" i="1"/>
  <c r="F4118" i="1"/>
  <c r="I4117" i="1"/>
  <c r="H4117" i="1"/>
  <c r="G4117" i="1"/>
  <c r="F4117" i="1"/>
  <c r="I4116" i="1"/>
  <c r="H4116" i="1"/>
  <c r="G4116" i="1"/>
  <c r="F4116" i="1"/>
  <c r="I4115" i="1"/>
  <c r="H4115" i="1"/>
  <c r="G4115" i="1"/>
  <c r="F4115" i="1"/>
  <c r="I4114" i="1"/>
  <c r="H4114" i="1"/>
  <c r="G4114" i="1"/>
  <c r="F4114" i="1"/>
  <c r="I4113" i="1"/>
  <c r="H4113" i="1"/>
  <c r="G4113" i="1"/>
  <c r="F4113" i="1"/>
  <c r="I4112" i="1"/>
  <c r="H4112" i="1"/>
  <c r="G4112" i="1"/>
  <c r="F4112" i="1"/>
  <c r="I4111" i="1"/>
  <c r="H4111" i="1"/>
  <c r="G4111" i="1"/>
  <c r="F4111" i="1"/>
  <c r="I4110" i="1"/>
  <c r="H4110" i="1"/>
  <c r="G4110" i="1"/>
  <c r="F4110" i="1"/>
  <c r="I4109" i="1"/>
  <c r="H4109" i="1"/>
  <c r="G4109" i="1"/>
  <c r="F4109" i="1"/>
  <c r="I4108" i="1"/>
  <c r="H4108" i="1"/>
  <c r="G4108" i="1"/>
  <c r="F4108" i="1"/>
  <c r="I4107" i="1"/>
  <c r="H4107" i="1"/>
  <c r="G4107" i="1"/>
  <c r="F4107" i="1"/>
  <c r="I4106" i="1"/>
  <c r="H4106" i="1"/>
  <c r="G4106" i="1"/>
  <c r="F4106" i="1"/>
  <c r="I4105" i="1"/>
  <c r="H4105" i="1"/>
  <c r="G4105" i="1"/>
  <c r="F4105" i="1"/>
  <c r="I4104" i="1"/>
  <c r="H4104" i="1"/>
  <c r="G4104" i="1"/>
  <c r="F4104" i="1"/>
  <c r="I4103" i="1"/>
  <c r="H4103" i="1"/>
  <c r="G4103" i="1"/>
  <c r="F4103" i="1"/>
  <c r="I4102" i="1"/>
  <c r="H4102" i="1"/>
  <c r="G4102" i="1"/>
  <c r="F4102" i="1"/>
  <c r="I4101" i="1"/>
  <c r="H4101" i="1"/>
  <c r="G4101" i="1"/>
  <c r="F4101" i="1"/>
  <c r="I4100" i="1"/>
  <c r="H4100" i="1"/>
  <c r="G4100" i="1"/>
  <c r="F4100" i="1"/>
  <c r="I4099" i="1"/>
  <c r="H4099" i="1"/>
  <c r="G4099" i="1"/>
  <c r="F4099" i="1"/>
  <c r="I4098" i="1"/>
  <c r="H4098" i="1"/>
  <c r="G4098" i="1"/>
  <c r="F4098" i="1"/>
  <c r="I4097" i="1"/>
  <c r="H4097" i="1"/>
  <c r="G4097" i="1"/>
  <c r="F4097" i="1"/>
  <c r="I4096" i="1"/>
  <c r="H4096" i="1"/>
  <c r="G4096" i="1"/>
  <c r="F4096" i="1"/>
  <c r="I4095" i="1"/>
  <c r="H4095" i="1"/>
  <c r="G4095" i="1"/>
  <c r="F4095" i="1"/>
  <c r="I4094" i="1"/>
  <c r="H4094" i="1"/>
  <c r="G4094" i="1"/>
  <c r="F4094" i="1"/>
  <c r="I4093" i="1"/>
  <c r="H4093" i="1"/>
  <c r="G4093" i="1"/>
  <c r="F4093" i="1"/>
  <c r="I4092" i="1"/>
  <c r="H4092" i="1"/>
  <c r="G4092" i="1"/>
  <c r="F4092" i="1"/>
  <c r="I4091" i="1"/>
  <c r="H4091" i="1"/>
  <c r="G4091" i="1"/>
  <c r="F4091" i="1"/>
  <c r="I4090" i="1"/>
  <c r="H4090" i="1"/>
  <c r="G4090" i="1"/>
  <c r="F4090" i="1"/>
  <c r="I4089" i="1"/>
  <c r="H4089" i="1"/>
  <c r="G4089" i="1"/>
  <c r="F4089" i="1"/>
  <c r="I4088" i="1"/>
  <c r="H4088" i="1"/>
  <c r="G4088" i="1"/>
  <c r="F4088" i="1"/>
  <c r="I4087" i="1"/>
  <c r="H4087" i="1"/>
  <c r="G4087" i="1"/>
  <c r="F4087" i="1"/>
  <c r="I4086" i="1"/>
  <c r="H4086" i="1"/>
  <c r="G4086" i="1"/>
  <c r="F4086" i="1"/>
  <c r="I4085" i="1"/>
  <c r="H4085" i="1"/>
  <c r="G4085" i="1"/>
  <c r="F4085" i="1"/>
  <c r="I4084" i="1"/>
  <c r="H4084" i="1"/>
  <c r="G4084" i="1"/>
  <c r="F4084" i="1"/>
  <c r="I4083" i="1"/>
  <c r="H4083" i="1"/>
  <c r="G4083" i="1"/>
  <c r="F4083" i="1"/>
  <c r="I4082" i="1"/>
  <c r="H4082" i="1"/>
  <c r="G4082" i="1"/>
  <c r="F4082" i="1"/>
  <c r="I4081" i="1"/>
  <c r="H4081" i="1"/>
  <c r="G4081" i="1"/>
  <c r="F4081" i="1"/>
  <c r="I4080" i="1"/>
  <c r="H4080" i="1"/>
  <c r="G4080" i="1"/>
  <c r="F4080" i="1"/>
  <c r="I4079" i="1"/>
  <c r="H4079" i="1"/>
  <c r="G4079" i="1"/>
  <c r="F4079" i="1"/>
  <c r="I4078" i="1"/>
  <c r="H4078" i="1"/>
  <c r="G4078" i="1"/>
  <c r="F4078" i="1"/>
  <c r="I4077" i="1"/>
  <c r="H4077" i="1"/>
  <c r="G4077" i="1"/>
  <c r="F4077" i="1"/>
  <c r="I4076" i="1"/>
  <c r="H4076" i="1"/>
  <c r="G4076" i="1"/>
  <c r="F4076" i="1"/>
  <c r="I4075" i="1"/>
  <c r="H4075" i="1"/>
  <c r="G4075" i="1"/>
  <c r="F4075" i="1"/>
  <c r="I4074" i="1"/>
  <c r="H4074" i="1"/>
  <c r="G4074" i="1"/>
  <c r="F4074" i="1"/>
  <c r="I4073" i="1"/>
  <c r="H4073" i="1"/>
  <c r="G4073" i="1"/>
  <c r="F4073" i="1"/>
  <c r="I4072" i="1"/>
  <c r="H4072" i="1"/>
  <c r="G4072" i="1"/>
  <c r="F4072" i="1"/>
  <c r="I4071" i="1"/>
  <c r="H4071" i="1"/>
  <c r="G4071" i="1"/>
  <c r="F4071" i="1"/>
  <c r="I4070" i="1"/>
  <c r="H4070" i="1"/>
  <c r="G4070" i="1"/>
  <c r="F4070" i="1"/>
  <c r="I4069" i="1"/>
  <c r="H4069" i="1"/>
  <c r="G4069" i="1"/>
  <c r="F4069" i="1"/>
  <c r="I4068" i="1"/>
  <c r="H4068" i="1"/>
  <c r="G4068" i="1"/>
  <c r="F4068" i="1"/>
  <c r="I4067" i="1"/>
  <c r="H4067" i="1"/>
  <c r="G4067" i="1"/>
  <c r="F4067" i="1"/>
  <c r="I4066" i="1"/>
  <c r="H4066" i="1"/>
  <c r="G4066" i="1"/>
  <c r="F4066" i="1"/>
  <c r="I4065" i="1"/>
  <c r="H4065" i="1"/>
  <c r="G4065" i="1"/>
  <c r="F4065" i="1"/>
  <c r="I4064" i="1"/>
  <c r="H4064" i="1"/>
  <c r="G4064" i="1"/>
  <c r="F4064" i="1"/>
  <c r="I4063" i="1"/>
  <c r="H4063" i="1"/>
  <c r="G4063" i="1"/>
  <c r="F4063" i="1"/>
  <c r="I4062" i="1"/>
  <c r="H4062" i="1"/>
  <c r="G4062" i="1"/>
  <c r="F4062" i="1"/>
  <c r="I4061" i="1"/>
  <c r="H4061" i="1"/>
  <c r="G4061" i="1"/>
  <c r="F4061" i="1"/>
  <c r="I4060" i="1"/>
  <c r="H4060" i="1"/>
  <c r="G4060" i="1"/>
  <c r="F4060" i="1"/>
  <c r="I4059" i="1"/>
  <c r="H4059" i="1"/>
  <c r="G4059" i="1"/>
  <c r="F4059" i="1"/>
  <c r="I4058" i="1"/>
  <c r="H4058" i="1"/>
  <c r="G4058" i="1"/>
  <c r="F4058" i="1"/>
  <c r="I4057" i="1"/>
  <c r="H4057" i="1"/>
  <c r="G4057" i="1"/>
  <c r="F4057" i="1"/>
  <c r="I4056" i="1"/>
  <c r="H4056" i="1"/>
  <c r="G4056" i="1"/>
  <c r="F4056" i="1"/>
  <c r="I4055" i="1"/>
  <c r="H4055" i="1"/>
  <c r="G4055" i="1"/>
  <c r="F4055" i="1"/>
  <c r="I4054" i="1"/>
  <c r="H4054" i="1"/>
  <c r="G4054" i="1"/>
  <c r="F4054" i="1"/>
  <c r="I4053" i="1"/>
  <c r="H4053" i="1"/>
  <c r="G4053" i="1"/>
  <c r="F4053" i="1"/>
  <c r="I4052" i="1"/>
  <c r="H4052" i="1"/>
  <c r="G4052" i="1"/>
  <c r="F4052" i="1"/>
  <c r="I4051" i="1"/>
  <c r="H4051" i="1"/>
  <c r="G4051" i="1"/>
  <c r="F4051" i="1"/>
  <c r="I4050" i="1"/>
  <c r="H4050" i="1"/>
  <c r="G4050" i="1"/>
  <c r="F4050" i="1"/>
  <c r="I4049" i="1"/>
  <c r="H4049" i="1"/>
  <c r="G4049" i="1"/>
  <c r="F4049" i="1"/>
  <c r="I4048" i="1"/>
  <c r="H4048" i="1"/>
  <c r="G4048" i="1"/>
  <c r="F4048" i="1"/>
  <c r="I4047" i="1"/>
  <c r="H4047" i="1"/>
  <c r="G4047" i="1"/>
  <c r="F4047" i="1"/>
  <c r="I4046" i="1"/>
  <c r="H4046" i="1"/>
  <c r="G4046" i="1"/>
  <c r="F4046" i="1"/>
  <c r="I4045" i="1"/>
  <c r="H4045" i="1"/>
  <c r="G4045" i="1"/>
  <c r="F4045" i="1"/>
  <c r="I4044" i="1"/>
  <c r="H4044" i="1"/>
  <c r="G4044" i="1"/>
  <c r="F4044" i="1"/>
  <c r="I4043" i="1"/>
  <c r="H4043" i="1"/>
  <c r="G4043" i="1"/>
  <c r="F4043" i="1"/>
  <c r="I4042" i="1"/>
  <c r="H4042" i="1"/>
  <c r="G4042" i="1"/>
  <c r="F4042" i="1"/>
  <c r="I4041" i="1"/>
  <c r="H4041" i="1"/>
  <c r="G4041" i="1"/>
  <c r="F4041" i="1"/>
  <c r="I4040" i="1"/>
  <c r="H4040" i="1"/>
  <c r="G4040" i="1"/>
  <c r="F4040" i="1"/>
  <c r="I4039" i="1"/>
  <c r="H4039" i="1"/>
  <c r="G4039" i="1"/>
  <c r="F4039" i="1"/>
  <c r="I4038" i="1"/>
  <c r="H4038" i="1"/>
  <c r="G4038" i="1"/>
  <c r="F4038" i="1"/>
  <c r="I4037" i="1"/>
  <c r="H4037" i="1"/>
  <c r="G4037" i="1"/>
  <c r="F4037" i="1"/>
  <c r="I4036" i="1"/>
  <c r="H4036" i="1"/>
  <c r="G4036" i="1"/>
  <c r="F4036" i="1"/>
  <c r="I4035" i="1"/>
  <c r="H4035" i="1"/>
  <c r="G4035" i="1"/>
  <c r="F4035" i="1"/>
  <c r="I4034" i="1"/>
  <c r="H4034" i="1"/>
  <c r="G4034" i="1"/>
  <c r="F4034" i="1"/>
  <c r="I4033" i="1"/>
  <c r="H4033" i="1"/>
  <c r="G4033" i="1"/>
  <c r="F4033" i="1"/>
  <c r="I4032" i="1"/>
  <c r="H4032" i="1"/>
  <c r="G4032" i="1"/>
  <c r="F4032" i="1"/>
  <c r="I4031" i="1"/>
  <c r="H4031" i="1"/>
  <c r="G4031" i="1"/>
  <c r="F4031" i="1"/>
  <c r="I4030" i="1"/>
  <c r="H4030" i="1"/>
  <c r="G4030" i="1"/>
  <c r="F4030" i="1"/>
  <c r="I4029" i="1"/>
  <c r="H4029" i="1"/>
  <c r="G4029" i="1"/>
  <c r="F4029" i="1"/>
  <c r="I4028" i="1"/>
  <c r="H4028" i="1"/>
  <c r="G4028" i="1"/>
  <c r="F4028" i="1"/>
  <c r="I4027" i="1"/>
  <c r="H4027" i="1"/>
  <c r="G4027" i="1"/>
  <c r="F4027" i="1"/>
  <c r="I4026" i="1"/>
  <c r="H4026" i="1"/>
  <c r="G4026" i="1"/>
  <c r="F4026" i="1"/>
  <c r="I4025" i="1"/>
  <c r="H4025" i="1"/>
  <c r="G4025" i="1"/>
  <c r="F4025" i="1"/>
  <c r="I4024" i="1"/>
  <c r="H4024" i="1"/>
  <c r="G4024" i="1"/>
  <c r="F4024" i="1"/>
  <c r="I4023" i="1"/>
  <c r="H4023" i="1"/>
  <c r="G4023" i="1"/>
  <c r="F4023" i="1"/>
  <c r="I4022" i="1"/>
  <c r="H4022" i="1"/>
  <c r="G4022" i="1"/>
  <c r="F4022" i="1"/>
  <c r="I4021" i="1"/>
  <c r="H4021" i="1"/>
  <c r="G4021" i="1"/>
  <c r="F4021" i="1"/>
  <c r="I4020" i="1"/>
  <c r="H4020" i="1"/>
  <c r="G4020" i="1"/>
  <c r="F4020" i="1"/>
  <c r="I4019" i="1"/>
  <c r="H4019" i="1"/>
  <c r="G4019" i="1"/>
  <c r="F4019" i="1"/>
  <c r="I4018" i="1"/>
  <c r="H4018" i="1"/>
  <c r="G4018" i="1"/>
  <c r="F4018" i="1"/>
  <c r="I4017" i="1"/>
  <c r="H4017" i="1"/>
  <c r="G4017" i="1"/>
  <c r="F4017" i="1"/>
  <c r="I4016" i="1"/>
  <c r="H4016" i="1"/>
  <c r="G4016" i="1"/>
  <c r="F4016" i="1"/>
  <c r="I4015" i="1"/>
  <c r="H4015" i="1"/>
  <c r="G4015" i="1"/>
  <c r="F4015" i="1"/>
  <c r="I4014" i="1"/>
  <c r="H4014" i="1"/>
  <c r="G4014" i="1"/>
  <c r="F4014" i="1"/>
  <c r="I4013" i="1"/>
  <c r="H4013" i="1"/>
  <c r="G4013" i="1"/>
  <c r="F4013" i="1"/>
  <c r="I4012" i="1"/>
  <c r="H4012" i="1"/>
  <c r="G4012" i="1"/>
  <c r="F4012" i="1"/>
  <c r="I4011" i="1"/>
  <c r="H4011" i="1"/>
  <c r="G4011" i="1"/>
  <c r="F4011" i="1"/>
  <c r="I4010" i="1"/>
  <c r="H4010" i="1"/>
  <c r="G4010" i="1"/>
  <c r="F4010" i="1"/>
  <c r="I4009" i="1"/>
  <c r="H4009" i="1"/>
  <c r="G4009" i="1"/>
  <c r="F4009" i="1"/>
  <c r="I4008" i="1"/>
  <c r="H4008" i="1"/>
  <c r="G4008" i="1"/>
  <c r="F4008" i="1"/>
  <c r="I4007" i="1"/>
  <c r="H4007" i="1"/>
  <c r="G4007" i="1"/>
  <c r="F4007" i="1"/>
  <c r="I4006" i="1"/>
  <c r="H4006" i="1"/>
  <c r="G4006" i="1"/>
  <c r="F4006" i="1"/>
  <c r="I4005" i="1"/>
  <c r="H4005" i="1"/>
  <c r="G4005" i="1"/>
  <c r="F4005" i="1"/>
  <c r="I4004" i="1"/>
  <c r="H4004" i="1"/>
  <c r="G4004" i="1"/>
  <c r="F4004" i="1"/>
  <c r="I4003" i="1"/>
  <c r="H4003" i="1"/>
  <c r="G4003" i="1"/>
  <c r="F4003" i="1"/>
  <c r="I4002" i="1"/>
  <c r="H4002" i="1"/>
  <c r="G4002" i="1"/>
  <c r="F4002" i="1"/>
  <c r="I4001" i="1"/>
  <c r="H4001" i="1"/>
  <c r="G4001" i="1"/>
  <c r="F4001" i="1"/>
  <c r="I4000" i="1"/>
  <c r="H4000" i="1"/>
  <c r="G4000" i="1"/>
  <c r="F4000" i="1"/>
  <c r="I3999" i="1"/>
  <c r="H3999" i="1"/>
  <c r="G3999" i="1"/>
  <c r="F3999" i="1"/>
  <c r="I3998" i="1"/>
  <c r="H3998" i="1"/>
  <c r="G3998" i="1"/>
  <c r="F3998" i="1"/>
  <c r="I3997" i="1"/>
  <c r="H3997" i="1"/>
  <c r="G3997" i="1"/>
  <c r="F3997" i="1"/>
  <c r="I3996" i="1"/>
  <c r="H3996" i="1"/>
  <c r="G3996" i="1"/>
  <c r="F3996" i="1"/>
  <c r="I3995" i="1"/>
  <c r="H3995" i="1"/>
  <c r="G3995" i="1"/>
  <c r="F3995" i="1"/>
  <c r="I3994" i="1"/>
  <c r="H3994" i="1"/>
  <c r="G3994" i="1"/>
  <c r="F3994" i="1"/>
  <c r="I3993" i="1"/>
  <c r="H3993" i="1"/>
  <c r="G3993" i="1"/>
  <c r="F3993" i="1"/>
  <c r="I3992" i="1"/>
  <c r="H3992" i="1"/>
  <c r="G3992" i="1"/>
  <c r="F3992" i="1"/>
  <c r="I3991" i="1"/>
  <c r="H3991" i="1"/>
  <c r="G3991" i="1"/>
  <c r="F3991" i="1"/>
  <c r="I3990" i="1"/>
  <c r="H3990" i="1"/>
  <c r="G3990" i="1"/>
  <c r="F3990" i="1"/>
  <c r="I3989" i="1"/>
  <c r="H3989" i="1"/>
  <c r="G3989" i="1"/>
  <c r="F3989" i="1"/>
  <c r="I3988" i="1"/>
  <c r="H3988" i="1"/>
  <c r="G3988" i="1"/>
  <c r="F3988" i="1"/>
  <c r="I3987" i="1"/>
  <c r="H3987" i="1"/>
  <c r="G3987" i="1"/>
  <c r="F3987" i="1"/>
  <c r="I3986" i="1"/>
  <c r="H3986" i="1"/>
  <c r="G3986" i="1"/>
  <c r="F3986" i="1"/>
  <c r="I3985" i="1"/>
  <c r="H3985" i="1"/>
  <c r="G3985" i="1"/>
  <c r="F3985" i="1"/>
  <c r="I3984" i="1"/>
  <c r="H3984" i="1"/>
  <c r="G3984" i="1"/>
  <c r="F3984" i="1"/>
  <c r="I3983" i="1"/>
  <c r="H3983" i="1"/>
  <c r="G3983" i="1"/>
  <c r="F3983" i="1"/>
  <c r="I3982" i="1"/>
  <c r="H3982" i="1"/>
  <c r="G3982" i="1"/>
  <c r="F3982" i="1"/>
  <c r="I3981" i="1"/>
  <c r="H3981" i="1"/>
  <c r="G3981" i="1"/>
  <c r="F3981" i="1"/>
  <c r="I3980" i="1"/>
  <c r="H3980" i="1"/>
  <c r="G3980" i="1"/>
  <c r="F3980" i="1"/>
  <c r="I3979" i="1"/>
  <c r="H3979" i="1"/>
  <c r="G3979" i="1"/>
  <c r="F3979" i="1"/>
  <c r="I3978" i="1"/>
  <c r="H3978" i="1"/>
  <c r="G3978" i="1"/>
  <c r="F3978" i="1"/>
  <c r="I3977" i="1"/>
  <c r="H3977" i="1"/>
  <c r="G3977" i="1"/>
  <c r="F3977" i="1"/>
  <c r="I3976" i="1"/>
  <c r="H3976" i="1"/>
  <c r="G3976" i="1"/>
  <c r="F3976" i="1"/>
  <c r="I3975" i="1"/>
  <c r="H3975" i="1"/>
  <c r="G3975" i="1"/>
  <c r="F3975" i="1"/>
  <c r="I3974" i="1"/>
  <c r="H3974" i="1"/>
  <c r="G3974" i="1"/>
  <c r="F3974" i="1"/>
  <c r="I3973" i="1"/>
  <c r="H3973" i="1"/>
  <c r="G3973" i="1"/>
  <c r="F3973" i="1"/>
  <c r="I3972" i="1"/>
  <c r="H3972" i="1"/>
  <c r="G3972" i="1"/>
  <c r="F3972" i="1"/>
  <c r="I3971" i="1"/>
  <c r="H3971" i="1"/>
  <c r="G3971" i="1"/>
  <c r="F3971" i="1"/>
  <c r="I3970" i="1"/>
  <c r="H3970" i="1"/>
  <c r="G3970" i="1"/>
  <c r="F3970" i="1"/>
  <c r="I3969" i="1"/>
  <c r="H3969" i="1"/>
  <c r="G3969" i="1"/>
  <c r="F3969" i="1"/>
  <c r="I3968" i="1"/>
  <c r="H3968" i="1"/>
  <c r="G3968" i="1"/>
  <c r="F3968" i="1"/>
  <c r="I3967" i="1"/>
  <c r="H3967" i="1"/>
  <c r="G3967" i="1"/>
  <c r="F3967" i="1"/>
  <c r="I3966" i="1"/>
  <c r="H3966" i="1"/>
  <c r="G3966" i="1"/>
  <c r="F3966" i="1"/>
  <c r="I3965" i="1"/>
  <c r="H3965" i="1"/>
  <c r="G3965" i="1"/>
  <c r="F3965" i="1"/>
  <c r="I3964" i="1"/>
  <c r="H3964" i="1"/>
  <c r="G3964" i="1"/>
  <c r="F3964" i="1"/>
  <c r="I3963" i="1"/>
  <c r="H3963" i="1"/>
  <c r="G3963" i="1"/>
  <c r="F3963" i="1"/>
  <c r="I3962" i="1"/>
  <c r="H3962" i="1"/>
  <c r="G3962" i="1"/>
  <c r="F3962" i="1"/>
  <c r="I3961" i="1"/>
  <c r="H3961" i="1"/>
  <c r="G3961" i="1"/>
  <c r="F3961" i="1"/>
  <c r="I3960" i="1"/>
  <c r="H3960" i="1"/>
  <c r="G3960" i="1"/>
  <c r="F3960" i="1"/>
  <c r="I3959" i="1"/>
  <c r="H3959" i="1"/>
  <c r="G3959" i="1"/>
  <c r="F3959" i="1"/>
  <c r="I3958" i="1"/>
  <c r="H3958" i="1"/>
  <c r="G3958" i="1"/>
  <c r="F3958" i="1"/>
  <c r="I3957" i="1"/>
  <c r="H3957" i="1"/>
  <c r="G3957" i="1"/>
  <c r="F3957" i="1"/>
  <c r="I3956" i="1"/>
  <c r="H3956" i="1"/>
  <c r="G3956" i="1"/>
  <c r="F3956" i="1"/>
  <c r="I3955" i="1"/>
  <c r="H3955" i="1"/>
  <c r="G3955" i="1"/>
  <c r="F3955" i="1"/>
  <c r="I3954" i="1"/>
  <c r="H3954" i="1"/>
  <c r="G3954" i="1"/>
  <c r="F3954" i="1"/>
  <c r="I3953" i="1"/>
  <c r="H3953" i="1"/>
  <c r="G3953" i="1"/>
  <c r="F3953" i="1"/>
  <c r="I3952" i="1"/>
  <c r="H3952" i="1"/>
  <c r="G3952" i="1"/>
  <c r="F3952" i="1"/>
  <c r="I3951" i="1"/>
  <c r="H3951" i="1"/>
  <c r="G3951" i="1"/>
  <c r="F3951" i="1"/>
  <c r="I3950" i="1"/>
  <c r="H3950" i="1"/>
  <c r="G3950" i="1"/>
  <c r="F3950" i="1"/>
  <c r="I3949" i="1"/>
  <c r="H3949" i="1"/>
  <c r="G3949" i="1"/>
  <c r="F3949" i="1"/>
  <c r="I3948" i="1"/>
  <c r="H3948" i="1"/>
  <c r="G3948" i="1"/>
  <c r="F3948" i="1"/>
  <c r="I3947" i="1"/>
  <c r="H3947" i="1"/>
  <c r="G3947" i="1"/>
  <c r="F3947" i="1"/>
  <c r="I3946" i="1"/>
  <c r="H3946" i="1"/>
  <c r="G3946" i="1"/>
  <c r="F3946" i="1"/>
  <c r="I3945" i="1"/>
  <c r="H3945" i="1"/>
  <c r="G3945" i="1"/>
  <c r="F3945" i="1"/>
  <c r="I3944" i="1"/>
  <c r="H3944" i="1"/>
  <c r="G3944" i="1"/>
  <c r="F3944" i="1"/>
  <c r="I3943" i="1"/>
  <c r="H3943" i="1"/>
  <c r="G3943" i="1"/>
  <c r="F3943" i="1"/>
  <c r="I3942" i="1"/>
  <c r="H3942" i="1"/>
  <c r="G3942" i="1"/>
  <c r="F3942" i="1"/>
  <c r="I3941" i="1"/>
  <c r="H3941" i="1"/>
  <c r="G3941" i="1"/>
  <c r="F3941" i="1"/>
  <c r="I3940" i="1"/>
  <c r="H3940" i="1"/>
  <c r="G3940" i="1"/>
  <c r="F3940" i="1"/>
  <c r="I3939" i="1"/>
  <c r="H3939" i="1"/>
  <c r="G3939" i="1"/>
  <c r="F3939" i="1"/>
  <c r="I3938" i="1"/>
  <c r="H3938" i="1"/>
  <c r="G3938" i="1"/>
  <c r="F3938" i="1"/>
  <c r="I3937" i="1"/>
  <c r="H3937" i="1"/>
  <c r="G3937" i="1"/>
  <c r="F3937" i="1"/>
  <c r="I3936" i="1"/>
  <c r="H3936" i="1"/>
  <c r="G3936" i="1"/>
  <c r="F3936" i="1"/>
  <c r="I3935" i="1"/>
  <c r="H3935" i="1"/>
  <c r="G3935" i="1"/>
  <c r="F3935" i="1"/>
  <c r="I3934" i="1"/>
  <c r="H3934" i="1"/>
  <c r="G3934" i="1"/>
  <c r="F3934" i="1"/>
  <c r="I3933" i="1"/>
  <c r="H3933" i="1"/>
  <c r="G3933" i="1"/>
  <c r="F3933" i="1"/>
  <c r="I3932" i="1"/>
  <c r="H3932" i="1"/>
  <c r="G3932" i="1"/>
  <c r="F3932" i="1"/>
  <c r="I3931" i="1"/>
  <c r="H3931" i="1"/>
  <c r="G3931" i="1"/>
  <c r="F3931" i="1"/>
  <c r="I3930" i="1"/>
  <c r="H3930" i="1"/>
  <c r="G3930" i="1"/>
  <c r="F3930" i="1"/>
  <c r="I3929" i="1"/>
  <c r="H3929" i="1"/>
  <c r="G3929" i="1"/>
  <c r="F3929" i="1"/>
  <c r="I3928" i="1"/>
  <c r="H3928" i="1"/>
  <c r="G3928" i="1"/>
  <c r="F3928" i="1"/>
  <c r="I3927" i="1"/>
  <c r="H3927" i="1"/>
  <c r="G3927" i="1"/>
  <c r="F3927" i="1"/>
  <c r="I3926" i="1"/>
  <c r="H3926" i="1"/>
  <c r="G3926" i="1"/>
  <c r="F3926" i="1"/>
  <c r="I3925" i="1"/>
  <c r="H3925" i="1"/>
  <c r="G3925" i="1"/>
  <c r="F3925" i="1"/>
  <c r="I3924" i="1"/>
  <c r="H3924" i="1"/>
  <c r="G3924" i="1"/>
  <c r="F3924" i="1"/>
  <c r="I3923" i="1"/>
  <c r="H3923" i="1"/>
  <c r="G3923" i="1"/>
  <c r="F3923" i="1"/>
  <c r="I3922" i="1"/>
  <c r="H3922" i="1"/>
  <c r="G3922" i="1"/>
  <c r="F3922" i="1"/>
  <c r="I3921" i="1"/>
  <c r="H3921" i="1"/>
  <c r="G3921" i="1"/>
  <c r="F3921" i="1"/>
  <c r="I3920" i="1"/>
  <c r="H3920" i="1"/>
  <c r="G3920" i="1"/>
  <c r="F3920" i="1"/>
  <c r="I3919" i="1"/>
  <c r="H3919" i="1"/>
  <c r="G3919" i="1"/>
  <c r="F3919" i="1"/>
  <c r="I3918" i="1"/>
  <c r="H3918" i="1"/>
  <c r="G3918" i="1"/>
  <c r="F3918" i="1"/>
  <c r="I3917" i="1"/>
  <c r="H3917" i="1"/>
  <c r="G3917" i="1"/>
  <c r="F3917" i="1"/>
  <c r="I3916" i="1"/>
  <c r="H3916" i="1"/>
  <c r="G3916" i="1"/>
  <c r="F3916" i="1"/>
  <c r="I3915" i="1"/>
  <c r="H3915" i="1"/>
  <c r="G3915" i="1"/>
  <c r="F3915" i="1"/>
  <c r="I3914" i="1"/>
  <c r="H3914" i="1"/>
  <c r="G3914" i="1"/>
  <c r="F3914" i="1"/>
  <c r="I3913" i="1"/>
  <c r="H3913" i="1"/>
  <c r="G3913" i="1"/>
  <c r="F3913" i="1"/>
  <c r="I3912" i="1"/>
  <c r="H3912" i="1"/>
  <c r="G3912" i="1"/>
  <c r="F3912" i="1"/>
  <c r="I3911" i="1"/>
  <c r="H3911" i="1"/>
  <c r="G3911" i="1"/>
  <c r="F3911" i="1"/>
  <c r="I3910" i="1"/>
  <c r="H3910" i="1"/>
  <c r="G3910" i="1"/>
  <c r="F3910" i="1"/>
  <c r="I3909" i="1"/>
  <c r="H3909" i="1"/>
  <c r="G3909" i="1"/>
  <c r="F3909" i="1"/>
  <c r="I3908" i="1"/>
  <c r="H3908" i="1"/>
  <c r="G3908" i="1"/>
  <c r="F3908" i="1"/>
  <c r="I3907" i="1"/>
  <c r="H3907" i="1"/>
  <c r="G3907" i="1"/>
  <c r="F3907" i="1"/>
  <c r="I3906" i="1"/>
  <c r="H3906" i="1"/>
  <c r="G3906" i="1"/>
  <c r="F3906" i="1"/>
  <c r="I3905" i="1"/>
  <c r="H3905" i="1"/>
  <c r="G3905" i="1"/>
  <c r="F3905" i="1"/>
  <c r="I3904" i="1"/>
  <c r="H3904" i="1"/>
  <c r="G3904" i="1"/>
  <c r="F3904" i="1"/>
  <c r="I3903" i="1"/>
  <c r="H3903" i="1"/>
  <c r="G3903" i="1"/>
  <c r="F3903" i="1"/>
  <c r="I3902" i="1"/>
  <c r="H3902" i="1"/>
  <c r="G3902" i="1"/>
  <c r="F3902" i="1"/>
  <c r="I3901" i="1"/>
  <c r="H3901" i="1"/>
  <c r="G3901" i="1"/>
  <c r="F3901" i="1"/>
  <c r="I3900" i="1"/>
  <c r="H3900" i="1"/>
  <c r="G3900" i="1"/>
  <c r="F3900" i="1"/>
  <c r="I3899" i="1"/>
  <c r="H3899" i="1"/>
  <c r="G3899" i="1"/>
  <c r="F3899" i="1"/>
  <c r="I3898" i="1"/>
  <c r="H3898" i="1"/>
  <c r="G3898" i="1"/>
  <c r="F3898" i="1"/>
  <c r="I3897" i="1"/>
  <c r="H3897" i="1"/>
  <c r="G3897" i="1"/>
  <c r="F3897" i="1"/>
  <c r="I3896" i="1"/>
  <c r="H3896" i="1"/>
  <c r="G3896" i="1"/>
  <c r="F3896" i="1"/>
  <c r="I3895" i="1"/>
  <c r="H3895" i="1"/>
  <c r="G3895" i="1"/>
  <c r="F3895" i="1"/>
  <c r="I3894" i="1"/>
  <c r="H3894" i="1"/>
  <c r="G3894" i="1"/>
  <c r="F3894" i="1"/>
  <c r="I3893" i="1"/>
  <c r="H3893" i="1"/>
  <c r="G3893" i="1"/>
  <c r="F3893" i="1"/>
  <c r="I3892" i="1"/>
  <c r="H3892" i="1"/>
  <c r="G3892" i="1"/>
  <c r="F3892" i="1"/>
  <c r="I3891" i="1"/>
  <c r="H3891" i="1"/>
  <c r="G3891" i="1"/>
  <c r="F3891" i="1"/>
  <c r="I3890" i="1"/>
  <c r="H3890" i="1"/>
  <c r="G3890" i="1"/>
  <c r="F3890" i="1"/>
  <c r="I3889" i="1"/>
  <c r="H3889" i="1"/>
  <c r="G3889" i="1"/>
  <c r="F3889" i="1"/>
  <c r="I3888" i="1"/>
  <c r="H3888" i="1"/>
  <c r="G3888" i="1"/>
  <c r="F3888" i="1"/>
  <c r="I3887" i="1"/>
  <c r="H3887" i="1"/>
  <c r="G3887" i="1"/>
  <c r="F3887" i="1"/>
  <c r="I3886" i="1"/>
  <c r="H3886" i="1"/>
  <c r="G3886" i="1"/>
  <c r="F3886" i="1"/>
  <c r="I3885" i="1"/>
  <c r="H3885" i="1"/>
  <c r="G3885" i="1"/>
  <c r="F3885" i="1"/>
  <c r="I3884" i="1"/>
  <c r="H3884" i="1"/>
  <c r="G3884" i="1"/>
  <c r="F3884" i="1"/>
  <c r="I3883" i="1"/>
  <c r="H3883" i="1"/>
  <c r="G3883" i="1"/>
  <c r="F3883" i="1"/>
  <c r="I3882" i="1"/>
  <c r="H3882" i="1"/>
  <c r="G3882" i="1"/>
  <c r="F3882" i="1"/>
  <c r="I3881" i="1"/>
  <c r="H3881" i="1"/>
  <c r="G3881" i="1"/>
  <c r="F3881" i="1"/>
  <c r="I3880" i="1"/>
  <c r="H3880" i="1"/>
  <c r="G3880" i="1"/>
  <c r="F3880" i="1"/>
  <c r="I3879" i="1"/>
  <c r="H3879" i="1"/>
  <c r="G3879" i="1"/>
  <c r="F3879" i="1"/>
  <c r="I3878" i="1"/>
  <c r="H3878" i="1"/>
  <c r="G3878" i="1"/>
  <c r="F3878" i="1"/>
  <c r="I3877" i="1"/>
  <c r="H3877" i="1"/>
  <c r="G3877" i="1"/>
  <c r="F3877" i="1"/>
  <c r="I3876" i="1"/>
  <c r="H3876" i="1"/>
  <c r="G3876" i="1"/>
  <c r="F3876" i="1"/>
  <c r="I3875" i="1"/>
  <c r="H3875" i="1"/>
  <c r="G3875" i="1"/>
  <c r="F3875" i="1"/>
  <c r="I3874" i="1"/>
  <c r="H3874" i="1"/>
  <c r="G3874" i="1"/>
  <c r="F3874" i="1"/>
  <c r="I3873" i="1"/>
  <c r="H3873" i="1"/>
  <c r="G3873" i="1"/>
  <c r="F3873" i="1"/>
  <c r="I3872" i="1"/>
  <c r="H3872" i="1"/>
  <c r="G3872" i="1"/>
  <c r="F3872" i="1"/>
  <c r="I3871" i="1"/>
  <c r="H3871" i="1"/>
  <c r="G3871" i="1"/>
  <c r="F3871" i="1"/>
  <c r="I3870" i="1"/>
  <c r="H3870" i="1"/>
  <c r="G3870" i="1"/>
  <c r="F3870" i="1"/>
  <c r="I3869" i="1"/>
  <c r="H3869" i="1"/>
  <c r="G3869" i="1"/>
  <c r="F3869" i="1"/>
  <c r="I3868" i="1"/>
  <c r="H3868" i="1"/>
  <c r="G3868" i="1"/>
  <c r="F3868" i="1"/>
  <c r="I3867" i="1"/>
  <c r="H3867" i="1"/>
  <c r="G3867" i="1"/>
  <c r="F3867" i="1"/>
  <c r="I3866" i="1"/>
  <c r="H3866" i="1"/>
  <c r="G3866" i="1"/>
  <c r="F3866" i="1"/>
  <c r="I3865" i="1"/>
  <c r="H3865" i="1"/>
  <c r="G3865" i="1"/>
  <c r="F3865" i="1"/>
  <c r="I3864" i="1"/>
  <c r="H3864" i="1"/>
  <c r="G3864" i="1"/>
  <c r="F3864" i="1"/>
  <c r="I3863" i="1"/>
  <c r="H3863" i="1"/>
  <c r="G3863" i="1"/>
  <c r="F3863" i="1"/>
  <c r="I3862" i="1"/>
  <c r="H3862" i="1"/>
  <c r="G3862" i="1"/>
  <c r="F3862" i="1"/>
  <c r="I3861" i="1"/>
  <c r="H3861" i="1"/>
  <c r="G3861" i="1"/>
  <c r="F3861" i="1"/>
  <c r="I3860" i="1"/>
  <c r="H3860" i="1"/>
  <c r="G3860" i="1"/>
  <c r="F3860" i="1"/>
  <c r="I3859" i="1"/>
  <c r="H3859" i="1"/>
  <c r="G3859" i="1"/>
  <c r="F3859" i="1"/>
  <c r="I3858" i="1"/>
  <c r="H3858" i="1"/>
  <c r="G3858" i="1"/>
  <c r="F3858" i="1"/>
  <c r="I3857" i="1"/>
  <c r="H3857" i="1"/>
  <c r="G3857" i="1"/>
  <c r="F3857" i="1"/>
  <c r="I3856" i="1"/>
  <c r="H3856" i="1"/>
  <c r="G3856" i="1"/>
  <c r="F3856" i="1"/>
  <c r="I3855" i="1"/>
  <c r="H3855" i="1"/>
  <c r="G3855" i="1"/>
  <c r="F3855" i="1"/>
  <c r="I3854" i="1"/>
  <c r="H3854" i="1"/>
  <c r="G3854" i="1"/>
  <c r="F3854" i="1"/>
  <c r="I3853" i="1"/>
  <c r="H3853" i="1"/>
  <c r="G3853" i="1"/>
  <c r="F3853" i="1"/>
  <c r="I3852" i="1"/>
  <c r="H3852" i="1"/>
  <c r="G3852" i="1"/>
  <c r="F3852" i="1"/>
  <c r="I3851" i="1"/>
  <c r="H3851" i="1"/>
  <c r="G3851" i="1"/>
  <c r="F3851" i="1"/>
  <c r="I3850" i="1"/>
  <c r="H3850" i="1"/>
  <c r="G3850" i="1"/>
  <c r="F3850" i="1"/>
  <c r="I3849" i="1"/>
  <c r="H3849" i="1"/>
  <c r="G3849" i="1"/>
  <c r="F3849" i="1"/>
  <c r="I3848" i="1"/>
  <c r="H3848" i="1"/>
  <c r="G3848" i="1"/>
  <c r="F3848" i="1"/>
  <c r="I3847" i="1"/>
  <c r="H3847" i="1"/>
  <c r="G3847" i="1"/>
  <c r="F3847" i="1"/>
  <c r="I3846" i="1"/>
  <c r="H3846" i="1"/>
  <c r="G3846" i="1"/>
  <c r="F3846" i="1"/>
  <c r="I3845" i="1"/>
  <c r="H3845" i="1"/>
  <c r="G3845" i="1"/>
  <c r="F3845" i="1"/>
  <c r="I3844" i="1"/>
  <c r="H3844" i="1"/>
  <c r="G3844" i="1"/>
  <c r="F3844" i="1"/>
  <c r="I3843" i="1"/>
  <c r="H3843" i="1"/>
  <c r="G3843" i="1"/>
  <c r="F3843" i="1"/>
  <c r="I3842" i="1"/>
  <c r="H3842" i="1"/>
  <c r="G3842" i="1"/>
  <c r="F3842" i="1"/>
  <c r="I3841" i="1"/>
  <c r="H3841" i="1"/>
  <c r="G3841" i="1"/>
  <c r="F3841" i="1"/>
  <c r="I3840" i="1"/>
  <c r="H3840" i="1"/>
  <c r="G3840" i="1"/>
  <c r="F3840" i="1"/>
  <c r="I3839" i="1"/>
  <c r="H3839" i="1"/>
  <c r="G3839" i="1"/>
  <c r="F3839" i="1"/>
  <c r="I3838" i="1"/>
  <c r="H3838" i="1"/>
  <c r="G3838" i="1"/>
  <c r="F3838" i="1"/>
  <c r="I3837" i="1"/>
  <c r="H3837" i="1"/>
  <c r="G3837" i="1"/>
  <c r="F3837" i="1"/>
  <c r="I3836" i="1"/>
  <c r="H3836" i="1"/>
  <c r="G3836" i="1"/>
  <c r="F3836" i="1"/>
  <c r="I3835" i="1"/>
  <c r="H3835" i="1"/>
  <c r="G3835" i="1"/>
  <c r="F3835" i="1"/>
  <c r="I3834" i="1"/>
  <c r="H3834" i="1"/>
  <c r="G3834" i="1"/>
  <c r="F3834" i="1"/>
  <c r="I3833" i="1"/>
  <c r="H3833" i="1"/>
  <c r="G3833" i="1"/>
  <c r="F3833" i="1"/>
  <c r="I3832" i="1"/>
  <c r="H3832" i="1"/>
  <c r="G3832" i="1"/>
  <c r="F3832" i="1"/>
  <c r="I3831" i="1"/>
  <c r="H3831" i="1"/>
  <c r="G3831" i="1"/>
  <c r="F3831" i="1"/>
  <c r="I3830" i="1"/>
  <c r="H3830" i="1"/>
  <c r="G3830" i="1"/>
  <c r="F3830" i="1"/>
  <c r="I3829" i="1"/>
  <c r="H3829" i="1"/>
  <c r="G3829" i="1"/>
  <c r="F3829" i="1"/>
  <c r="I3828" i="1"/>
  <c r="H3828" i="1"/>
  <c r="G3828" i="1"/>
  <c r="F3828" i="1"/>
  <c r="I3827" i="1"/>
  <c r="H3827" i="1"/>
  <c r="G3827" i="1"/>
  <c r="F3827" i="1"/>
  <c r="I3826" i="1"/>
  <c r="H3826" i="1"/>
  <c r="G3826" i="1"/>
  <c r="F3826" i="1"/>
  <c r="I3825" i="1"/>
  <c r="H3825" i="1"/>
  <c r="G3825" i="1"/>
  <c r="F3825" i="1"/>
  <c r="I3824" i="1"/>
  <c r="H3824" i="1"/>
  <c r="G3824" i="1"/>
  <c r="F3824" i="1"/>
  <c r="I3823" i="1"/>
  <c r="H3823" i="1"/>
  <c r="G3823" i="1"/>
  <c r="F3823" i="1"/>
  <c r="I3822" i="1"/>
  <c r="H3822" i="1"/>
  <c r="G3822" i="1"/>
  <c r="F3822" i="1"/>
  <c r="I3821" i="1"/>
  <c r="H3821" i="1"/>
  <c r="G3821" i="1"/>
  <c r="F3821" i="1"/>
  <c r="I3820" i="1"/>
  <c r="H3820" i="1"/>
  <c r="G3820" i="1"/>
  <c r="F3820" i="1"/>
  <c r="I3819" i="1"/>
  <c r="H3819" i="1"/>
  <c r="G3819" i="1"/>
  <c r="F3819" i="1"/>
  <c r="I3818" i="1"/>
  <c r="H3818" i="1"/>
  <c r="G3818" i="1"/>
  <c r="F3818" i="1"/>
  <c r="I3817" i="1"/>
  <c r="H3817" i="1"/>
  <c r="G3817" i="1"/>
  <c r="F3817" i="1"/>
  <c r="I3816" i="1"/>
  <c r="H3816" i="1"/>
  <c r="G3816" i="1"/>
  <c r="F3816" i="1"/>
  <c r="I3815" i="1"/>
  <c r="H3815" i="1"/>
  <c r="G3815" i="1"/>
  <c r="F3815" i="1"/>
  <c r="I3814" i="1"/>
  <c r="H3814" i="1"/>
  <c r="G3814" i="1"/>
  <c r="F3814" i="1"/>
  <c r="I3813" i="1"/>
  <c r="H3813" i="1"/>
  <c r="G3813" i="1"/>
  <c r="F3813" i="1"/>
  <c r="I3812" i="1"/>
  <c r="H3812" i="1"/>
  <c r="G3812" i="1"/>
  <c r="F3812" i="1"/>
  <c r="I3811" i="1"/>
  <c r="H3811" i="1"/>
  <c r="G3811" i="1"/>
  <c r="F3811" i="1"/>
  <c r="I3810" i="1"/>
  <c r="H3810" i="1"/>
  <c r="G3810" i="1"/>
  <c r="F3810" i="1"/>
  <c r="I3809" i="1"/>
  <c r="H3809" i="1"/>
  <c r="G3809" i="1"/>
  <c r="F3809" i="1"/>
  <c r="I3808" i="1"/>
  <c r="H3808" i="1"/>
  <c r="G3808" i="1"/>
  <c r="F3808" i="1"/>
  <c r="I3807" i="1"/>
  <c r="H3807" i="1"/>
  <c r="G3807" i="1"/>
  <c r="F3807" i="1"/>
  <c r="I3806" i="1"/>
  <c r="H3806" i="1"/>
  <c r="G3806" i="1"/>
  <c r="F3806" i="1"/>
  <c r="I3805" i="1"/>
  <c r="H3805" i="1"/>
  <c r="G3805" i="1"/>
  <c r="F3805" i="1"/>
  <c r="I3804" i="1"/>
  <c r="H3804" i="1"/>
  <c r="G3804" i="1"/>
  <c r="F3804" i="1"/>
  <c r="I3803" i="1"/>
  <c r="H3803" i="1"/>
  <c r="G3803" i="1"/>
  <c r="F3803" i="1"/>
  <c r="I3802" i="1"/>
  <c r="H3802" i="1"/>
  <c r="G3802" i="1"/>
  <c r="F3802" i="1"/>
  <c r="I3801" i="1"/>
  <c r="H3801" i="1"/>
  <c r="G3801" i="1"/>
  <c r="F3801" i="1"/>
  <c r="I3800" i="1"/>
  <c r="H3800" i="1"/>
  <c r="G3800" i="1"/>
  <c r="F3800" i="1"/>
  <c r="I3799" i="1"/>
  <c r="H3799" i="1"/>
  <c r="G3799" i="1"/>
  <c r="F3799" i="1"/>
  <c r="I3798" i="1"/>
  <c r="H3798" i="1"/>
  <c r="G3798" i="1"/>
  <c r="F3798" i="1"/>
  <c r="I3797" i="1"/>
  <c r="H3797" i="1"/>
  <c r="G3797" i="1"/>
  <c r="F3797" i="1"/>
  <c r="I3796" i="1"/>
  <c r="H3796" i="1"/>
  <c r="G3796" i="1"/>
  <c r="F3796" i="1"/>
  <c r="I3795" i="1"/>
  <c r="H3795" i="1"/>
  <c r="G3795" i="1"/>
  <c r="F3795" i="1"/>
  <c r="I3794" i="1"/>
  <c r="H3794" i="1"/>
  <c r="G3794" i="1"/>
  <c r="F3794" i="1"/>
  <c r="I3793" i="1"/>
  <c r="H3793" i="1"/>
  <c r="G3793" i="1"/>
  <c r="F3793" i="1"/>
  <c r="I3792" i="1"/>
  <c r="H3792" i="1"/>
  <c r="G3792" i="1"/>
  <c r="F3792" i="1"/>
  <c r="I3791" i="1"/>
  <c r="H3791" i="1"/>
  <c r="G3791" i="1"/>
  <c r="F3791" i="1"/>
  <c r="I3790" i="1"/>
  <c r="H3790" i="1"/>
  <c r="G3790" i="1"/>
  <c r="F3790" i="1"/>
  <c r="I3789" i="1"/>
  <c r="H3789" i="1"/>
  <c r="G3789" i="1"/>
  <c r="F3789" i="1"/>
  <c r="I3788" i="1"/>
  <c r="H3788" i="1"/>
  <c r="G3788" i="1"/>
  <c r="F3788" i="1"/>
  <c r="I3787" i="1"/>
  <c r="H3787" i="1"/>
  <c r="G3787" i="1"/>
  <c r="F3787" i="1"/>
  <c r="I3786" i="1"/>
  <c r="H3786" i="1"/>
  <c r="G3786" i="1"/>
  <c r="F3786" i="1"/>
  <c r="I3785" i="1"/>
  <c r="H3785" i="1"/>
  <c r="G3785" i="1"/>
  <c r="F3785" i="1"/>
  <c r="I3784" i="1"/>
  <c r="H3784" i="1"/>
  <c r="G3784" i="1"/>
  <c r="F3784" i="1"/>
  <c r="I3783" i="1"/>
  <c r="H3783" i="1"/>
  <c r="G3783" i="1"/>
  <c r="F3783" i="1"/>
  <c r="I3782" i="1"/>
  <c r="H3782" i="1"/>
  <c r="G3782" i="1"/>
  <c r="F3782" i="1"/>
  <c r="I3781" i="1"/>
  <c r="H3781" i="1"/>
  <c r="G3781" i="1"/>
  <c r="F3781" i="1"/>
  <c r="I3780" i="1"/>
  <c r="H3780" i="1"/>
  <c r="G3780" i="1"/>
  <c r="F3780" i="1"/>
  <c r="I3779" i="1"/>
  <c r="H3779" i="1"/>
  <c r="G3779" i="1"/>
  <c r="F3779" i="1"/>
  <c r="I3778" i="1"/>
  <c r="H3778" i="1"/>
  <c r="G3778" i="1"/>
  <c r="F3778" i="1"/>
  <c r="I3777" i="1"/>
  <c r="H3777" i="1"/>
  <c r="G3777" i="1"/>
  <c r="F3777" i="1"/>
  <c r="I3776" i="1"/>
  <c r="H3776" i="1"/>
  <c r="G3776" i="1"/>
  <c r="F3776" i="1"/>
  <c r="I3775" i="1"/>
  <c r="H3775" i="1"/>
  <c r="G3775" i="1"/>
  <c r="F3775" i="1"/>
  <c r="I3774" i="1"/>
  <c r="H3774" i="1"/>
  <c r="G3774" i="1"/>
  <c r="F3774" i="1"/>
  <c r="I3773" i="1"/>
  <c r="H3773" i="1"/>
  <c r="G3773" i="1"/>
  <c r="F3773" i="1"/>
  <c r="I3772" i="1"/>
  <c r="H3772" i="1"/>
  <c r="G3772" i="1"/>
  <c r="F3772" i="1"/>
  <c r="I3771" i="1"/>
  <c r="H3771" i="1"/>
  <c r="G3771" i="1"/>
  <c r="F3771" i="1"/>
  <c r="I3770" i="1"/>
  <c r="H3770" i="1"/>
  <c r="G3770" i="1"/>
  <c r="F3770" i="1"/>
  <c r="I3769" i="1"/>
  <c r="H3769" i="1"/>
  <c r="G3769" i="1"/>
  <c r="F3769" i="1"/>
  <c r="I3768" i="1"/>
  <c r="H3768" i="1"/>
  <c r="G3768" i="1"/>
  <c r="F3768" i="1"/>
  <c r="I3767" i="1"/>
  <c r="H3767" i="1"/>
  <c r="G3767" i="1"/>
  <c r="F3767" i="1"/>
  <c r="I3766" i="1"/>
  <c r="H3766" i="1"/>
  <c r="G3766" i="1"/>
  <c r="F3766" i="1"/>
  <c r="I3765" i="1"/>
  <c r="H3765" i="1"/>
  <c r="G3765" i="1"/>
  <c r="F3765" i="1"/>
  <c r="I3764" i="1"/>
  <c r="H3764" i="1"/>
  <c r="G3764" i="1"/>
  <c r="F3764" i="1"/>
  <c r="I3763" i="1"/>
  <c r="H3763" i="1"/>
  <c r="G3763" i="1"/>
  <c r="F3763" i="1"/>
  <c r="I3762" i="1"/>
  <c r="H3762" i="1"/>
  <c r="G3762" i="1"/>
  <c r="F3762" i="1"/>
  <c r="I3761" i="1"/>
  <c r="H3761" i="1"/>
  <c r="G3761" i="1"/>
  <c r="F3761" i="1"/>
  <c r="I3760" i="1"/>
  <c r="H3760" i="1"/>
  <c r="G3760" i="1"/>
  <c r="F3760" i="1"/>
  <c r="I3759" i="1"/>
  <c r="H3759" i="1"/>
  <c r="G3759" i="1"/>
  <c r="F3759" i="1"/>
  <c r="I3758" i="1"/>
  <c r="H3758" i="1"/>
  <c r="G3758" i="1"/>
  <c r="F3758" i="1"/>
  <c r="I3757" i="1"/>
  <c r="H3757" i="1"/>
  <c r="G3757" i="1"/>
  <c r="F3757" i="1"/>
  <c r="I3756" i="1"/>
  <c r="H3756" i="1"/>
  <c r="G3756" i="1"/>
  <c r="F3756" i="1"/>
  <c r="I3755" i="1"/>
  <c r="H3755" i="1"/>
  <c r="G3755" i="1"/>
  <c r="F3755" i="1"/>
  <c r="I3754" i="1"/>
  <c r="H3754" i="1"/>
  <c r="G3754" i="1"/>
  <c r="F3754" i="1"/>
  <c r="I3753" i="1"/>
  <c r="H3753" i="1"/>
  <c r="G3753" i="1"/>
  <c r="F3753" i="1"/>
  <c r="I3752" i="1"/>
  <c r="H3752" i="1"/>
  <c r="G3752" i="1"/>
  <c r="F3752" i="1"/>
  <c r="I3751" i="1"/>
  <c r="H3751" i="1"/>
  <c r="G3751" i="1"/>
  <c r="F3751" i="1"/>
  <c r="I3750" i="1"/>
  <c r="H3750" i="1"/>
  <c r="G3750" i="1"/>
  <c r="F3750" i="1"/>
  <c r="I3749" i="1"/>
  <c r="H3749" i="1"/>
  <c r="G3749" i="1"/>
  <c r="F3749" i="1"/>
  <c r="I3748" i="1"/>
  <c r="H3748" i="1"/>
  <c r="G3748" i="1"/>
  <c r="F3748" i="1"/>
  <c r="I3747" i="1"/>
  <c r="H3747" i="1"/>
  <c r="G3747" i="1"/>
  <c r="F3747" i="1"/>
  <c r="I3746" i="1"/>
  <c r="H3746" i="1"/>
  <c r="G3746" i="1"/>
  <c r="F3746" i="1"/>
  <c r="I3745" i="1"/>
  <c r="H3745" i="1"/>
  <c r="G3745" i="1"/>
  <c r="F3745" i="1"/>
  <c r="I3744" i="1"/>
  <c r="H3744" i="1"/>
  <c r="G3744" i="1"/>
  <c r="F3744" i="1"/>
  <c r="I3743" i="1"/>
  <c r="H3743" i="1"/>
  <c r="G3743" i="1"/>
  <c r="F3743" i="1"/>
  <c r="I3742" i="1"/>
  <c r="H3742" i="1"/>
  <c r="G3742" i="1"/>
  <c r="F3742" i="1"/>
  <c r="I3741" i="1"/>
  <c r="H3741" i="1"/>
  <c r="G3741" i="1"/>
  <c r="F3741" i="1"/>
  <c r="I3740" i="1"/>
  <c r="H3740" i="1"/>
  <c r="G3740" i="1"/>
  <c r="F3740" i="1"/>
  <c r="I3739" i="1"/>
  <c r="H3739" i="1"/>
  <c r="G3739" i="1"/>
  <c r="F3739" i="1"/>
  <c r="I3738" i="1"/>
  <c r="H3738" i="1"/>
  <c r="G3738" i="1"/>
  <c r="F3738" i="1"/>
  <c r="I3737" i="1"/>
  <c r="H3737" i="1"/>
  <c r="G3737" i="1"/>
  <c r="F3737" i="1"/>
  <c r="I3736" i="1"/>
  <c r="H3736" i="1"/>
  <c r="G3736" i="1"/>
  <c r="F3736" i="1"/>
  <c r="I3735" i="1"/>
  <c r="H3735" i="1"/>
  <c r="G3735" i="1"/>
  <c r="F3735" i="1"/>
  <c r="I3734" i="1"/>
  <c r="H3734" i="1"/>
  <c r="G3734" i="1"/>
  <c r="F3734" i="1"/>
  <c r="I3733" i="1"/>
  <c r="H3733" i="1"/>
  <c r="G3733" i="1"/>
  <c r="F3733" i="1"/>
  <c r="I3732" i="1"/>
  <c r="H3732" i="1"/>
  <c r="G3732" i="1"/>
  <c r="F3732" i="1"/>
  <c r="I3731" i="1"/>
  <c r="H3731" i="1"/>
  <c r="G3731" i="1"/>
  <c r="F3731" i="1"/>
  <c r="I3730" i="1"/>
  <c r="H3730" i="1"/>
  <c r="G3730" i="1"/>
  <c r="F3730" i="1"/>
  <c r="I3729" i="1"/>
  <c r="H3729" i="1"/>
  <c r="G3729" i="1"/>
  <c r="F3729" i="1"/>
  <c r="I3728" i="1"/>
  <c r="H3728" i="1"/>
  <c r="G3728" i="1"/>
  <c r="F3728" i="1"/>
  <c r="I3727" i="1"/>
  <c r="H3727" i="1"/>
  <c r="G3727" i="1"/>
  <c r="F3727" i="1"/>
  <c r="I3726" i="1"/>
  <c r="H3726" i="1"/>
  <c r="G3726" i="1"/>
  <c r="F3726" i="1"/>
  <c r="I3725" i="1"/>
  <c r="H3725" i="1"/>
  <c r="G3725" i="1"/>
  <c r="F3725" i="1"/>
  <c r="I3724" i="1"/>
  <c r="H3724" i="1"/>
  <c r="G3724" i="1"/>
  <c r="F3724" i="1"/>
  <c r="I3723" i="1"/>
  <c r="H3723" i="1"/>
  <c r="G3723" i="1"/>
  <c r="F3723" i="1"/>
  <c r="I3722" i="1"/>
  <c r="H3722" i="1"/>
  <c r="G3722" i="1"/>
  <c r="F3722" i="1"/>
  <c r="I3721" i="1"/>
  <c r="H3721" i="1"/>
  <c r="G3721" i="1"/>
  <c r="F3721" i="1"/>
  <c r="I3720" i="1"/>
  <c r="H3720" i="1"/>
  <c r="G3720" i="1"/>
  <c r="F3720" i="1"/>
  <c r="I3719" i="1"/>
  <c r="H3719" i="1"/>
  <c r="G3719" i="1"/>
  <c r="F3719" i="1"/>
  <c r="I3718" i="1"/>
  <c r="H3718" i="1"/>
  <c r="G3718" i="1"/>
  <c r="F3718" i="1"/>
  <c r="I3717" i="1"/>
  <c r="H3717" i="1"/>
  <c r="G3717" i="1"/>
  <c r="F3717" i="1"/>
  <c r="I3716" i="1"/>
  <c r="H3716" i="1"/>
  <c r="G3716" i="1"/>
  <c r="F3716" i="1"/>
  <c r="I3715" i="1"/>
  <c r="H3715" i="1"/>
  <c r="G3715" i="1"/>
  <c r="F3715" i="1"/>
  <c r="I3714" i="1"/>
  <c r="H3714" i="1"/>
  <c r="G3714" i="1"/>
  <c r="F3714" i="1"/>
  <c r="I3713" i="1"/>
  <c r="H3713" i="1"/>
  <c r="G3713" i="1"/>
  <c r="F3713" i="1"/>
  <c r="I3712" i="1"/>
  <c r="H3712" i="1"/>
  <c r="G3712" i="1"/>
  <c r="F3712" i="1"/>
  <c r="I3711" i="1"/>
  <c r="H3711" i="1"/>
  <c r="G3711" i="1"/>
  <c r="F3711" i="1"/>
  <c r="I3710" i="1"/>
  <c r="H3710" i="1"/>
  <c r="G3710" i="1"/>
  <c r="F3710" i="1"/>
  <c r="I3709" i="1"/>
  <c r="H3709" i="1"/>
  <c r="G3709" i="1"/>
  <c r="F3709" i="1"/>
  <c r="I3708" i="1"/>
  <c r="H3708" i="1"/>
  <c r="G3708" i="1"/>
  <c r="F3708" i="1"/>
  <c r="I3707" i="1"/>
  <c r="H3707" i="1"/>
  <c r="G3707" i="1"/>
  <c r="F3707" i="1"/>
  <c r="I3706" i="1"/>
  <c r="H3706" i="1"/>
  <c r="G3706" i="1"/>
  <c r="F3706" i="1"/>
  <c r="I3705" i="1"/>
  <c r="H3705" i="1"/>
  <c r="G3705" i="1"/>
  <c r="F3705" i="1"/>
  <c r="I3704" i="1"/>
  <c r="H3704" i="1"/>
  <c r="G3704" i="1"/>
  <c r="F3704" i="1"/>
  <c r="I3703" i="1"/>
  <c r="H3703" i="1"/>
  <c r="G3703" i="1"/>
  <c r="F3703" i="1"/>
  <c r="I3702" i="1"/>
  <c r="H3702" i="1"/>
  <c r="G3702" i="1"/>
  <c r="F3702" i="1"/>
  <c r="I3701" i="1"/>
  <c r="H3701" i="1"/>
  <c r="G3701" i="1"/>
  <c r="F3701" i="1"/>
  <c r="I3700" i="1"/>
  <c r="H3700" i="1"/>
  <c r="G3700" i="1"/>
  <c r="F3700" i="1"/>
  <c r="I3699" i="1"/>
  <c r="H3699" i="1"/>
  <c r="G3699" i="1"/>
  <c r="F3699" i="1"/>
  <c r="I3698" i="1"/>
  <c r="H3698" i="1"/>
  <c r="G3698" i="1"/>
  <c r="F3698" i="1"/>
  <c r="I3697" i="1"/>
  <c r="H3697" i="1"/>
  <c r="G3697" i="1"/>
  <c r="F3697" i="1"/>
  <c r="I3696" i="1"/>
  <c r="H3696" i="1"/>
  <c r="G3696" i="1"/>
  <c r="F3696" i="1"/>
  <c r="I3695" i="1"/>
  <c r="H3695" i="1"/>
  <c r="G3695" i="1"/>
  <c r="F3695" i="1"/>
  <c r="I3694" i="1"/>
  <c r="H3694" i="1"/>
  <c r="G3694" i="1"/>
  <c r="F3694" i="1"/>
  <c r="I3693" i="1"/>
  <c r="H3693" i="1"/>
  <c r="G3693" i="1"/>
  <c r="F3693" i="1"/>
  <c r="I3692" i="1"/>
  <c r="H3692" i="1"/>
  <c r="G3692" i="1"/>
  <c r="F3692" i="1"/>
  <c r="I3691" i="1"/>
  <c r="H3691" i="1"/>
  <c r="G3691" i="1"/>
  <c r="F3691" i="1"/>
  <c r="I3690" i="1"/>
  <c r="H3690" i="1"/>
  <c r="G3690" i="1"/>
  <c r="F3690" i="1"/>
  <c r="I3689" i="1"/>
  <c r="H3689" i="1"/>
  <c r="G3689" i="1"/>
  <c r="F3689" i="1"/>
  <c r="I3688" i="1"/>
  <c r="H3688" i="1"/>
  <c r="G3688" i="1"/>
  <c r="F3688" i="1"/>
  <c r="I3687" i="1"/>
  <c r="H3687" i="1"/>
  <c r="G3687" i="1"/>
  <c r="F3687" i="1"/>
  <c r="I3686" i="1"/>
  <c r="H3686" i="1"/>
  <c r="G3686" i="1"/>
  <c r="F3686" i="1"/>
  <c r="I3685" i="1"/>
  <c r="H3685" i="1"/>
  <c r="G3685" i="1"/>
  <c r="F3685" i="1"/>
  <c r="I3684" i="1"/>
  <c r="H3684" i="1"/>
  <c r="G3684" i="1"/>
  <c r="F3684" i="1"/>
  <c r="I3683" i="1"/>
  <c r="H3683" i="1"/>
  <c r="G3683" i="1"/>
  <c r="F3683" i="1"/>
  <c r="I3682" i="1"/>
  <c r="H3682" i="1"/>
  <c r="G3682" i="1"/>
  <c r="F3682" i="1"/>
  <c r="I3681" i="1"/>
  <c r="H3681" i="1"/>
  <c r="G3681" i="1"/>
  <c r="F3681" i="1"/>
  <c r="I3680" i="1"/>
  <c r="H3680" i="1"/>
  <c r="G3680" i="1"/>
  <c r="F3680" i="1"/>
  <c r="I3679" i="1"/>
  <c r="H3679" i="1"/>
  <c r="G3679" i="1"/>
  <c r="F3679" i="1"/>
  <c r="I3678" i="1"/>
  <c r="H3678" i="1"/>
  <c r="G3678" i="1"/>
  <c r="F3678" i="1"/>
  <c r="I3677" i="1"/>
  <c r="H3677" i="1"/>
  <c r="G3677" i="1"/>
  <c r="F3677" i="1"/>
  <c r="I3676" i="1"/>
  <c r="H3676" i="1"/>
  <c r="G3676" i="1"/>
  <c r="F3676" i="1"/>
  <c r="I3675" i="1"/>
  <c r="H3675" i="1"/>
  <c r="G3675" i="1"/>
  <c r="F3675" i="1"/>
  <c r="I3674" i="1"/>
  <c r="H3674" i="1"/>
  <c r="G3674" i="1"/>
  <c r="F3674" i="1"/>
  <c r="I3673" i="1"/>
  <c r="H3673" i="1"/>
  <c r="G3673" i="1"/>
  <c r="F3673" i="1"/>
  <c r="I3672" i="1"/>
  <c r="H3672" i="1"/>
  <c r="G3672" i="1"/>
  <c r="F3672" i="1"/>
  <c r="I3671" i="1"/>
  <c r="H3671" i="1"/>
  <c r="G3671" i="1"/>
  <c r="F3671" i="1"/>
  <c r="I3670" i="1"/>
  <c r="H3670" i="1"/>
  <c r="G3670" i="1"/>
  <c r="F3670" i="1"/>
  <c r="I3669" i="1"/>
  <c r="H3669" i="1"/>
  <c r="G3669" i="1"/>
  <c r="F3669" i="1"/>
  <c r="I3668" i="1"/>
  <c r="H3668" i="1"/>
  <c r="G3668" i="1"/>
  <c r="F3668" i="1"/>
  <c r="I3667" i="1"/>
  <c r="H3667" i="1"/>
  <c r="G3667" i="1"/>
  <c r="F3667" i="1"/>
  <c r="I3666" i="1"/>
  <c r="H3666" i="1"/>
  <c r="G3666" i="1"/>
  <c r="F3666" i="1"/>
  <c r="I3665" i="1"/>
  <c r="H3665" i="1"/>
  <c r="G3665" i="1"/>
  <c r="F3665" i="1"/>
  <c r="I3664" i="1"/>
  <c r="H3664" i="1"/>
  <c r="G3664" i="1"/>
  <c r="F3664" i="1"/>
  <c r="I3663" i="1"/>
  <c r="H3663" i="1"/>
  <c r="G3663" i="1"/>
  <c r="F3663" i="1"/>
  <c r="I3662" i="1"/>
  <c r="H3662" i="1"/>
  <c r="G3662" i="1"/>
  <c r="F3662" i="1"/>
  <c r="I3661" i="1"/>
  <c r="H3661" i="1"/>
  <c r="G3661" i="1"/>
  <c r="F3661" i="1"/>
  <c r="I3660" i="1"/>
  <c r="H3660" i="1"/>
  <c r="G3660" i="1"/>
  <c r="F3660" i="1"/>
  <c r="I3659" i="1"/>
  <c r="H3659" i="1"/>
  <c r="G3659" i="1"/>
  <c r="F3659" i="1"/>
  <c r="I3658" i="1"/>
  <c r="H3658" i="1"/>
  <c r="G3658" i="1"/>
  <c r="F3658" i="1"/>
  <c r="I3657" i="1"/>
  <c r="H3657" i="1"/>
  <c r="G3657" i="1"/>
  <c r="F3657" i="1"/>
  <c r="I3656" i="1"/>
  <c r="H3656" i="1"/>
  <c r="G3656" i="1"/>
  <c r="F3656" i="1"/>
  <c r="I3655" i="1"/>
  <c r="H3655" i="1"/>
  <c r="G3655" i="1"/>
  <c r="F3655" i="1"/>
  <c r="I3654" i="1"/>
  <c r="H3654" i="1"/>
  <c r="G3654" i="1"/>
  <c r="F3654" i="1"/>
  <c r="I3653" i="1"/>
  <c r="H3653" i="1"/>
  <c r="G3653" i="1"/>
  <c r="F3653" i="1"/>
  <c r="I3652" i="1"/>
  <c r="H3652" i="1"/>
  <c r="G3652" i="1"/>
  <c r="F3652" i="1"/>
  <c r="I3651" i="1"/>
  <c r="H3651" i="1"/>
  <c r="G3651" i="1"/>
  <c r="F3651" i="1"/>
  <c r="I3650" i="1"/>
  <c r="H3650" i="1"/>
  <c r="G3650" i="1"/>
  <c r="F3650" i="1"/>
  <c r="I3649" i="1"/>
  <c r="H3649" i="1"/>
  <c r="G3649" i="1"/>
  <c r="F3649" i="1"/>
  <c r="I3648" i="1"/>
  <c r="H3648" i="1"/>
  <c r="G3648" i="1"/>
  <c r="F3648" i="1"/>
  <c r="I3647" i="1"/>
  <c r="H3647" i="1"/>
  <c r="G3647" i="1"/>
  <c r="F3647" i="1"/>
  <c r="I3646" i="1"/>
  <c r="H3646" i="1"/>
  <c r="G3646" i="1"/>
  <c r="F3646" i="1"/>
  <c r="I3645" i="1"/>
  <c r="H3645" i="1"/>
  <c r="G3645" i="1"/>
  <c r="F3645" i="1"/>
  <c r="I3644" i="1"/>
  <c r="H3644" i="1"/>
  <c r="G3644" i="1"/>
  <c r="F3644" i="1"/>
  <c r="I3643" i="1"/>
  <c r="H3643" i="1"/>
  <c r="G3643" i="1"/>
  <c r="F3643" i="1"/>
  <c r="I3642" i="1"/>
  <c r="H3642" i="1"/>
  <c r="G3642" i="1"/>
  <c r="F3642" i="1"/>
  <c r="I3641" i="1"/>
  <c r="H3641" i="1"/>
  <c r="G3641" i="1"/>
  <c r="F3641" i="1"/>
  <c r="I3640" i="1"/>
  <c r="H3640" i="1"/>
  <c r="G3640" i="1"/>
  <c r="F3640" i="1"/>
  <c r="I3639" i="1"/>
  <c r="H3639" i="1"/>
  <c r="G3639" i="1"/>
  <c r="F3639" i="1"/>
  <c r="I3638" i="1"/>
  <c r="H3638" i="1"/>
  <c r="G3638" i="1"/>
  <c r="F3638" i="1"/>
  <c r="I3637" i="1"/>
  <c r="H3637" i="1"/>
  <c r="G3637" i="1"/>
  <c r="F3637" i="1"/>
  <c r="I3636" i="1"/>
  <c r="H3636" i="1"/>
  <c r="G3636" i="1"/>
  <c r="F3636" i="1"/>
  <c r="I3635" i="1"/>
  <c r="H3635" i="1"/>
  <c r="G3635" i="1"/>
  <c r="F3635" i="1"/>
  <c r="I3634" i="1"/>
  <c r="H3634" i="1"/>
  <c r="G3634" i="1"/>
  <c r="F3634" i="1"/>
  <c r="I3633" i="1"/>
  <c r="H3633" i="1"/>
  <c r="G3633" i="1"/>
  <c r="F3633" i="1"/>
  <c r="I3632" i="1"/>
  <c r="H3632" i="1"/>
  <c r="G3632" i="1"/>
  <c r="F3632" i="1"/>
  <c r="I3631" i="1"/>
  <c r="H3631" i="1"/>
  <c r="G3631" i="1"/>
  <c r="F3631" i="1"/>
  <c r="I3630" i="1"/>
  <c r="H3630" i="1"/>
  <c r="G3630" i="1"/>
  <c r="F3630" i="1"/>
  <c r="I3629" i="1"/>
  <c r="H3629" i="1"/>
  <c r="G3629" i="1"/>
  <c r="F3629" i="1"/>
  <c r="I3628" i="1"/>
  <c r="H3628" i="1"/>
  <c r="G3628" i="1"/>
  <c r="F3628" i="1"/>
  <c r="I3627" i="1"/>
  <c r="H3627" i="1"/>
  <c r="G3627" i="1"/>
  <c r="F3627" i="1"/>
  <c r="I3626" i="1"/>
  <c r="H3626" i="1"/>
  <c r="G3626" i="1"/>
  <c r="F3626" i="1"/>
  <c r="I3625" i="1"/>
  <c r="H3625" i="1"/>
  <c r="G3625" i="1"/>
  <c r="F3625" i="1"/>
  <c r="I3624" i="1"/>
  <c r="H3624" i="1"/>
  <c r="G3624" i="1"/>
  <c r="F3624" i="1"/>
  <c r="I3623" i="1"/>
  <c r="H3623" i="1"/>
  <c r="G3623" i="1"/>
  <c r="F3623" i="1"/>
  <c r="I3622" i="1"/>
  <c r="H3622" i="1"/>
  <c r="G3622" i="1"/>
  <c r="F3622" i="1"/>
  <c r="I3621" i="1"/>
  <c r="H3621" i="1"/>
  <c r="G3621" i="1"/>
  <c r="F3621" i="1"/>
  <c r="I3620" i="1"/>
  <c r="H3620" i="1"/>
  <c r="G3620" i="1"/>
  <c r="F3620" i="1"/>
  <c r="I3619" i="1"/>
  <c r="H3619" i="1"/>
  <c r="G3619" i="1"/>
  <c r="F3619" i="1"/>
  <c r="I3618" i="1"/>
  <c r="H3618" i="1"/>
  <c r="G3618" i="1"/>
  <c r="F3618" i="1"/>
  <c r="I3617" i="1"/>
  <c r="H3617" i="1"/>
  <c r="G3617" i="1"/>
  <c r="F3617" i="1"/>
  <c r="I3616" i="1"/>
  <c r="H3616" i="1"/>
  <c r="G3616" i="1"/>
  <c r="F3616" i="1"/>
  <c r="I3615" i="1"/>
  <c r="H3615" i="1"/>
  <c r="G3615" i="1"/>
  <c r="F3615" i="1"/>
  <c r="I3614" i="1"/>
  <c r="H3614" i="1"/>
  <c r="G3614" i="1"/>
  <c r="F3614" i="1"/>
  <c r="I3613" i="1"/>
  <c r="H3613" i="1"/>
  <c r="G3613" i="1"/>
  <c r="F3613" i="1"/>
  <c r="I3612" i="1"/>
  <c r="H3612" i="1"/>
  <c r="G3612" i="1"/>
  <c r="F3612" i="1"/>
  <c r="I3611" i="1"/>
  <c r="H3611" i="1"/>
  <c r="G3611" i="1"/>
  <c r="F3611" i="1"/>
  <c r="I3610" i="1"/>
  <c r="H3610" i="1"/>
  <c r="G3610" i="1"/>
  <c r="F3610" i="1"/>
  <c r="I3609" i="1"/>
  <c r="H3609" i="1"/>
  <c r="G3609" i="1"/>
  <c r="F3609" i="1"/>
  <c r="I3608" i="1"/>
  <c r="H3608" i="1"/>
  <c r="G3608" i="1"/>
  <c r="F3608" i="1"/>
  <c r="I3607" i="1"/>
  <c r="H3607" i="1"/>
  <c r="G3607" i="1"/>
  <c r="F3607" i="1"/>
  <c r="I3606" i="1"/>
  <c r="H3606" i="1"/>
  <c r="G3606" i="1"/>
  <c r="F3606" i="1"/>
  <c r="I3605" i="1"/>
  <c r="H3605" i="1"/>
  <c r="G3605" i="1"/>
  <c r="F3605" i="1"/>
  <c r="I3604" i="1"/>
  <c r="H3604" i="1"/>
  <c r="G3604" i="1"/>
  <c r="F3604" i="1"/>
  <c r="I3603" i="1"/>
  <c r="H3603" i="1"/>
  <c r="G3603" i="1"/>
  <c r="F3603" i="1"/>
  <c r="I3602" i="1"/>
  <c r="H3602" i="1"/>
  <c r="G3602" i="1"/>
  <c r="F3602" i="1"/>
  <c r="I3601" i="1"/>
  <c r="H3601" i="1"/>
  <c r="G3601" i="1"/>
  <c r="F3601" i="1"/>
  <c r="I3600" i="1"/>
  <c r="H3600" i="1"/>
  <c r="G3600" i="1"/>
  <c r="F3600" i="1"/>
  <c r="I3599" i="1"/>
  <c r="H3599" i="1"/>
  <c r="G3599" i="1"/>
  <c r="F3599" i="1"/>
  <c r="I3598" i="1"/>
  <c r="H3598" i="1"/>
  <c r="G3598" i="1"/>
  <c r="F3598" i="1"/>
  <c r="I3597" i="1"/>
  <c r="H3597" i="1"/>
  <c r="G3597" i="1"/>
  <c r="F3597" i="1"/>
  <c r="I3596" i="1"/>
  <c r="H3596" i="1"/>
  <c r="G3596" i="1"/>
  <c r="F3596" i="1"/>
  <c r="I3595" i="1"/>
  <c r="H3595" i="1"/>
  <c r="G3595" i="1"/>
  <c r="F3595" i="1"/>
  <c r="I3594" i="1"/>
  <c r="H3594" i="1"/>
  <c r="G3594" i="1"/>
  <c r="F3594" i="1"/>
  <c r="I3593" i="1"/>
  <c r="H3593" i="1"/>
  <c r="G3593" i="1"/>
  <c r="F3593" i="1"/>
  <c r="I3592" i="1"/>
  <c r="H3592" i="1"/>
  <c r="G3592" i="1"/>
  <c r="F3592" i="1"/>
  <c r="I3591" i="1"/>
  <c r="H3591" i="1"/>
  <c r="G3591" i="1"/>
  <c r="F3591" i="1"/>
  <c r="I3590" i="1"/>
  <c r="H3590" i="1"/>
  <c r="G3590" i="1"/>
  <c r="F3590" i="1"/>
  <c r="I3589" i="1"/>
  <c r="H3589" i="1"/>
  <c r="G3589" i="1"/>
  <c r="F3589" i="1"/>
  <c r="I3588" i="1"/>
  <c r="H3588" i="1"/>
  <c r="G3588" i="1"/>
  <c r="F3588" i="1"/>
  <c r="I3587" i="1"/>
  <c r="H3587" i="1"/>
  <c r="G3587" i="1"/>
  <c r="F3587" i="1"/>
  <c r="I3586" i="1"/>
  <c r="H3586" i="1"/>
  <c r="G3586" i="1"/>
  <c r="F3586" i="1"/>
  <c r="I3585" i="1"/>
  <c r="H3585" i="1"/>
  <c r="G3585" i="1"/>
  <c r="F3585" i="1"/>
  <c r="I3584" i="1"/>
  <c r="H3584" i="1"/>
  <c r="G3584" i="1"/>
  <c r="F3584" i="1"/>
  <c r="I3583" i="1"/>
  <c r="H3583" i="1"/>
  <c r="G3583" i="1"/>
  <c r="F3583" i="1"/>
  <c r="I3582" i="1"/>
  <c r="H3582" i="1"/>
  <c r="G3582" i="1"/>
  <c r="F3582" i="1"/>
  <c r="I3581" i="1"/>
  <c r="H3581" i="1"/>
  <c r="G3581" i="1"/>
  <c r="F3581" i="1"/>
  <c r="I3580" i="1"/>
  <c r="H3580" i="1"/>
  <c r="G3580" i="1"/>
  <c r="F3580" i="1"/>
  <c r="I3579" i="1"/>
  <c r="H3579" i="1"/>
  <c r="G3579" i="1"/>
  <c r="F3579" i="1"/>
  <c r="I3578" i="1"/>
  <c r="H3578" i="1"/>
  <c r="G3578" i="1"/>
  <c r="F3578" i="1"/>
  <c r="I3577" i="1"/>
  <c r="H3577" i="1"/>
  <c r="G3577" i="1"/>
  <c r="F3577" i="1"/>
  <c r="I3576" i="1"/>
  <c r="H3576" i="1"/>
  <c r="G3576" i="1"/>
  <c r="F3576" i="1"/>
  <c r="I3575" i="1"/>
  <c r="H3575" i="1"/>
  <c r="G3575" i="1"/>
  <c r="F3575" i="1"/>
  <c r="I3574" i="1"/>
  <c r="H3574" i="1"/>
  <c r="G3574" i="1"/>
  <c r="F3574" i="1"/>
  <c r="I3573" i="1"/>
  <c r="H3573" i="1"/>
  <c r="G3573" i="1"/>
  <c r="F3573" i="1"/>
  <c r="I3572" i="1"/>
  <c r="H3572" i="1"/>
  <c r="G3572" i="1"/>
  <c r="F3572" i="1"/>
  <c r="I3571" i="1"/>
  <c r="H3571" i="1"/>
  <c r="G3571" i="1"/>
  <c r="F3571" i="1"/>
  <c r="I3570" i="1"/>
  <c r="H3570" i="1"/>
  <c r="G3570" i="1"/>
  <c r="F3570" i="1"/>
  <c r="I3569" i="1"/>
  <c r="H3569" i="1"/>
  <c r="G3569" i="1"/>
  <c r="F3569" i="1"/>
  <c r="I3568" i="1"/>
  <c r="H3568" i="1"/>
  <c r="G3568" i="1"/>
  <c r="F3568" i="1"/>
  <c r="I3567" i="1"/>
  <c r="H3567" i="1"/>
  <c r="G3567" i="1"/>
  <c r="F3567" i="1"/>
  <c r="I3566" i="1"/>
  <c r="H3566" i="1"/>
  <c r="G3566" i="1"/>
  <c r="F3566" i="1"/>
  <c r="I3565" i="1"/>
  <c r="H3565" i="1"/>
  <c r="G3565" i="1"/>
  <c r="F3565" i="1"/>
  <c r="I3564" i="1"/>
  <c r="H3564" i="1"/>
  <c r="G3564" i="1"/>
  <c r="F3564" i="1"/>
  <c r="I3563" i="1"/>
  <c r="H3563" i="1"/>
  <c r="G3563" i="1"/>
  <c r="F3563" i="1"/>
  <c r="I3562" i="1"/>
  <c r="H3562" i="1"/>
  <c r="G3562" i="1"/>
  <c r="F3562" i="1"/>
  <c r="I3561" i="1"/>
  <c r="H3561" i="1"/>
  <c r="G3561" i="1"/>
  <c r="F3561" i="1"/>
  <c r="I3560" i="1"/>
  <c r="H3560" i="1"/>
  <c r="G3560" i="1"/>
  <c r="F3560" i="1"/>
  <c r="I3559" i="1"/>
  <c r="H3559" i="1"/>
  <c r="G3559" i="1"/>
  <c r="F3559" i="1"/>
  <c r="I3558" i="1"/>
  <c r="H3558" i="1"/>
  <c r="G3558" i="1"/>
  <c r="F3558" i="1"/>
  <c r="I3557" i="1"/>
  <c r="H3557" i="1"/>
  <c r="G3557" i="1"/>
  <c r="F3557" i="1"/>
  <c r="I3556" i="1"/>
  <c r="H3556" i="1"/>
  <c r="G3556" i="1"/>
  <c r="F3556" i="1"/>
  <c r="I3555" i="1"/>
  <c r="H3555" i="1"/>
  <c r="G3555" i="1"/>
  <c r="F3555" i="1"/>
  <c r="I3554" i="1"/>
  <c r="H3554" i="1"/>
  <c r="G3554" i="1"/>
  <c r="F3554" i="1"/>
  <c r="I3553" i="1"/>
  <c r="H3553" i="1"/>
  <c r="G3553" i="1"/>
  <c r="F3553" i="1"/>
  <c r="I3552" i="1"/>
  <c r="H3552" i="1"/>
  <c r="G3552" i="1"/>
  <c r="F3552" i="1"/>
  <c r="I3551" i="1"/>
  <c r="H3551" i="1"/>
  <c r="G3551" i="1"/>
  <c r="F3551" i="1"/>
  <c r="I3550" i="1"/>
  <c r="H3550" i="1"/>
  <c r="G3550" i="1"/>
  <c r="F3550" i="1"/>
  <c r="I3549" i="1"/>
  <c r="H3549" i="1"/>
  <c r="G3549" i="1"/>
  <c r="F3549" i="1"/>
  <c r="I3548" i="1"/>
  <c r="H3548" i="1"/>
  <c r="G3548" i="1"/>
  <c r="F3548" i="1"/>
  <c r="I3547" i="1"/>
  <c r="H3547" i="1"/>
  <c r="G3547" i="1"/>
  <c r="F3547" i="1"/>
  <c r="I3546" i="1"/>
  <c r="H3546" i="1"/>
  <c r="G3546" i="1"/>
  <c r="F3546" i="1"/>
  <c r="I3545" i="1"/>
  <c r="H3545" i="1"/>
  <c r="G3545" i="1"/>
  <c r="F3545" i="1"/>
  <c r="I3544" i="1"/>
  <c r="H3544" i="1"/>
  <c r="G3544" i="1"/>
  <c r="F3544" i="1"/>
  <c r="I3543" i="1"/>
  <c r="H3543" i="1"/>
  <c r="G3543" i="1"/>
  <c r="F3543" i="1"/>
  <c r="I3542" i="1"/>
  <c r="H3542" i="1"/>
  <c r="G3542" i="1"/>
  <c r="F3542" i="1"/>
  <c r="I3541" i="1"/>
  <c r="H3541" i="1"/>
  <c r="G3541" i="1"/>
  <c r="F3541" i="1"/>
  <c r="I3540" i="1"/>
  <c r="H3540" i="1"/>
  <c r="G3540" i="1"/>
  <c r="F3540" i="1"/>
  <c r="I3539" i="1"/>
  <c r="H3539" i="1"/>
  <c r="G3539" i="1"/>
  <c r="F3539" i="1"/>
  <c r="I3538" i="1"/>
  <c r="H3538" i="1"/>
  <c r="G3538" i="1"/>
  <c r="F3538" i="1"/>
  <c r="I3537" i="1"/>
  <c r="H3537" i="1"/>
  <c r="G3537" i="1"/>
  <c r="F3537" i="1"/>
  <c r="I3536" i="1"/>
  <c r="H3536" i="1"/>
  <c r="G3536" i="1"/>
  <c r="F3536" i="1"/>
  <c r="I3535" i="1"/>
  <c r="H3535" i="1"/>
  <c r="G3535" i="1"/>
  <c r="F3535" i="1"/>
  <c r="I3534" i="1"/>
  <c r="H3534" i="1"/>
  <c r="G3534" i="1"/>
  <c r="F3534" i="1"/>
  <c r="I3533" i="1"/>
  <c r="H3533" i="1"/>
  <c r="G3533" i="1"/>
  <c r="F3533" i="1"/>
  <c r="I3532" i="1"/>
  <c r="H3532" i="1"/>
  <c r="G3532" i="1"/>
  <c r="F3532" i="1"/>
  <c r="I3531" i="1"/>
  <c r="H3531" i="1"/>
  <c r="G3531" i="1"/>
  <c r="F3531" i="1"/>
  <c r="I3530" i="1"/>
  <c r="H3530" i="1"/>
  <c r="G3530" i="1"/>
  <c r="F3530" i="1"/>
  <c r="I3529" i="1"/>
  <c r="H3529" i="1"/>
  <c r="G3529" i="1"/>
  <c r="F3529" i="1"/>
  <c r="I3528" i="1"/>
  <c r="H3528" i="1"/>
  <c r="G3528" i="1"/>
  <c r="F3528" i="1"/>
  <c r="I3527" i="1"/>
  <c r="H3527" i="1"/>
  <c r="G3527" i="1"/>
  <c r="F3527" i="1"/>
  <c r="I3526" i="1"/>
  <c r="H3526" i="1"/>
  <c r="G3526" i="1"/>
  <c r="F3526" i="1"/>
  <c r="I3525" i="1"/>
  <c r="H3525" i="1"/>
  <c r="G3525" i="1"/>
  <c r="F3525" i="1"/>
  <c r="I3524" i="1"/>
  <c r="H3524" i="1"/>
  <c r="G3524" i="1"/>
  <c r="F3524" i="1"/>
  <c r="I3523" i="1"/>
  <c r="H3523" i="1"/>
  <c r="G3523" i="1"/>
  <c r="F3523" i="1"/>
  <c r="I3522" i="1"/>
  <c r="H3522" i="1"/>
  <c r="G3522" i="1"/>
  <c r="F3522" i="1"/>
  <c r="I3521" i="1"/>
  <c r="H3521" i="1"/>
  <c r="G3521" i="1"/>
  <c r="F3521" i="1"/>
  <c r="I3520" i="1"/>
  <c r="H3520" i="1"/>
  <c r="G3520" i="1"/>
  <c r="F3520" i="1"/>
  <c r="I3519" i="1"/>
  <c r="H3519" i="1"/>
  <c r="G3519" i="1"/>
  <c r="F3519" i="1"/>
  <c r="I3518" i="1"/>
  <c r="H3518" i="1"/>
  <c r="G3518" i="1"/>
  <c r="F3518" i="1"/>
  <c r="I3517" i="1"/>
  <c r="H3517" i="1"/>
  <c r="G3517" i="1"/>
  <c r="F3517" i="1"/>
  <c r="I3516" i="1"/>
  <c r="H3516" i="1"/>
  <c r="G3516" i="1"/>
  <c r="F3516" i="1"/>
  <c r="I3515" i="1"/>
  <c r="H3515" i="1"/>
  <c r="G3515" i="1"/>
  <c r="F3515" i="1"/>
  <c r="I3514" i="1"/>
  <c r="H3514" i="1"/>
  <c r="G3514" i="1"/>
  <c r="F3514" i="1"/>
  <c r="I3513" i="1"/>
  <c r="H3513" i="1"/>
  <c r="G3513" i="1"/>
  <c r="F3513" i="1"/>
  <c r="I3512" i="1"/>
  <c r="H3512" i="1"/>
  <c r="G3512" i="1"/>
  <c r="F3512" i="1"/>
  <c r="I3511" i="1"/>
  <c r="H3511" i="1"/>
  <c r="G3511" i="1"/>
  <c r="F3511" i="1"/>
  <c r="I3510" i="1"/>
  <c r="H3510" i="1"/>
  <c r="G3510" i="1"/>
  <c r="F3510" i="1"/>
  <c r="I3509" i="1"/>
  <c r="H3509" i="1"/>
  <c r="G3509" i="1"/>
  <c r="F3509" i="1"/>
  <c r="I3508" i="1"/>
  <c r="H3508" i="1"/>
  <c r="G3508" i="1"/>
  <c r="F3508" i="1"/>
  <c r="I3507" i="1"/>
  <c r="H3507" i="1"/>
  <c r="G3507" i="1"/>
  <c r="F3507" i="1"/>
  <c r="I3506" i="1"/>
  <c r="H3506" i="1"/>
  <c r="G3506" i="1"/>
  <c r="F3506" i="1"/>
  <c r="I3505" i="1"/>
  <c r="H3505" i="1"/>
  <c r="G3505" i="1"/>
  <c r="F3505" i="1"/>
  <c r="I3504" i="1"/>
  <c r="H3504" i="1"/>
  <c r="G3504" i="1"/>
  <c r="F3504" i="1"/>
  <c r="I3503" i="1"/>
  <c r="H3503" i="1"/>
  <c r="G3503" i="1"/>
  <c r="F3503" i="1"/>
  <c r="I3502" i="1"/>
  <c r="H3502" i="1"/>
  <c r="G3502" i="1"/>
  <c r="F3502" i="1"/>
  <c r="I3501" i="1"/>
  <c r="H3501" i="1"/>
  <c r="G3501" i="1"/>
  <c r="F3501" i="1"/>
  <c r="I3500" i="1"/>
  <c r="H3500" i="1"/>
  <c r="G3500" i="1"/>
  <c r="F3500" i="1"/>
  <c r="I3499" i="1"/>
  <c r="H3499" i="1"/>
  <c r="G3499" i="1"/>
  <c r="F3499" i="1"/>
  <c r="I3498" i="1"/>
  <c r="H3498" i="1"/>
  <c r="G3498" i="1"/>
  <c r="F3498" i="1"/>
  <c r="I3497" i="1"/>
  <c r="H3497" i="1"/>
  <c r="G3497" i="1"/>
  <c r="F3497" i="1"/>
  <c r="I3496" i="1"/>
  <c r="H3496" i="1"/>
  <c r="G3496" i="1"/>
  <c r="F3496" i="1"/>
  <c r="I3495" i="1"/>
  <c r="H3495" i="1"/>
  <c r="G3495" i="1"/>
  <c r="F3495" i="1"/>
  <c r="I3494" i="1"/>
  <c r="H3494" i="1"/>
  <c r="G3494" i="1"/>
  <c r="F3494" i="1"/>
  <c r="I3493" i="1"/>
  <c r="H3493" i="1"/>
  <c r="G3493" i="1"/>
  <c r="F3493" i="1"/>
  <c r="I3492" i="1"/>
  <c r="H3492" i="1"/>
  <c r="G3492" i="1"/>
  <c r="F3492" i="1"/>
  <c r="I3491" i="1"/>
  <c r="H3491" i="1"/>
  <c r="G3491" i="1"/>
  <c r="F3491" i="1"/>
  <c r="I3490" i="1"/>
  <c r="H3490" i="1"/>
  <c r="G3490" i="1"/>
  <c r="F3490" i="1"/>
  <c r="I3489" i="1"/>
  <c r="H3489" i="1"/>
  <c r="G3489" i="1"/>
  <c r="F3489" i="1"/>
  <c r="I3488" i="1"/>
  <c r="H3488" i="1"/>
  <c r="G3488" i="1"/>
  <c r="F3488" i="1"/>
  <c r="I3487" i="1"/>
  <c r="H3487" i="1"/>
  <c r="G3487" i="1"/>
  <c r="F3487" i="1"/>
  <c r="I3486" i="1"/>
  <c r="H3486" i="1"/>
  <c r="G3486" i="1"/>
  <c r="F3486" i="1"/>
  <c r="I3485" i="1"/>
  <c r="H3485" i="1"/>
  <c r="G3485" i="1"/>
  <c r="F3485" i="1"/>
  <c r="I3484" i="1"/>
  <c r="H3484" i="1"/>
  <c r="G3484" i="1"/>
  <c r="F3484" i="1"/>
  <c r="I3483" i="1"/>
  <c r="H3483" i="1"/>
  <c r="G3483" i="1"/>
  <c r="F3483" i="1"/>
  <c r="I3482" i="1"/>
  <c r="H3482" i="1"/>
  <c r="G3482" i="1"/>
  <c r="F3482" i="1"/>
  <c r="I3481" i="1"/>
  <c r="H3481" i="1"/>
  <c r="G3481" i="1"/>
  <c r="F3481" i="1"/>
  <c r="I3480" i="1"/>
  <c r="H3480" i="1"/>
  <c r="G3480" i="1"/>
  <c r="F3480" i="1"/>
  <c r="I3479" i="1"/>
  <c r="H3479" i="1"/>
  <c r="G3479" i="1"/>
  <c r="F3479" i="1"/>
  <c r="I3478" i="1"/>
  <c r="H3478" i="1"/>
  <c r="G3478" i="1"/>
  <c r="F3478" i="1"/>
  <c r="I3477" i="1"/>
  <c r="H3477" i="1"/>
  <c r="G3477" i="1"/>
  <c r="F3477" i="1"/>
  <c r="I3476" i="1"/>
  <c r="H3476" i="1"/>
  <c r="G3476" i="1"/>
  <c r="F3476" i="1"/>
  <c r="I3475" i="1"/>
  <c r="H3475" i="1"/>
  <c r="G3475" i="1"/>
  <c r="F3475" i="1"/>
  <c r="I3474" i="1"/>
  <c r="H3474" i="1"/>
  <c r="G3474" i="1"/>
  <c r="F3474" i="1"/>
  <c r="I3473" i="1"/>
  <c r="H3473" i="1"/>
  <c r="G3473" i="1"/>
  <c r="F3473" i="1"/>
  <c r="I3472" i="1"/>
  <c r="H3472" i="1"/>
  <c r="G3472" i="1"/>
  <c r="F3472" i="1"/>
  <c r="I3471" i="1"/>
  <c r="H3471" i="1"/>
  <c r="G3471" i="1"/>
  <c r="F3471" i="1"/>
  <c r="I3470" i="1"/>
  <c r="H3470" i="1"/>
  <c r="G3470" i="1"/>
  <c r="F3470" i="1"/>
  <c r="I3469" i="1"/>
  <c r="H3469" i="1"/>
  <c r="G3469" i="1"/>
  <c r="F3469" i="1"/>
  <c r="I3468" i="1"/>
  <c r="H3468" i="1"/>
  <c r="G3468" i="1"/>
  <c r="F3468" i="1"/>
  <c r="I3467" i="1"/>
  <c r="H3467" i="1"/>
  <c r="G3467" i="1"/>
  <c r="F3467" i="1"/>
  <c r="I3466" i="1"/>
  <c r="H3466" i="1"/>
  <c r="G3466" i="1"/>
  <c r="F3466" i="1"/>
  <c r="I3465" i="1"/>
  <c r="H3465" i="1"/>
  <c r="G3465" i="1"/>
  <c r="F3465" i="1"/>
  <c r="I3464" i="1"/>
  <c r="H3464" i="1"/>
  <c r="G3464" i="1"/>
  <c r="F3464" i="1"/>
  <c r="I3463" i="1"/>
  <c r="H3463" i="1"/>
  <c r="G3463" i="1"/>
  <c r="F3463" i="1"/>
  <c r="I3462" i="1"/>
  <c r="H3462" i="1"/>
  <c r="G3462" i="1"/>
  <c r="F3462" i="1"/>
  <c r="I3461" i="1"/>
  <c r="H3461" i="1"/>
  <c r="G3461" i="1"/>
  <c r="F3461" i="1"/>
  <c r="I3460" i="1"/>
  <c r="H3460" i="1"/>
  <c r="G3460" i="1"/>
  <c r="F3460" i="1"/>
  <c r="I3459" i="1"/>
  <c r="H3459" i="1"/>
  <c r="G3459" i="1"/>
  <c r="F3459" i="1"/>
  <c r="I3458" i="1"/>
  <c r="H3458" i="1"/>
  <c r="G3458" i="1"/>
  <c r="F3458" i="1"/>
  <c r="I3457" i="1"/>
  <c r="H3457" i="1"/>
  <c r="G3457" i="1"/>
  <c r="F3457" i="1"/>
  <c r="I3456" i="1"/>
  <c r="H3456" i="1"/>
  <c r="G3456" i="1"/>
  <c r="F3456" i="1"/>
  <c r="I3455" i="1"/>
  <c r="H3455" i="1"/>
  <c r="G3455" i="1"/>
  <c r="F3455" i="1"/>
  <c r="I3454" i="1"/>
  <c r="H3454" i="1"/>
  <c r="G3454" i="1"/>
  <c r="F3454" i="1"/>
  <c r="I3453" i="1"/>
  <c r="H3453" i="1"/>
  <c r="G3453" i="1"/>
  <c r="F3453" i="1"/>
  <c r="I3452" i="1"/>
  <c r="H3452" i="1"/>
  <c r="G3452" i="1"/>
  <c r="F3452" i="1"/>
  <c r="I3451" i="1"/>
  <c r="H3451" i="1"/>
  <c r="G3451" i="1"/>
  <c r="F3451" i="1"/>
  <c r="I3450" i="1"/>
  <c r="H3450" i="1"/>
  <c r="G3450" i="1"/>
  <c r="F3450" i="1"/>
  <c r="I3449" i="1"/>
  <c r="H3449" i="1"/>
  <c r="G3449" i="1"/>
  <c r="F3449" i="1"/>
  <c r="I3448" i="1"/>
  <c r="H3448" i="1"/>
  <c r="G3448" i="1"/>
  <c r="F3448" i="1"/>
  <c r="I3447" i="1"/>
  <c r="H3447" i="1"/>
  <c r="G3447" i="1"/>
  <c r="F3447" i="1"/>
  <c r="I3446" i="1"/>
  <c r="H3446" i="1"/>
  <c r="G3446" i="1"/>
  <c r="F3446" i="1"/>
  <c r="I3445" i="1"/>
  <c r="H3445" i="1"/>
  <c r="G3445" i="1"/>
  <c r="F3445" i="1"/>
  <c r="I3444" i="1"/>
  <c r="H3444" i="1"/>
  <c r="G3444" i="1"/>
  <c r="F3444" i="1"/>
  <c r="I3443" i="1"/>
  <c r="H3443" i="1"/>
  <c r="G3443" i="1"/>
  <c r="F3443" i="1"/>
  <c r="I3442" i="1"/>
  <c r="H3442" i="1"/>
  <c r="G3442" i="1"/>
  <c r="F3442" i="1"/>
  <c r="I3441" i="1"/>
  <c r="H3441" i="1"/>
  <c r="G3441" i="1"/>
  <c r="F3441" i="1"/>
  <c r="I3440" i="1"/>
  <c r="H3440" i="1"/>
  <c r="G3440" i="1"/>
  <c r="F3440" i="1"/>
  <c r="I3439" i="1"/>
  <c r="H3439" i="1"/>
  <c r="G3439" i="1"/>
  <c r="F3439" i="1"/>
  <c r="I3438" i="1"/>
  <c r="H3438" i="1"/>
  <c r="G3438" i="1"/>
  <c r="F3438" i="1"/>
  <c r="I3437" i="1"/>
  <c r="H3437" i="1"/>
  <c r="G3437" i="1"/>
  <c r="F3437" i="1"/>
  <c r="I3436" i="1"/>
  <c r="H3436" i="1"/>
  <c r="G3436" i="1"/>
  <c r="F3436" i="1"/>
  <c r="I3435" i="1"/>
  <c r="H3435" i="1"/>
  <c r="G3435" i="1"/>
  <c r="F3435" i="1"/>
  <c r="I3434" i="1"/>
  <c r="H3434" i="1"/>
  <c r="G3434" i="1"/>
  <c r="F3434" i="1"/>
  <c r="I3433" i="1"/>
  <c r="H3433" i="1"/>
  <c r="G3433" i="1"/>
  <c r="F3433" i="1"/>
  <c r="I3432" i="1"/>
  <c r="H3432" i="1"/>
  <c r="G3432" i="1"/>
  <c r="F3432" i="1"/>
  <c r="I3431" i="1"/>
  <c r="H3431" i="1"/>
  <c r="G3431" i="1"/>
  <c r="F3431" i="1"/>
  <c r="I3430" i="1"/>
  <c r="H3430" i="1"/>
  <c r="G3430" i="1"/>
  <c r="F3430" i="1"/>
  <c r="I3429" i="1"/>
  <c r="H3429" i="1"/>
  <c r="G3429" i="1"/>
  <c r="F3429" i="1"/>
  <c r="I3428" i="1"/>
  <c r="H3428" i="1"/>
  <c r="G3428" i="1"/>
  <c r="F3428" i="1"/>
  <c r="I3427" i="1"/>
  <c r="H3427" i="1"/>
  <c r="G3427" i="1"/>
  <c r="F3427" i="1"/>
  <c r="I3426" i="1"/>
  <c r="H3426" i="1"/>
  <c r="G3426" i="1"/>
  <c r="F3426" i="1"/>
  <c r="I3425" i="1"/>
  <c r="H3425" i="1"/>
  <c r="G3425" i="1"/>
  <c r="F3425" i="1"/>
  <c r="I3424" i="1"/>
  <c r="H3424" i="1"/>
  <c r="G3424" i="1"/>
  <c r="F3424" i="1"/>
  <c r="I3423" i="1"/>
  <c r="H3423" i="1"/>
  <c r="G3423" i="1"/>
  <c r="F3423" i="1"/>
  <c r="I3422" i="1"/>
  <c r="H3422" i="1"/>
  <c r="G3422" i="1"/>
  <c r="F3422" i="1"/>
  <c r="I3421" i="1"/>
  <c r="H3421" i="1"/>
  <c r="G3421" i="1"/>
  <c r="F3421" i="1"/>
  <c r="I3420" i="1"/>
  <c r="H3420" i="1"/>
  <c r="G3420" i="1"/>
  <c r="F3420" i="1"/>
  <c r="I3419" i="1"/>
  <c r="H3419" i="1"/>
  <c r="G3419" i="1"/>
  <c r="F3419" i="1"/>
  <c r="I3418" i="1"/>
  <c r="H3418" i="1"/>
  <c r="G3418" i="1"/>
  <c r="F3418" i="1"/>
  <c r="I3417" i="1"/>
  <c r="H3417" i="1"/>
  <c r="G3417" i="1"/>
  <c r="F3417" i="1"/>
  <c r="I3416" i="1"/>
  <c r="H3416" i="1"/>
  <c r="G3416" i="1"/>
  <c r="F3416" i="1"/>
  <c r="I3415" i="1"/>
  <c r="H3415" i="1"/>
  <c r="G3415" i="1"/>
  <c r="F3415" i="1"/>
  <c r="I3414" i="1"/>
  <c r="H3414" i="1"/>
  <c r="G3414" i="1"/>
  <c r="F3414" i="1"/>
  <c r="I3413" i="1"/>
  <c r="H3413" i="1"/>
  <c r="G3413" i="1"/>
  <c r="F3413" i="1"/>
  <c r="I3412" i="1"/>
  <c r="H3412" i="1"/>
  <c r="G3412" i="1"/>
  <c r="F3412" i="1"/>
  <c r="I3411" i="1"/>
  <c r="H3411" i="1"/>
  <c r="G3411" i="1"/>
  <c r="F3411" i="1"/>
  <c r="I3410" i="1"/>
  <c r="H3410" i="1"/>
  <c r="G3410" i="1"/>
  <c r="F3410" i="1"/>
  <c r="I3409" i="1"/>
  <c r="H3409" i="1"/>
  <c r="G3409" i="1"/>
  <c r="F3409" i="1"/>
  <c r="I3408" i="1"/>
  <c r="H3408" i="1"/>
  <c r="G3408" i="1"/>
  <c r="F3408" i="1"/>
  <c r="I3407" i="1"/>
  <c r="H3407" i="1"/>
  <c r="G3407" i="1"/>
  <c r="F3407" i="1"/>
  <c r="I3406" i="1"/>
  <c r="H3406" i="1"/>
  <c r="G3406" i="1"/>
  <c r="F3406" i="1"/>
  <c r="I3405" i="1"/>
  <c r="H3405" i="1"/>
  <c r="G3405" i="1"/>
  <c r="F3405" i="1"/>
  <c r="I3404" i="1"/>
  <c r="H3404" i="1"/>
  <c r="G3404" i="1"/>
  <c r="F3404" i="1"/>
  <c r="I3403" i="1"/>
  <c r="H3403" i="1"/>
  <c r="G3403" i="1"/>
  <c r="F3403" i="1"/>
  <c r="I3402" i="1"/>
  <c r="H3402" i="1"/>
  <c r="G3402" i="1"/>
  <c r="F3402" i="1"/>
  <c r="I3401" i="1"/>
  <c r="H3401" i="1"/>
  <c r="G3401" i="1"/>
  <c r="F3401" i="1"/>
  <c r="I3400" i="1"/>
  <c r="H3400" i="1"/>
  <c r="G3400" i="1"/>
  <c r="F3400" i="1"/>
  <c r="I3399" i="1"/>
  <c r="H3399" i="1"/>
  <c r="G3399" i="1"/>
  <c r="F3399" i="1"/>
  <c r="I3398" i="1"/>
  <c r="H3398" i="1"/>
  <c r="G3398" i="1"/>
  <c r="F3398" i="1"/>
  <c r="I3397" i="1"/>
  <c r="H3397" i="1"/>
  <c r="G3397" i="1"/>
  <c r="F3397" i="1"/>
  <c r="I3396" i="1"/>
  <c r="H3396" i="1"/>
  <c r="G3396" i="1"/>
  <c r="F3396" i="1"/>
  <c r="I3395" i="1"/>
  <c r="H3395" i="1"/>
  <c r="G3395" i="1"/>
  <c r="F3395" i="1"/>
  <c r="I3394" i="1"/>
  <c r="H3394" i="1"/>
  <c r="G3394" i="1"/>
  <c r="F3394" i="1"/>
  <c r="I3393" i="1"/>
  <c r="H3393" i="1"/>
  <c r="G3393" i="1"/>
  <c r="F3393" i="1"/>
  <c r="I3392" i="1"/>
  <c r="H3392" i="1"/>
  <c r="G3392" i="1"/>
  <c r="F3392" i="1"/>
  <c r="I3391" i="1"/>
  <c r="H3391" i="1"/>
  <c r="G3391" i="1"/>
  <c r="F3391" i="1"/>
  <c r="I3390" i="1"/>
  <c r="H3390" i="1"/>
  <c r="G3390" i="1"/>
  <c r="F3390" i="1"/>
  <c r="I3389" i="1"/>
  <c r="H3389" i="1"/>
  <c r="G3389" i="1"/>
  <c r="F3389" i="1"/>
  <c r="I3388" i="1"/>
  <c r="H3388" i="1"/>
  <c r="G3388" i="1"/>
  <c r="F3388" i="1"/>
  <c r="I3387" i="1"/>
  <c r="H3387" i="1"/>
  <c r="G3387" i="1"/>
  <c r="F3387" i="1"/>
  <c r="I3386" i="1"/>
  <c r="H3386" i="1"/>
  <c r="G3386" i="1"/>
  <c r="F3386" i="1"/>
  <c r="I3385" i="1"/>
  <c r="H3385" i="1"/>
  <c r="G3385" i="1"/>
  <c r="F3385" i="1"/>
  <c r="I3384" i="1"/>
  <c r="H3384" i="1"/>
  <c r="G3384" i="1"/>
  <c r="F3384" i="1"/>
  <c r="I3383" i="1"/>
  <c r="H3383" i="1"/>
  <c r="G3383" i="1"/>
  <c r="F3383" i="1"/>
  <c r="I3382" i="1"/>
  <c r="H3382" i="1"/>
  <c r="G3382" i="1"/>
  <c r="F3382" i="1"/>
  <c r="I3381" i="1"/>
  <c r="H3381" i="1"/>
  <c r="G3381" i="1"/>
  <c r="F3381" i="1"/>
  <c r="I3380" i="1"/>
  <c r="H3380" i="1"/>
  <c r="G3380" i="1"/>
  <c r="F3380" i="1"/>
  <c r="I3379" i="1"/>
  <c r="H3379" i="1"/>
  <c r="G3379" i="1"/>
  <c r="F3379" i="1"/>
  <c r="I3378" i="1"/>
  <c r="H3378" i="1"/>
  <c r="G3378" i="1"/>
  <c r="F3378" i="1"/>
  <c r="I3377" i="1"/>
  <c r="H3377" i="1"/>
  <c r="G3377" i="1"/>
  <c r="F3377" i="1"/>
  <c r="I3376" i="1"/>
  <c r="H3376" i="1"/>
  <c r="G3376" i="1"/>
  <c r="F3376" i="1"/>
  <c r="I3375" i="1"/>
  <c r="H3375" i="1"/>
  <c r="G3375" i="1"/>
  <c r="F3375" i="1"/>
  <c r="I3374" i="1"/>
  <c r="H3374" i="1"/>
  <c r="G3374" i="1"/>
  <c r="F3374" i="1"/>
  <c r="I3373" i="1"/>
  <c r="H3373" i="1"/>
  <c r="G3373" i="1"/>
  <c r="F3373" i="1"/>
  <c r="I3372" i="1"/>
  <c r="H3372" i="1"/>
  <c r="G3372" i="1"/>
  <c r="F3372" i="1"/>
  <c r="I3371" i="1"/>
  <c r="H3371" i="1"/>
  <c r="G3371" i="1"/>
  <c r="F3371" i="1"/>
  <c r="I3370" i="1"/>
  <c r="H3370" i="1"/>
  <c r="G3370" i="1"/>
  <c r="F3370" i="1"/>
  <c r="I3369" i="1"/>
  <c r="H3369" i="1"/>
  <c r="G3369" i="1"/>
  <c r="F3369" i="1"/>
  <c r="I3368" i="1"/>
  <c r="H3368" i="1"/>
  <c r="G3368" i="1"/>
  <c r="F3368" i="1"/>
  <c r="I3367" i="1"/>
  <c r="H3367" i="1"/>
  <c r="G3367" i="1"/>
  <c r="F3367" i="1"/>
  <c r="I3366" i="1"/>
  <c r="H3366" i="1"/>
  <c r="G3366" i="1"/>
  <c r="F3366" i="1"/>
  <c r="I3365" i="1"/>
  <c r="H3365" i="1"/>
  <c r="G3365" i="1"/>
  <c r="F3365" i="1"/>
  <c r="I3364" i="1"/>
  <c r="H3364" i="1"/>
  <c r="G3364" i="1"/>
  <c r="F3364" i="1"/>
  <c r="I3363" i="1"/>
  <c r="H3363" i="1"/>
  <c r="G3363" i="1"/>
  <c r="F3363" i="1"/>
  <c r="I3362" i="1"/>
  <c r="H3362" i="1"/>
  <c r="G3362" i="1"/>
  <c r="F3362" i="1"/>
  <c r="I3361" i="1"/>
  <c r="H3361" i="1"/>
  <c r="G3361" i="1"/>
  <c r="F3361" i="1"/>
  <c r="I3360" i="1"/>
  <c r="H3360" i="1"/>
  <c r="G3360" i="1"/>
  <c r="F3360" i="1"/>
  <c r="I3359" i="1"/>
  <c r="H3359" i="1"/>
  <c r="G3359" i="1"/>
  <c r="F3359" i="1"/>
  <c r="I3358" i="1"/>
  <c r="H3358" i="1"/>
  <c r="G3358" i="1"/>
  <c r="F3358" i="1"/>
  <c r="I3357" i="1"/>
  <c r="H3357" i="1"/>
  <c r="G3357" i="1"/>
  <c r="F3357" i="1"/>
  <c r="I3356" i="1"/>
  <c r="H3356" i="1"/>
  <c r="G3356" i="1"/>
  <c r="F3356" i="1"/>
  <c r="I3355" i="1"/>
  <c r="H3355" i="1"/>
  <c r="G3355" i="1"/>
  <c r="F3355" i="1"/>
  <c r="I3354" i="1"/>
  <c r="H3354" i="1"/>
  <c r="G3354" i="1"/>
  <c r="F3354" i="1"/>
  <c r="I3353" i="1"/>
  <c r="H3353" i="1"/>
  <c r="G3353" i="1"/>
  <c r="F3353" i="1"/>
  <c r="I3352" i="1"/>
  <c r="H3352" i="1"/>
  <c r="G3352" i="1"/>
  <c r="F3352" i="1"/>
  <c r="I3351" i="1"/>
  <c r="H3351" i="1"/>
  <c r="G3351" i="1"/>
  <c r="F3351" i="1"/>
  <c r="I3350" i="1"/>
  <c r="H3350" i="1"/>
  <c r="G3350" i="1"/>
  <c r="F3350" i="1"/>
  <c r="I3349" i="1"/>
  <c r="H3349" i="1"/>
  <c r="G3349" i="1"/>
  <c r="F3349" i="1"/>
  <c r="I3348" i="1"/>
  <c r="H3348" i="1"/>
  <c r="G3348" i="1"/>
  <c r="F3348" i="1"/>
  <c r="I3347" i="1"/>
  <c r="H3347" i="1"/>
  <c r="G3347" i="1"/>
  <c r="F3347" i="1"/>
  <c r="I3346" i="1"/>
  <c r="H3346" i="1"/>
  <c r="G3346" i="1"/>
  <c r="F3346" i="1"/>
  <c r="I3345" i="1"/>
  <c r="H3345" i="1"/>
  <c r="G3345" i="1"/>
  <c r="F3345" i="1"/>
  <c r="I3344" i="1"/>
  <c r="H3344" i="1"/>
  <c r="G3344" i="1"/>
  <c r="F3344" i="1"/>
  <c r="I3343" i="1"/>
  <c r="H3343" i="1"/>
  <c r="G3343" i="1"/>
  <c r="F3343" i="1"/>
  <c r="I3342" i="1"/>
  <c r="H3342" i="1"/>
  <c r="G3342" i="1"/>
  <c r="F3342" i="1"/>
  <c r="I3341" i="1"/>
  <c r="H3341" i="1"/>
  <c r="G3341" i="1"/>
  <c r="F3341" i="1"/>
  <c r="I3340" i="1"/>
  <c r="H3340" i="1"/>
  <c r="G3340" i="1"/>
  <c r="F3340" i="1"/>
  <c r="I3339" i="1"/>
  <c r="H3339" i="1"/>
  <c r="G3339" i="1"/>
  <c r="F3339" i="1"/>
  <c r="I3338" i="1"/>
  <c r="H3338" i="1"/>
  <c r="G3338" i="1"/>
  <c r="F3338" i="1"/>
  <c r="I3337" i="1"/>
  <c r="H3337" i="1"/>
  <c r="G3337" i="1"/>
  <c r="F3337" i="1"/>
  <c r="I3336" i="1"/>
  <c r="H3336" i="1"/>
  <c r="G3336" i="1"/>
  <c r="F3336" i="1"/>
  <c r="I3335" i="1"/>
  <c r="H3335" i="1"/>
  <c r="G3335" i="1"/>
  <c r="F3335" i="1"/>
  <c r="I3334" i="1"/>
  <c r="H3334" i="1"/>
  <c r="G3334" i="1"/>
  <c r="F3334" i="1"/>
  <c r="I3333" i="1"/>
  <c r="H3333" i="1"/>
  <c r="G3333" i="1"/>
  <c r="F3333" i="1"/>
  <c r="I3332" i="1"/>
  <c r="H3332" i="1"/>
  <c r="G3332" i="1"/>
  <c r="F3332" i="1"/>
  <c r="I3331" i="1"/>
  <c r="H3331" i="1"/>
  <c r="G3331" i="1"/>
  <c r="F3331" i="1"/>
  <c r="I3330" i="1"/>
  <c r="H3330" i="1"/>
  <c r="G3330" i="1"/>
  <c r="F3330" i="1"/>
  <c r="I3329" i="1"/>
  <c r="H3329" i="1"/>
  <c r="G3329" i="1"/>
  <c r="F3329" i="1"/>
  <c r="I3328" i="1"/>
  <c r="H3328" i="1"/>
  <c r="G3328" i="1"/>
  <c r="F3328" i="1"/>
  <c r="I3327" i="1"/>
  <c r="H3327" i="1"/>
  <c r="G3327" i="1"/>
  <c r="F3327" i="1"/>
  <c r="I3326" i="1"/>
  <c r="H3326" i="1"/>
  <c r="G3326" i="1"/>
  <c r="F3326" i="1"/>
  <c r="I3325" i="1"/>
  <c r="H3325" i="1"/>
  <c r="G3325" i="1"/>
  <c r="F3325" i="1"/>
  <c r="I3324" i="1"/>
  <c r="H3324" i="1"/>
  <c r="G3324" i="1"/>
  <c r="F3324" i="1"/>
  <c r="I3323" i="1"/>
  <c r="H3323" i="1"/>
  <c r="G3323" i="1"/>
  <c r="F3323" i="1"/>
  <c r="I3322" i="1"/>
  <c r="H3322" i="1"/>
  <c r="G3322" i="1"/>
  <c r="F3322" i="1"/>
  <c r="I3321" i="1"/>
  <c r="H3321" i="1"/>
  <c r="G3321" i="1"/>
  <c r="F3321" i="1"/>
  <c r="I3320" i="1"/>
  <c r="H3320" i="1"/>
  <c r="G3320" i="1"/>
  <c r="F3320" i="1"/>
  <c r="I3319" i="1"/>
  <c r="H3319" i="1"/>
  <c r="G3319" i="1"/>
  <c r="F3319" i="1"/>
  <c r="I3318" i="1"/>
  <c r="H3318" i="1"/>
  <c r="G3318" i="1"/>
  <c r="F3318" i="1"/>
  <c r="I3317" i="1"/>
  <c r="H3317" i="1"/>
  <c r="G3317" i="1"/>
  <c r="F3317" i="1"/>
  <c r="I3316" i="1"/>
  <c r="H3316" i="1"/>
  <c r="G3316" i="1"/>
  <c r="F3316" i="1"/>
  <c r="I3315" i="1"/>
  <c r="H3315" i="1"/>
  <c r="G3315" i="1"/>
  <c r="F3315" i="1"/>
  <c r="I3314" i="1"/>
  <c r="H3314" i="1"/>
  <c r="G3314" i="1"/>
  <c r="F3314" i="1"/>
  <c r="I3313" i="1"/>
  <c r="H3313" i="1"/>
  <c r="G3313" i="1"/>
  <c r="F3313" i="1"/>
  <c r="I3312" i="1"/>
  <c r="H3312" i="1"/>
  <c r="G3312" i="1"/>
  <c r="F3312" i="1"/>
  <c r="I3311" i="1"/>
  <c r="H3311" i="1"/>
  <c r="G3311" i="1"/>
  <c r="F3311" i="1"/>
  <c r="I3310" i="1"/>
  <c r="H3310" i="1"/>
  <c r="G3310" i="1"/>
  <c r="F3310" i="1"/>
  <c r="I3309" i="1"/>
  <c r="H3309" i="1"/>
  <c r="G3309" i="1"/>
  <c r="F3309" i="1"/>
  <c r="I3308" i="1"/>
  <c r="H3308" i="1"/>
  <c r="G3308" i="1"/>
  <c r="F3308" i="1"/>
  <c r="I3307" i="1"/>
  <c r="H3307" i="1"/>
  <c r="G3307" i="1"/>
  <c r="F3307" i="1"/>
  <c r="I3306" i="1"/>
  <c r="H3306" i="1"/>
  <c r="G3306" i="1"/>
  <c r="F3306" i="1"/>
  <c r="I3305" i="1"/>
  <c r="H3305" i="1"/>
  <c r="G3305" i="1"/>
  <c r="F3305" i="1"/>
  <c r="I3304" i="1"/>
  <c r="H3304" i="1"/>
  <c r="G3304" i="1"/>
  <c r="F3304" i="1"/>
  <c r="I3303" i="1"/>
  <c r="H3303" i="1"/>
  <c r="G3303" i="1"/>
  <c r="F3303" i="1"/>
  <c r="I3302" i="1"/>
  <c r="H3302" i="1"/>
  <c r="G3302" i="1"/>
  <c r="F3302" i="1"/>
  <c r="I3301" i="1"/>
  <c r="H3301" i="1"/>
  <c r="G3301" i="1"/>
  <c r="F3301" i="1"/>
  <c r="I3300" i="1"/>
  <c r="H3300" i="1"/>
  <c r="G3300" i="1"/>
  <c r="F3300" i="1"/>
  <c r="I3299" i="1"/>
  <c r="H3299" i="1"/>
  <c r="G3299" i="1"/>
  <c r="F3299" i="1"/>
  <c r="I3298" i="1"/>
  <c r="H3298" i="1"/>
  <c r="G3298" i="1"/>
  <c r="F3298" i="1"/>
  <c r="I3297" i="1"/>
  <c r="H3297" i="1"/>
  <c r="G3297" i="1"/>
  <c r="F3297" i="1"/>
  <c r="I3296" i="1"/>
  <c r="H3296" i="1"/>
  <c r="G3296" i="1"/>
  <c r="F3296" i="1"/>
  <c r="I3295" i="1"/>
  <c r="H3295" i="1"/>
  <c r="G3295" i="1"/>
  <c r="F3295" i="1"/>
  <c r="I3294" i="1"/>
  <c r="H3294" i="1"/>
  <c r="G3294" i="1"/>
  <c r="F3294" i="1"/>
  <c r="I3293" i="1"/>
  <c r="H3293" i="1"/>
  <c r="G3293" i="1"/>
  <c r="F3293" i="1"/>
  <c r="I3292" i="1"/>
  <c r="H3292" i="1"/>
  <c r="G3292" i="1"/>
  <c r="F3292" i="1"/>
  <c r="I3291" i="1"/>
  <c r="H3291" i="1"/>
  <c r="G3291" i="1"/>
  <c r="F3291" i="1"/>
  <c r="I3290" i="1"/>
  <c r="H3290" i="1"/>
  <c r="G3290" i="1"/>
  <c r="F3290" i="1"/>
  <c r="I3289" i="1"/>
  <c r="H3289" i="1"/>
  <c r="G3289" i="1"/>
  <c r="F3289" i="1"/>
  <c r="I3288" i="1"/>
  <c r="H3288" i="1"/>
  <c r="G3288" i="1"/>
  <c r="F3288" i="1"/>
  <c r="I3287" i="1"/>
  <c r="H3287" i="1"/>
  <c r="G3287" i="1"/>
  <c r="F3287" i="1"/>
  <c r="I3286" i="1"/>
  <c r="H3286" i="1"/>
  <c r="G3286" i="1"/>
  <c r="F3286" i="1"/>
  <c r="I3285" i="1"/>
  <c r="H3285" i="1"/>
  <c r="G3285" i="1"/>
  <c r="F3285" i="1"/>
  <c r="I3284" i="1"/>
  <c r="H3284" i="1"/>
  <c r="G3284" i="1"/>
  <c r="F3284" i="1"/>
  <c r="I3283" i="1"/>
  <c r="H3283" i="1"/>
  <c r="G3283" i="1"/>
  <c r="F3283" i="1"/>
  <c r="I3282" i="1"/>
  <c r="H3282" i="1"/>
  <c r="G3282" i="1"/>
  <c r="F3282" i="1"/>
  <c r="I3281" i="1"/>
  <c r="H3281" i="1"/>
  <c r="G3281" i="1"/>
  <c r="F3281" i="1"/>
  <c r="I3280" i="1"/>
  <c r="H3280" i="1"/>
  <c r="G3280" i="1"/>
  <c r="F3280" i="1"/>
  <c r="I3279" i="1"/>
  <c r="H3279" i="1"/>
  <c r="G3279" i="1"/>
  <c r="F3279" i="1"/>
  <c r="I3278" i="1"/>
  <c r="H3278" i="1"/>
  <c r="G3278" i="1"/>
  <c r="F3278" i="1"/>
  <c r="I3277" i="1"/>
  <c r="H3277" i="1"/>
  <c r="G3277" i="1"/>
  <c r="F3277" i="1"/>
  <c r="I3276" i="1"/>
  <c r="H3276" i="1"/>
  <c r="G3276" i="1"/>
  <c r="F3276" i="1"/>
  <c r="I3275" i="1"/>
  <c r="H3275" i="1"/>
  <c r="G3275" i="1"/>
  <c r="F3275" i="1"/>
  <c r="I3274" i="1"/>
  <c r="H3274" i="1"/>
  <c r="G3274" i="1"/>
  <c r="F3274" i="1"/>
  <c r="I3273" i="1"/>
  <c r="H3273" i="1"/>
  <c r="G3273" i="1"/>
  <c r="F3273" i="1"/>
  <c r="I3272" i="1"/>
  <c r="H3272" i="1"/>
  <c r="G3272" i="1"/>
  <c r="F3272" i="1"/>
  <c r="I3271" i="1"/>
  <c r="H3271" i="1"/>
  <c r="G3271" i="1"/>
  <c r="F3271" i="1"/>
  <c r="I3270" i="1"/>
  <c r="H3270" i="1"/>
  <c r="G3270" i="1"/>
  <c r="F3270" i="1"/>
  <c r="I3269" i="1"/>
  <c r="H3269" i="1"/>
  <c r="G3269" i="1"/>
  <c r="F3269" i="1"/>
  <c r="I3268" i="1"/>
  <c r="H3268" i="1"/>
  <c r="G3268" i="1"/>
  <c r="F3268" i="1"/>
  <c r="I3267" i="1"/>
  <c r="H3267" i="1"/>
  <c r="G3267" i="1"/>
  <c r="F3267" i="1"/>
  <c r="I3266" i="1"/>
  <c r="H3266" i="1"/>
  <c r="G3266" i="1"/>
  <c r="F3266" i="1"/>
  <c r="I3265" i="1"/>
  <c r="H3265" i="1"/>
  <c r="G3265" i="1"/>
  <c r="F3265" i="1"/>
  <c r="I3264" i="1"/>
  <c r="H3264" i="1"/>
  <c r="G3264" i="1"/>
  <c r="F3264" i="1"/>
  <c r="I3263" i="1"/>
  <c r="H3263" i="1"/>
  <c r="G3263" i="1"/>
  <c r="F3263" i="1"/>
  <c r="I3262" i="1"/>
  <c r="H3262" i="1"/>
  <c r="G3262" i="1"/>
  <c r="F3262" i="1"/>
  <c r="I3261" i="1"/>
  <c r="H3261" i="1"/>
  <c r="G3261" i="1"/>
  <c r="F3261" i="1"/>
  <c r="I3260" i="1"/>
  <c r="H3260" i="1"/>
  <c r="G3260" i="1"/>
  <c r="F3260" i="1"/>
  <c r="I3259" i="1"/>
  <c r="H3259" i="1"/>
  <c r="G3259" i="1"/>
  <c r="F3259" i="1"/>
  <c r="I3258" i="1"/>
  <c r="H3258" i="1"/>
  <c r="G3258" i="1"/>
  <c r="F3258" i="1"/>
  <c r="I3257" i="1"/>
  <c r="H3257" i="1"/>
  <c r="G3257" i="1"/>
  <c r="F3257" i="1"/>
  <c r="I3256" i="1"/>
  <c r="H3256" i="1"/>
  <c r="G3256" i="1"/>
  <c r="F3256" i="1"/>
  <c r="I3255" i="1"/>
  <c r="H3255" i="1"/>
  <c r="G3255" i="1"/>
  <c r="F3255" i="1"/>
  <c r="I3254" i="1"/>
  <c r="H3254" i="1"/>
  <c r="G3254" i="1"/>
  <c r="F3254" i="1"/>
  <c r="I3253" i="1"/>
  <c r="H3253" i="1"/>
  <c r="G3253" i="1"/>
  <c r="F3253" i="1"/>
  <c r="I3252" i="1"/>
  <c r="H3252" i="1"/>
  <c r="G3252" i="1"/>
  <c r="F3252" i="1"/>
  <c r="I3251" i="1"/>
  <c r="H3251" i="1"/>
  <c r="G3251" i="1"/>
  <c r="F3251" i="1"/>
  <c r="I3250" i="1"/>
  <c r="H3250" i="1"/>
  <c r="G3250" i="1"/>
  <c r="F3250" i="1"/>
  <c r="I3249" i="1"/>
  <c r="H3249" i="1"/>
  <c r="G3249" i="1"/>
  <c r="F3249" i="1"/>
  <c r="I3248" i="1"/>
  <c r="H3248" i="1"/>
  <c r="G3248" i="1"/>
  <c r="F3248" i="1"/>
  <c r="I3247" i="1"/>
  <c r="H3247" i="1"/>
  <c r="G3247" i="1"/>
  <c r="F3247" i="1"/>
  <c r="I3246" i="1"/>
  <c r="H3246" i="1"/>
  <c r="G3246" i="1"/>
  <c r="F3246" i="1"/>
  <c r="I3245" i="1"/>
  <c r="H3245" i="1"/>
  <c r="G3245" i="1"/>
  <c r="F3245" i="1"/>
  <c r="I3244" i="1"/>
  <c r="H3244" i="1"/>
  <c r="G3244" i="1"/>
  <c r="F3244" i="1"/>
  <c r="I3243" i="1"/>
  <c r="H3243" i="1"/>
  <c r="G3243" i="1"/>
  <c r="F3243" i="1"/>
  <c r="I3242" i="1"/>
  <c r="H3242" i="1"/>
  <c r="G3242" i="1"/>
  <c r="F3242" i="1"/>
  <c r="I3241" i="1"/>
  <c r="H3241" i="1"/>
  <c r="G3241" i="1"/>
  <c r="F3241" i="1"/>
  <c r="I3240" i="1"/>
  <c r="H3240" i="1"/>
  <c r="G3240" i="1"/>
  <c r="F3240" i="1"/>
  <c r="I3239" i="1"/>
  <c r="H3239" i="1"/>
  <c r="G3239" i="1"/>
  <c r="F3239" i="1"/>
  <c r="I3238" i="1"/>
  <c r="H3238" i="1"/>
  <c r="G3238" i="1"/>
  <c r="F3238" i="1"/>
  <c r="I3237" i="1"/>
  <c r="H3237" i="1"/>
  <c r="G3237" i="1"/>
  <c r="F3237" i="1"/>
  <c r="I3236" i="1"/>
  <c r="H3236" i="1"/>
  <c r="G3236" i="1"/>
  <c r="F3236" i="1"/>
  <c r="I3235" i="1"/>
  <c r="H3235" i="1"/>
  <c r="G3235" i="1"/>
  <c r="F3235" i="1"/>
  <c r="I3234" i="1"/>
  <c r="H3234" i="1"/>
  <c r="G3234" i="1"/>
  <c r="F3234" i="1"/>
  <c r="I3233" i="1"/>
  <c r="H3233" i="1"/>
  <c r="G3233" i="1"/>
  <c r="F3233" i="1"/>
  <c r="I3232" i="1"/>
  <c r="H3232" i="1"/>
  <c r="G3232" i="1"/>
  <c r="F3232" i="1"/>
  <c r="I3231" i="1"/>
  <c r="H3231" i="1"/>
  <c r="G3231" i="1"/>
  <c r="F3231" i="1"/>
  <c r="I3230" i="1"/>
  <c r="H3230" i="1"/>
  <c r="G3230" i="1"/>
  <c r="F3230" i="1"/>
  <c r="I3229" i="1"/>
  <c r="H3229" i="1"/>
  <c r="G3229" i="1"/>
  <c r="F3229" i="1"/>
  <c r="I3228" i="1"/>
  <c r="H3228" i="1"/>
  <c r="G3228" i="1"/>
  <c r="F3228" i="1"/>
  <c r="I3227" i="1"/>
  <c r="H3227" i="1"/>
  <c r="G3227" i="1"/>
  <c r="F3227" i="1"/>
  <c r="I3226" i="1"/>
  <c r="H3226" i="1"/>
  <c r="G3226" i="1"/>
  <c r="F3226" i="1"/>
  <c r="I3225" i="1"/>
  <c r="H3225" i="1"/>
  <c r="G3225" i="1"/>
  <c r="F3225" i="1"/>
  <c r="I3224" i="1"/>
  <c r="H3224" i="1"/>
  <c r="G3224" i="1"/>
  <c r="F3224" i="1"/>
  <c r="I3223" i="1"/>
  <c r="H3223" i="1"/>
  <c r="G3223" i="1"/>
  <c r="F3223" i="1"/>
  <c r="I3222" i="1"/>
  <c r="H3222" i="1"/>
  <c r="G3222" i="1"/>
  <c r="F3222" i="1"/>
  <c r="I3221" i="1"/>
  <c r="H3221" i="1"/>
  <c r="G3221" i="1"/>
  <c r="F3221" i="1"/>
  <c r="I3220" i="1"/>
  <c r="H3220" i="1"/>
  <c r="G3220" i="1"/>
  <c r="F3220" i="1"/>
  <c r="I3219" i="1"/>
  <c r="H3219" i="1"/>
  <c r="G3219" i="1"/>
  <c r="F3219" i="1"/>
  <c r="I3218" i="1"/>
  <c r="H3218" i="1"/>
  <c r="G3218" i="1"/>
  <c r="F3218" i="1"/>
  <c r="I3217" i="1"/>
  <c r="H3217" i="1"/>
  <c r="G3217" i="1"/>
  <c r="F3217" i="1"/>
  <c r="I3216" i="1"/>
  <c r="H3216" i="1"/>
  <c r="G3216" i="1"/>
  <c r="F3216" i="1"/>
  <c r="I3215" i="1"/>
  <c r="H3215" i="1"/>
  <c r="G3215" i="1"/>
  <c r="F3215" i="1"/>
  <c r="I3214" i="1"/>
  <c r="H3214" i="1"/>
  <c r="G3214" i="1"/>
  <c r="F3214" i="1"/>
  <c r="I3213" i="1"/>
  <c r="H3213" i="1"/>
  <c r="G3213" i="1"/>
  <c r="F3213" i="1"/>
  <c r="I3212" i="1"/>
  <c r="H3212" i="1"/>
  <c r="G3212" i="1"/>
  <c r="F3212" i="1"/>
  <c r="I3211" i="1"/>
  <c r="H3211" i="1"/>
  <c r="G3211" i="1"/>
  <c r="F3211" i="1"/>
  <c r="I3210" i="1"/>
  <c r="H3210" i="1"/>
  <c r="G3210" i="1"/>
  <c r="F3210" i="1"/>
  <c r="I3209" i="1"/>
  <c r="H3209" i="1"/>
  <c r="G3209" i="1"/>
  <c r="F3209" i="1"/>
  <c r="I3208" i="1"/>
  <c r="H3208" i="1"/>
  <c r="G3208" i="1"/>
  <c r="F3208" i="1"/>
  <c r="I3207" i="1"/>
  <c r="H3207" i="1"/>
  <c r="G3207" i="1"/>
  <c r="F3207" i="1"/>
  <c r="I3206" i="1"/>
  <c r="H3206" i="1"/>
  <c r="G3206" i="1"/>
  <c r="F3206" i="1"/>
  <c r="I3205" i="1"/>
  <c r="H3205" i="1"/>
  <c r="G3205" i="1"/>
  <c r="F3205" i="1"/>
  <c r="I3204" i="1"/>
  <c r="H3204" i="1"/>
  <c r="G3204" i="1"/>
  <c r="F3204" i="1"/>
  <c r="I3203" i="1"/>
  <c r="H3203" i="1"/>
  <c r="G3203" i="1"/>
  <c r="F3203" i="1"/>
  <c r="I3202" i="1"/>
  <c r="H3202" i="1"/>
  <c r="G3202" i="1"/>
  <c r="F3202" i="1"/>
  <c r="I3201" i="1"/>
  <c r="H3201" i="1"/>
  <c r="G3201" i="1"/>
  <c r="F3201" i="1"/>
  <c r="I3200" i="1"/>
  <c r="H3200" i="1"/>
  <c r="G3200" i="1"/>
  <c r="F3200" i="1"/>
  <c r="I3199" i="1"/>
  <c r="H3199" i="1"/>
  <c r="G3199" i="1"/>
  <c r="F3199" i="1"/>
  <c r="I3198" i="1"/>
  <c r="H3198" i="1"/>
  <c r="G3198" i="1"/>
  <c r="F3198" i="1"/>
  <c r="I3197" i="1"/>
  <c r="H3197" i="1"/>
  <c r="G3197" i="1"/>
  <c r="F3197" i="1"/>
  <c r="I3196" i="1"/>
  <c r="H3196" i="1"/>
  <c r="G3196" i="1"/>
  <c r="F3196" i="1"/>
  <c r="I3195" i="1"/>
  <c r="H3195" i="1"/>
  <c r="G3195" i="1"/>
  <c r="F3195" i="1"/>
  <c r="I3194" i="1"/>
  <c r="H3194" i="1"/>
  <c r="G3194" i="1"/>
  <c r="F3194" i="1"/>
  <c r="I3193" i="1"/>
  <c r="H3193" i="1"/>
  <c r="G3193" i="1"/>
  <c r="F3193" i="1"/>
  <c r="I3192" i="1"/>
  <c r="H3192" i="1"/>
  <c r="G3192" i="1"/>
  <c r="F3192" i="1"/>
  <c r="I3191" i="1"/>
  <c r="H3191" i="1"/>
  <c r="G3191" i="1"/>
  <c r="F3191" i="1"/>
  <c r="I3190" i="1"/>
  <c r="H3190" i="1"/>
  <c r="G3190" i="1"/>
  <c r="F3190" i="1"/>
  <c r="I3189" i="1"/>
  <c r="H3189" i="1"/>
  <c r="G3189" i="1"/>
  <c r="F3189" i="1"/>
  <c r="I3188" i="1"/>
  <c r="H3188" i="1"/>
  <c r="G3188" i="1"/>
  <c r="F3188" i="1"/>
  <c r="I3187" i="1"/>
  <c r="H3187" i="1"/>
  <c r="G3187" i="1"/>
  <c r="F3187" i="1"/>
  <c r="I3186" i="1"/>
  <c r="H3186" i="1"/>
  <c r="G3186" i="1"/>
  <c r="F3186" i="1"/>
  <c r="I3185" i="1"/>
  <c r="H3185" i="1"/>
  <c r="G3185" i="1"/>
  <c r="F3185" i="1"/>
  <c r="I3184" i="1"/>
  <c r="H3184" i="1"/>
  <c r="G3184" i="1"/>
  <c r="F3184" i="1"/>
  <c r="I3183" i="1"/>
  <c r="H3183" i="1"/>
  <c r="G3183" i="1"/>
  <c r="F3183" i="1"/>
  <c r="I3182" i="1"/>
  <c r="H3182" i="1"/>
  <c r="G3182" i="1"/>
  <c r="F3182" i="1"/>
  <c r="I3181" i="1"/>
  <c r="H3181" i="1"/>
  <c r="G3181" i="1"/>
  <c r="F3181" i="1"/>
  <c r="I3180" i="1"/>
  <c r="H3180" i="1"/>
  <c r="G3180" i="1"/>
  <c r="F3180" i="1"/>
  <c r="I3179" i="1"/>
  <c r="H3179" i="1"/>
  <c r="G3179" i="1"/>
  <c r="F3179" i="1"/>
  <c r="I3178" i="1"/>
  <c r="H3178" i="1"/>
  <c r="G3178" i="1"/>
  <c r="F3178" i="1"/>
  <c r="I3177" i="1"/>
  <c r="H3177" i="1"/>
  <c r="G3177" i="1"/>
  <c r="F3177" i="1"/>
  <c r="I3176" i="1"/>
  <c r="H3176" i="1"/>
  <c r="G3176" i="1"/>
  <c r="F3176" i="1"/>
  <c r="I3175" i="1"/>
  <c r="H3175" i="1"/>
  <c r="G3175" i="1"/>
  <c r="F3175" i="1"/>
  <c r="I3174" i="1"/>
  <c r="H3174" i="1"/>
  <c r="G3174" i="1"/>
  <c r="F3174" i="1"/>
  <c r="I3173" i="1"/>
  <c r="H3173" i="1"/>
  <c r="G3173" i="1"/>
  <c r="F3173" i="1"/>
  <c r="I3172" i="1"/>
  <c r="H3172" i="1"/>
  <c r="G3172" i="1"/>
  <c r="F3172" i="1"/>
  <c r="I3171" i="1"/>
  <c r="H3171" i="1"/>
  <c r="G3171" i="1"/>
  <c r="F3171" i="1"/>
  <c r="I3170" i="1"/>
  <c r="H3170" i="1"/>
  <c r="G3170" i="1"/>
  <c r="F3170" i="1"/>
  <c r="I3169" i="1"/>
  <c r="H3169" i="1"/>
  <c r="G3169" i="1"/>
  <c r="F3169" i="1"/>
  <c r="I3168" i="1"/>
  <c r="H3168" i="1"/>
  <c r="G3168" i="1"/>
  <c r="F3168" i="1"/>
  <c r="I3167" i="1"/>
  <c r="H3167" i="1"/>
  <c r="G3167" i="1"/>
  <c r="F3167" i="1"/>
  <c r="I3166" i="1"/>
  <c r="H3166" i="1"/>
  <c r="G3166" i="1"/>
  <c r="F3166" i="1"/>
  <c r="I3165" i="1"/>
  <c r="H3165" i="1"/>
  <c r="G3165" i="1"/>
  <c r="F3165" i="1"/>
  <c r="I3164" i="1"/>
  <c r="H3164" i="1"/>
  <c r="G3164" i="1"/>
  <c r="F3164" i="1"/>
  <c r="I3163" i="1"/>
  <c r="H3163" i="1"/>
  <c r="G3163" i="1"/>
  <c r="F3163" i="1"/>
  <c r="I3162" i="1"/>
  <c r="H3162" i="1"/>
  <c r="G3162" i="1"/>
  <c r="F3162" i="1"/>
  <c r="I3161" i="1"/>
  <c r="H3161" i="1"/>
  <c r="G3161" i="1"/>
  <c r="F3161" i="1"/>
  <c r="I3160" i="1"/>
  <c r="H3160" i="1"/>
  <c r="G3160" i="1"/>
  <c r="F3160" i="1"/>
  <c r="I3159" i="1"/>
  <c r="H3159" i="1"/>
  <c r="G3159" i="1"/>
  <c r="F3159" i="1"/>
  <c r="I3158" i="1"/>
  <c r="H3158" i="1"/>
  <c r="G3158" i="1"/>
  <c r="F3158" i="1"/>
  <c r="I3157" i="1"/>
  <c r="H3157" i="1"/>
  <c r="G3157" i="1"/>
  <c r="F3157" i="1"/>
  <c r="I3156" i="1"/>
  <c r="H3156" i="1"/>
  <c r="G3156" i="1"/>
  <c r="F3156" i="1"/>
  <c r="I3155" i="1"/>
  <c r="H3155" i="1"/>
  <c r="G3155" i="1"/>
  <c r="F3155" i="1"/>
  <c r="I3154" i="1"/>
  <c r="H3154" i="1"/>
  <c r="G3154" i="1"/>
  <c r="F3154" i="1"/>
  <c r="I3153" i="1"/>
  <c r="H3153" i="1"/>
  <c r="G3153" i="1"/>
  <c r="F3153" i="1"/>
  <c r="I3152" i="1"/>
  <c r="H3152" i="1"/>
  <c r="G3152" i="1"/>
  <c r="F3152" i="1"/>
  <c r="I3151" i="1"/>
  <c r="H3151" i="1"/>
  <c r="G3151" i="1"/>
  <c r="F3151" i="1"/>
  <c r="I3150" i="1"/>
  <c r="H3150" i="1"/>
  <c r="G3150" i="1"/>
  <c r="F3150" i="1"/>
  <c r="I3149" i="1"/>
  <c r="H3149" i="1"/>
  <c r="G3149" i="1"/>
  <c r="F3149" i="1"/>
  <c r="I3148" i="1"/>
  <c r="H3148" i="1"/>
  <c r="G3148" i="1"/>
  <c r="F3148" i="1"/>
  <c r="I3147" i="1"/>
  <c r="H3147" i="1"/>
  <c r="G3147" i="1"/>
  <c r="F3147" i="1"/>
  <c r="I3146" i="1"/>
  <c r="H3146" i="1"/>
  <c r="G3146" i="1"/>
  <c r="F3146" i="1"/>
  <c r="I3145" i="1"/>
  <c r="H3145" i="1"/>
  <c r="G3145" i="1"/>
  <c r="F3145" i="1"/>
  <c r="I3144" i="1"/>
  <c r="H3144" i="1"/>
  <c r="G3144" i="1"/>
  <c r="F3144" i="1"/>
  <c r="I3143" i="1"/>
  <c r="H3143" i="1"/>
  <c r="G3143" i="1"/>
  <c r="F3143" i="1"/>
  <c r="I3142" i="1"/>
  <c r="H3142" i="1"/>
  <c r="G3142" i="1"/>
  <c r="F3142" i="1"/>
  <c r="I3141" i="1"/>
  <c r="H3141" i="1"/>
  <c r="G3141" i="1"/>
  <c r="F3141" i="1"/>
  <c r="I3140" i="1"/>
  <c r="H3140" i="1"/>
  <c r="G3140" i="1"/>
  <c r="F3140" i="1"/>
  <c r="I3139" i="1"/>
  <c r="H3139" i="1"/>
  <c r="G3139" i="1"/>
  <c r="F3139" i="1"/>
  <c r="I3138" i="1"/>
  <c r="H3138" i="1"/>
  <c r="G3138" i="1"/>
  <c r="F3138" i="1"/>
  <c r="I3137" i="1"/>
  <c r="H3137" i="1"/>
  <c r="G3137" i="1"/>
  <c r="F3137" i="1"/>
  <c r="I3136" i="1"/>
  <c r="H3136" i="1"/>
  <c r="G3136" i="1"/>
  <c r="F3136" i="1"/>
  <c r="I3135" i="1"/>
  <c r="H3135" i="1"/>
  <c r="G3135" i="1"/>
  <c r="F3135" i="1"/>
  <c r="I3134" i="1"/>
  <c r="H3134" i="1"/>
  <c r="G3134" i="1"/>
  <c r="F3134" i="1"/>
  <c r="I3133" i="1"/>
  <c r="H3133" i="1"/>
  <c r="G3133" i="1"/>
  <c r="F3133" i="1"/>
  <c r="I3132" i="1"/>
  <c r="H3132" i="1"/>
  <c r="G3132" i="1"/>
  <c r="F3132" i="1"/>
  <c r="I3131" i="1"/>
  <c r="H3131" i="1"/>
  <c r="G3131" i="1"/>
  <c r="F3131" i="1"/>
  <c r="I3130" i="1"/>
  <c r="H3130" i="1"/>
  <c r="G3130" i="1"/>
  <c r="F3130" i="1"/>
  <c r="I3129" i="1"/>
  <c r="H3129" i="1"/>
  <c r="G3129" i="1"/>
  <c r="F3129" i="1"/>
  <c r="I3128" i="1"/>
  <c r="H3128" i="1"/>
  <c r="G3128" i="1"/>
  <c r="F3128" i="1"/>
  <c r="I3127" i="1"/>
  <c r="H3127" i="1"/>
  <c r="G3127" i="1"/>
  <c r="F3127" i="1"/>
  <c r="I3126" i="1"/>
  <c r="H3126" i="1"/>
  <c r="G3126" i="1"/>
  <c r="F3126" i="1"/>
  <c r="I3125" i="1"/>
  <c r="H3125" i="1"/>
  <c r="G3125" i="1"/>
  <c r="F3125" i="1"/>
  <c r="I3124" i="1"/>
  <c r="H3124" i="1"/>
  <c r="G3124" i="1"/>
  <c r="F3124" i="1"/>
  <c r="I3123" i="1"/>
  <c r="H3123" i="1"/>
  <c r="G3123" i="1"/>
  <c r="F3123" i="1"/>
  <c r="I3122" i="1"/>
  <c r="H3122" i="1"/>
  <c r="G3122" i="1"/>
  <c r="F3122" i="1"/>
  <c r="I3121" i="1"/>
  <c r="H3121" i="1"/>
  <c r="G3121" i="1"/>
  <c r="F3121" i="1"/>
  <c r="I3120" i="1"/>
  <c r="H3120" i="1"/>
  <c r="G3120" i="1"/>
  <c r="F3120" i="1"/>
  <c r="I3119" i="1"/>
  <c r="H3119" i="1"/>
  <c r="G3119" i="1"/>
  <c r="F3119" i="1"/>
  <c r="I3118" i="1"/>
  <c r="H3118" i="1"/>
  <c r="G3118" i="1"/>
  <c r="F3118" i="1"/>
  <c r="I3117" i="1"/>
  <c r="H3117" i="1"/>
  <c r="G3117" i="1"/>
  <c r="F3117" i="1"/>
  <c r="I3116" i="1"/>
  <c r="H3116" i="1"/>
  <c r="G3116" i="1"/>
  <c r="F3116" i="1"/>
  <c r="I3115" i="1"/>
  <c r="H3115" i="1"/>
  <c r="G3115" i="1"/>
  <c r="F3115" i="1"/>
  <c r="I3114" i="1"/>
  <c r="H3114" i="1"/>
  <c r="G3114" i="1"/>
  <c r="F3114" i="1"/>
  <c r="I3113" i="1"/>
  <c r="H3113" i="1"/>
  <c r="G3113" i="1"/>
  <c r="F3113" i="1"/>
  <c r="I3112" i="1"/>
  <c r="H3112" i="1"/>
  <c r="G3112" i="1"/>
  <c r="F3112" i="1"/>
  <c r="I3111" i="1"/>
  <c r="H3111" i="1"/>
  <c r="G3111" i="1"/>
  <c r="F3111" i="1"/>
  <c r="I3110" i="1"/>
  <c r="H3110" i="1"/>
  <c r="G3110" i="1"/>
  <c r="F3110" i="1"/>
  <c r="I3109" i="1"/>
  <c r="H3109" i="1"/>
  <c r="G3109" i="1"/>
  <c r="F3109" i="1"/>
  <c r="I3108" i="1"/>
  <c r="H3108" i="1"/>
  <c r="G3108" i="1"/>
  <c r="F3108" i="1"/>
  <c r="I3107" i="1"/>
  <c r="H3107" i="1"/>
  <c r="G3107" i="1"/>
  <c r="F3107" i="1"/>
  <c r="I3106" i="1"/>
  <c r="H3106" i="1"/>
  <c r="G3106" i="1"/>
  <c r="F3106" i="1"/>
  <c r="I3105" i="1"/>
  <c r="H3105" i="1"/>
  <c r="G3105" i="1"/>
  <c r="F3105" i="1"/>
  <c r="I3104" i="1"/>
  <c r="H3104" i="1"/>
  <c r="G3104" i="1"/>
  <c r="F3104" i="1"/>
  <c r="I3103" i="1"/>
  <c r="H3103" i="1"/>
  <c r="G3103" i="1"/>
  <c r="F3103" i="1"/>
  <c r="I3102" i="1"/>
  <c r="H3102" i="1"/>
  <c r="G3102" i="1"/>
  <c r="F3102" i="1"/>
  <c r="I3101" i="1"/>
  <c r="H3101" i="1"/>
  <c r="G3101" i="1"/>
  <c r="F3101" i="1"/>
  <c r="I3100" i="1"/>
  <c r="H3100" i="1"/>
  <c r="G3100" i="1"/>
  <c r="F3100" i="1"/>
  <c r="I3099" i="1"/>
  <c r="H3099" i="1"/>
  <c r="G3099" i="1"/>
  <c r="F3099" i="1"/>
  <c r="I3098" i="1"/>
  <c r="H3098" i="1"/>
  <c r="G3098" i="1"/>
  <c r="F3098" i="1"/>
  <c r="I3097" i="1"/>
  <c r="H3097" i="1"/>
  <c r="G3097" i="1"/>
  <c r="F3097" i="1"/>
  <c r="I3096" i="1"/>
  <c r="H3096" i="1"/>
  <c r="G3096" i="1"/>
  <c r="F3096" i="1"/>
  <c r="I3095" i="1"/>
  <c r="H3095" i="1"/>
  <c r="G3095" i="1"/>
  <c r="F3095" i="1"/>
  <c r="I3094" i="1"/>
  <c r="H3094" i="1"/>
  <c r="G3094" i="1"/>
  <c r="F3094" i="1"/>
  <c r="I3093" i="1"/>
  <c r="H3093" i="1"/>
  <c r="G3093" i="1"/>
  <c r="F3093" i="1"/>
  <c r="I3092" i="1"/>
  <c r="H3092" i="1"/>
  <c r="G3092" i="1"/>
  <c r="F3092" i="1"/>
  <c r="I3091" i="1"/>
  <c r="H3091" i="1"/>
  <c r="G3091" i="1"/>
  <c r="F3091" i="1"/>
  <c r="I3090" i="1"/>
  <c r="H3090" i="1"/>
  <c r="G3090" i="1"/>
  <c r="F3090" i="1"/>
  <c r="I3089" i="1"/>
  <c r="H3089" i="1"/>
  <c r="G3089" i="1"/>
  <c r="F3089" i="1"/>
  <c r="I3088" i="1"/>
  <c r="H3088" i="1"/>
  <c r="G3088" i="1"/>
  <c r="F3088" i="1"/>
  <c r="I3087" i="1"/>
  <c r="H3087" i="1"/>
  <c r="G3087" i="1"/>
  <c r="F3087" i="1"/>
  <c r="I3086" i="1"/>
  <c r="H3086" i="1"/>
  <c r="G3086" i="1"/>
  <c r="F3086" i="1"/>
  <c r="I3085" i="1"/>
  <c r="H3085" i="1"/>
  <c r="G3085" i="1"/>
  <c r="F3085" i="1"/>
  <c r="I3084" i="1"/>
  <c r="H3084" i="1"/>
  <c r="G3084" i="1"/>
  <c r="F3084" i="1"/>
  <c r="I3083" i="1"/>
  <c r="H3083" i="1"/>
  <c r="G3083" i="1"/>
  <c r="F3083" i="1"/>
  <c r="I3082" i="1"/>
  <c r="H3082" i="1"/>
  <c r="G3082" i="1"/>
  <c r="F3082" i="1"/>
  <c r="I3081" i="1"/>
  <c r="H3081" i="1"/>
  <c r="G3081" i="1"/>
  <c r="F3081" i="1"/>
  <c r="I3080" i="1"/>
  <c r="H3080" i="1"/>
  <c r="G3080" i="1"/>
  <c r="F3080" i="1"/>
  <c r="I3079" i="1"/>
  <c r="H3079" i="1"/>
  <c r="G3079" i="1"/>
  <c r="F3079" i="1"/>
  <c r="I3078" i="1"/>
  <c r="H3078" i="1"/>
  <c r="G3078" i="1"/>
  <c r="F3078" i="1"/>
  <c r="I3077" i="1"/>
  <c r="H3077" i="1"/>
  <c r="G3077" i="1"/>
  <c r="F3077" i="1"/>
  <c r="I3076" i="1"/>
  <c r="H3076" i="1"/>
  <c r="G3076" i="1"/>
  <c r="F3076" i="1"/>
  <c r="I3075" i="1"/>
  <c r="H3075" i="1"/>
  <c r="G3075" i="1"/>
  <c r="F3075" i="1"/>
  <c r="I3074" i="1"/>
  <c r="H3074" i="1"/>
  <c r="G3074" i="1"/>
  <c r="F3074" i="1"/>
  <c r="I3073" i="1"/>
  <c r="H3073" i="1"/>
  <c r="G3073" i="1"/>
  <c r="F3073" i="1"/>
  <c r="I3072" i="1"/>
  <c r="H3072" i="1"/>
  <c r="G3072" i="1"/>
  <c r="F3072" i="1"/>
  <c r="I3071" i="1"/>
  <c r="H3071" i="1"/>
  <c r="G3071" i="1"/>
  <c r="F3071" i="1"/>
  <c r="I3070" i="1"/>
  <c r="H3070" i="1"/>
  <c r="G3070" i="1"/>
  <c r="F3070" i="1"/>
  <c r="I3069" i="1"/>
  <c r="H3069" i="1"/>
  <c r="G3069" i="1"/>
  <c r="F3069" i="1"/>
  <c r="I3068" i="1"/>
  <c r="H3068" i="1"/>
  <c r="G3068" i="1"/>
  <c r="F3068" i="1"/>
  <c r="I3067" i="1"/>
  <c r="H3067" i="1"/>
  <c r="G3067" i="1"/>
  <c r="F3067" i="1"/>
  <c r="I3066" i="1"/>
  <c r="H3066" i="1"/>
  <c r="G3066" i="1"/>
  <c r="F3066" i="1"/>
  <c r="I3065" i="1"/>
  <c r="H3065" i="1"/>
  <c r="G3065" i="1"/>
  <c r="F3065" i="1"/>
  <c r="I3064" i="1"/>
  <c r="H3064" i="1"/>
  <c r="G3064" i="1"/>
  <c r="F3064" i="1"/>
  <c r="I3063" i="1"/>
  <c r="H3063" i="1"/>
  <c r="G3063" i="1"/>
  <c r="F3063" i="1"/>
  <c r="I3062" i="1"/>
  <c r="H3062" i="1"/>
  <c r="G3062" i="1"/>
  <c r="F3062" i="1"/>
  <c r="I3061" i="1"/>
  <c r="H3061" i="1"/>
  <c r="G3061" i="1"/>
  <c r="F3061" i="1"/>
  <c r="I3060" i="1"/>
  <c r="H3060" i="1"/>
  <c r="G3060" i="1"/>
  <c r="F3060" i="1"/>
  <c r="I3059" i="1"/>
  <c r="H3059" i="1"/>
  <c r="G3059" i="1"/>
  <c r="F3059" i="1"/>
  <c r="I3058" i="1"/>
  <c r="H3058" i="1"/>
  <c r="G3058" i="1"/>
  <c r="F3058" i="1"/>
  <c r="I3057" i="1"/>
  <c r="H3057" i="1"/>
  <c r="G3057" i="1"/>
  <c r="F3057" i="1"/>
  <c r="I3056" i="1"/>
  <c r="H3056" i="1"/>
  <c r="G3056" i="1"/>
  <c r="F3056" i="1"/>
  <c r="I3055" i="1"/>
  <c r="H3055" i="1"/>
  <c r="G3055" i="1"/>
  <c r="F3055" i="1"/>
  <c r="I3054" i="1"/>
  <c r="H3054" i="1"/>
  <c r="G3054" i="1"/>
  <c r="F3054" i="1"/>
  <c r="I3053" i="1"/>
  <c r="H3053" i="1"/>
  <c r="G3053" i="1"/>
  <c r="F3053" i="1"/>
  <c r="I3052" i="1"/>
  <c r="H3052" i="1"/>
  <c r="G3052" i="1"/>
  <c r="F3052" i="1"/>
  <c r="I3051" i="1"/>
  <c r="H3051" i="1"/>
  <c r="G3051" i="1"/>
  <c r="F3051" i="1"/>
  <c r="I3050" i="1"/>
  <c r="H3050" i="1"/>
  <c r="G3050" i="1"/>
  <c r="F3050" i="1"/>
  <c r="I3049" i="1"/>
  <c r="H3049" i="1"/>
  <c r="G3049" i="1"/>
  <c r="F3049" i="1"/>
  <c r="I3048" i="1"/>
  <c r="H3048" i="1"/>
  <c r="G3048" i="1"/>
  <c r="F3048" i="1"/>
  <c r="I3047" i="1"/>
  <c r="H3047" i="1"/>
  <c r="G3047" i="1"/>
  <c r="F3047" i="1"/>
  <c r="I3046" i="1"/>
  <c r="H3046" i="1"/>
  <c r="G3046" i="1"/>
  <c r="F3046" i="1"/>
  <c r="I3045" i="1"/>
  <c r="H3045" i="1"/>
  <c r="G3045" i="1"/>
  <c r="F3045" i="1"/>
  <c r="I3044" i="1"/>
  <c r="H3044" i="1"/>
  <c r="G3044" i="1"/>
  <c r="F3044" i="1"/>
  <c r="I3043" i="1"/>
  <c r="H3043" i="1"/>
  <c r="G3043" i="1"/>
  <c r="F3043" i="1"/>
  <c r="I3042" i="1"/>
  <c r="H3042" i="1"/>
  <c r="G3042" i="1"/>
  <c r="F3042" i="1"/>
  <c r="I3041" i="1"/>
  <c r="H3041" i="1"/>
  <c r="G3041" i="1"/>
  <c r="F3041" i="1"/>
  <c r="I3040" i="1"/>
  <c r="H3040" i="1"/>
  <c r="G3040" i="1"/>
  <c r="F3040" i="1"/>
  <c r="I3039" i="1"/>
  <c r="H3039" i="1"/>
  <c r="G3039" i="1"/>
  <c r="F3039" i="1"/>
  <c r="I3038" i="1"/>
  <c r="H3038" i="1"/>
  <c r="G3038" i="1"/>
  <c r="F3038" i="1"/>
  <c r="I3037" i="1"/>
  <c r="H3037" i="1"/>
  <c r="G3037" i="1"/>
  <c r="F3037" i="1"/>
  <c r="I3036" i="1"/>
  <c r="H3036" i="1"/>
  <c r="G3036" i="1"/>
  <c r="F3036" i="1"/>
  <c r="I3035" i="1"/>
  <c r="H3035" i="1"/>
  <c r="G3035" i="1"/>
  <c r="F3035" i="1"/>
  <c r="I3034" i="1"/>
  <c r="H3034" i="1"/>
  <c r="G3034" i="1"/>
  <c r="F3034" i="1"/>
  <c r="I3033" i="1"/>
  <c r="H3033" i="1"/>
  <c r="G3033" i="1"/>
  <c r="F3033" i="1"/>
  <c r="I3032" i="1"/>
  <c r="H3032" i="1"/>
  <c r="G3032" i="1"/>
  <c r="F3032" i="1"/>
  <c r="I3031" i="1"/>
  <c r="H3031" i="1"/>
  <c r="G3031" i="1"/>
  <c r="F3031" i="1"/>
  <c r="I3030" i="1"/>
  <c r="H3030" i="1"/>
  <c r="G3030" i="1"/>
  <c r="F3030" i="1"/>
  <c r="I3029" i="1"/>
  <c r="H3029" i="1"/>
  <c r="G3029" i="1"/>
  <c r="F3029" i="1"/>
  <c r="I3028" i="1"/>
  <c r="H3028" i="1"/>
  <c r="G3028" i="1"/>
  <c r="F3028" i="1"/>
  <c r="I3027" i="1"/>
  <c r="H3027" i="1"/>
  <c r="G3027" i="1"/>
  <c r="F3027" i="1"/>
  <c r="I3026" i="1"/>
  <c r="H3026" i="1"/>
  <c r="G3026" i="1"/>
  <c r="F3026" i="1"/>
  <c r="I3025" i="1"/>
  <c r="H3025" i="1"/>
  <c r="G3025" i="1"/>
  <c r="F3025" i="1"/>
  <c r="I3024" i="1"/>
  <c r="H3024" i="1"/>
  <c r="G3024" i="1"/>
  <c r="F3024" i="1"/>
  <c r="I3023" i="1"/>
  <c r="H3023" i="1"/>
  <c r="G3023" i="1"/>
  <c r="F3023" i="1"/>
  <c r="I3022" i="1"/>
  <c r="H3022" i="1"/>
  <c r="G3022" i="1"/>
  <c r="F3022" i="1"/>
  <c r="I3021" i="1"/>
  <c r="H3021" i="1"/>
  <c r="G3021" i="1"/>
  <c r="F3021" i="1"/>
  <c r="I3020" i="1"/>
  <c r="H3020" i="1"/>
  <c r="G3020" i="1"/>
  <c r="F3020" i="1"/>
  <c r="I3019" i="1"/>
  <c r="H3019" i="1"/>
  <c r="G3019" i="1"/>
  <c r="F3019" i="1"/>
  <c r="I3018" i="1"/>
  <c r="H3018" i="1"/>
  <c r="G3018" i="1"/>
  <c r="F3018" i="1"/>
  <c r="I3017" i="1"/>
  <c r="H3017" i="1"/>
  <c r="G3017" i="1"/>
  <c r="F3017" i="1"/>
  <c r="I3016" i="1"/>
  <c r="H3016" i="1"/>
  <c r="G3016" i="1"/>
  <c r="F3016" i="1"/>
  <c r="I3015" i="1"/>
  <c r="H3015" i="1"/>
  <c r="G3015" i="1"/>
  <c r="F3015" i="1"/>
  <c r="I3014" i="1"/>
  <c r="H3014" i="1"/>
  <c r="G3014" i="1"/>
  <c r="F3014" i="1"/>
  <c r="I3013" i="1"/>
  <c r="H3013" i="1"/>
  <c r="G3013" i="1"/>
  <c r="F3013" i="1"/>
  <c r="I3012" i="1"/>
  <c r="H3012" i="1"/>
  <c r="G3012" i="1"/>
  <c r="F3012" i="1"/>
  <c r="I3011" i="1"/>
  <c r="H3011" i="1"/>
  <c r="G3011" i="1"/>
  <c r="F3011" i="1"/>
  <c r="I3010" i="1"/>
  <c r="H3010" i="1"/>
  <c r="G3010" i="1"/>
  <c r="F3010" i="1"/>
  <c r="I3009" i="1"/>
  <c r="H3009" i="1"/>
  <c r="G3009" i="1"/>
  <c r="F3009" i="1"/>
  <c r="I3008" i="1"/>
  <c r="H3008" i="1"/>
  <c r="G3008" i="1"/>
  <c r="F3008" i="1"/>
  <c r="I3007" i="1"/>
  <c r="H3007" i="1"/>
  <c r="G3007" i="1"/>
  <c r="F3007" i="1"/>
  <c r="I3006" i="1"/>
  <c r="H3006" i="1"/>
  <c r="G3006" i="1"/>
  <c r="F3006" i="1"/>
  <c r="I3005" i="1"/>
  <c r="H3005" i="1"/>
  <c r="G3005" i="1"/>
  <c r="F3005" i="1"/>
  <c r="I3004" i="1"/>
  <c r="H3004" i="1"/>
  <c r="G3004" i="1"/>
  <c r="F3004" i="1"/>
  <c r="I3003" i="1"/>
  <c r="H3003" i="1"/>
  <c r="G3003" i="1"/>
  <c r="F3003" i="1"/>
  <c r="I3002" i="1"/>
  <c r="H3002" i="1"/>
  <c r="G3002" i="1"/>
  <c r="F3002" i="1"/>
  <c r="I3001" i="1"/>
  <c r="H3001" i="1"/>
  <c r="G3001" i="1"/>
  <c r="F3001" i="1"/>
  <c r="I3000" i="1"/>
  <c r="H3000" i="1"/>
  <c r="G3000" i="1"/>
  <c r="F3000" i="1"/>
  <c r="I2999" i="1"/>
  <c r="H2999" i="1"/>
  <c r="G2999" i="1"/>
  <c r="F2999" i="1"/>
  <c r="I2998" i="1"/>
  <c r="H2998" i="1"/>
  <c r="G2998" i="1"/>
  <c r="F2998" i="1"/>
  <c r="I2997" i="1"/>
  <c r="H2997" i="1"/>
  <c r="G2997" i="1"/>
  <c r="F2997" i="1"/>
  <c r="I2996" i="1"/>
  <c r="H2996" i="1"/>
  <c r="G2996" i="1"/>
  <c r="F2996" i="1"/>
  <c r="I2995" i="1"/>
  <c r="H2995" i="1"/>
  <c r="G2995" i="1"/>
  <c r="F2995" i="1"/>
  <c r="I2994" i="1"/>
  <c r="H2994" i="1"/>
  <c r="G2994" i="1"/>
  <c r="F2994" i="1"/>
  <c r="I2993" i="1"/>
  <c r="H2993" i="1"/>
  <c r="G2993" i="1"/>
  <c r="F2993" i="1"/>
  <c r="I2992" i="1"/>
  <c r="H2992" i="1"/>
  <c r="G2992" i="1"/>
  <c r="F2992" i="1"/>
  <c r="I2991" i="1"/>
  <c r="H2991" i="1"/>
  <c r="G2991" i="1"/>
  <c r="F2991" i="1"/>
  <c r="I2990" i="1"/>
  <c r="H2990" i="1"/>
  <c r="G2990" i="1"/>
  <c r="F2990" i="1"/>
  <c r="I2989" i="1"/>
  <c r="H2989" i="1"/>
  <c r="G2989" i="1"/>
  <c r="F2989" i="1"/>
  <c r="I2988" i="1"/>
  <c r="H2988" i="1"/>
  <c r="G2988" i="1"/>
  <c r="F2988" i="1"/>
  <c r="I2987" i="1"/>
  <c r="H2987" i="1"/>
  <c r="G2987" i="1"/>
  <c r="F2987" i="1"/>
  <c r="I2986" i="1"/>
  <c r="H2986" i="1"/>
  <c r="G2986" i="1"/>
  <c r="F2986" i="1"/>
  <c r="I2985" i="1"/>
  <c r="H2985" i="1"/>
  <c r="G2985" i="1"/>
  <c r="F2985" i="1"/>
  <c r="I2984" i="1"/>
  <c r="H2984" i="1"/>
  <c r="G2984" i="1"/>
  <c r="F2984" i="1"/>
  <c r="I2983" i="1"/>
  <c r="H2983" i="1"/>
  <c r="G2983" i="1"/>
  <c r="F2983" i="1"/>
  <c r="I2982" i="1"/>
  <c r="H2982" i="1"/>
  <c r="G2982" i="1"/>
  <c r="F2982" i="1"/>
  <c r="I2981" i="1"/>
  <c r="H2981" i="1"/>
  <c r="G2981" i="1"/>
  <c r="F2981" i="1"/>
  <c r="I2980" i="1"/>
  <c r="H2980" i="1"/>
  <c r="G2980" i="1"/>
  <c r="F2980" i="1"/>
  <c r="I2979" i="1"/>
  <c r="H2979" i="1"/>
  <c r="G2979" i="1"/>
  <c r="F2979" i="1"/>
  <c r="I2978" i="1"/>
  <c r="H2978" i="1"/>
  <c r="G2978" i="1"/>
  <c r="F2978" i="1"/>
  <c r="I2977" i="1"/>
  <c r="H2977" i="1"/>
  <c r="G2977" i="1"/>
  <c r="F2977" i="1"/>
  <c r="I2976" i="1"/>
  <c r="H2976" i="1"/>
  <c r="G2976" i="1"/>
  <c r="F2976" i="1"/>
  <c r="I2975" i="1"/>
  <c r="H2975" i="1"/>
  <c r="G2975" i="1"/>
  <c r="F2975" i="1"/>
  <c r="I2974" i="1"/>
  <c r="H2974" i="1"/>
  <c r="G2974" i="1"/>
  <c r="F2974" i="1"/>
  <c r="I2973" i="1"/>
  <c r="H2973" i="1"/>
  <c r="G2973" i="1"/>
  <c r="F2973" i="1"/>
  <c r="I2972" i="1"/>
  <c r="H2972" i="1"/>
  <c r="G2972" i="1"/>
  <c r="F2972" i="1"/>
  <c r="I2971" i="1"/>
  <c r="H2971" i="1"/>
  <c r="G2971" i="1"/>
  <c r="F2971" i="1"/>
  <c r="I2970" i="1"/>
  <c r="H2970" i="1"/>
  <c r="G2970" i="1"/>
  <c r="F2970" i="1"/>
  <c r="I2969" i="1"/>
  <c r="H2969" i="1"/>
  <c r="G2969" i="1"/>
  <c r="F2969" i="1"/>
  <c r="I2968" i="1"/>
  <c r="H2968" i="1"/>
  <c r="G2968" i="1"/>
  <c r="F2968" i="1"/>
  <c r="I2967" i="1"/>
  <c r="H2967" i="1"/>
  <c r="G2967" i="1"/>
  <c r="F2967" i="1"/>
  <c r="I2966" i="1"/>
  <c r="H2966" i="1"/>
  <c r="G2966" i="1"/>
  <c r="F2966" i="1"/>
  <c r="I2965" i="1"/>
  <c r="H2965" i="1"/>
  <c r="G2965" i="1"/>
  <c r="F2965" i="1"/>
  <c r="I2964" i="1"/>
  <c r="H2964" i="1"/>
  <c r="G2964" i="1"/>
  <c r="F2964" i="1"/>
  <c r="I2963" i="1"/>
  <c r="H2963" i="1"/>
  <c r="G2963" i="1"/>
  <c r="F2963" i="1"/>
  <c r="I2962" i="1"/>
  <c r="H2962" i="1"/>
  <c r="G2962" i="1"/>
  <c r="F2962" i="1"/>
  <c r="I2961" i="1"/>
  <c r="H2961" i="1"/>
  <c r="G2961" i="1"/>
  <c r="F2961" i="1"/>
  <c r="I2960" i="1"/>
  <c r="H2960" i="1"/>
  <c r="G2960" i="1"/>
  <c r="F2960" i="1"/>
  <c r="I2959" i="1"/>
  <c r="H2959" i="1"/>
  <c r="G2959" i="1"/>
  <c r="F2959" i="1"/>
  <c r="I2958" i="1"/>
  <c r="H2958" i="1"/>
  <c r="G2958" i="1"/>
  <c r="F2958" i="1"/>
  <c r="I2957" i="1"/>
  <c r="H2957" i="1"/>
  <c r="G2957" i="1"/>
  <c r="F2957" i="1"/>
  <c r="I2956" i="1"/>
  <c r="H2956" i="1"/>
  <c r="G2956" i="1"/>
  <c r="F2956" i="1"/>
  <c r="I2955" i="1"/>
  <c r="H2955" i="1"/>
  <c r="G2955" i="1"/>
  <c r="F2955" i="1"/>
  <c r="I2954" i="1"/>
  <c r="H2954" i="1"/>
  <c r="G2954" i="1"/>
  <c r="F2954" i="1"/>
  <c r="I2953" i="1"/>
  <c r="H2953" i="1"/>
  <c r="G2953" i="1"/>
  <c r="F2953" i="1"/>
  <c r="I2952" i="1"/>
  <c r="H2952" i="1"/>
  <c r="G2952" i="1"/>
  <c r="F2952" i="1"/>
  <c r="I2951" i="1"/>
  <c r="H2951" i="1"/>
  <c r="G2951" i="1"/>
  <c r="F2951" i="1"/>
  <c r="I2950" i="1"/>
  <c r="H2950" i="1"/>
  <c r="G2950" i="1"/>
  <c r="F2950" i="1"/>
  <c r="I2949" i="1"/>
  <c r="H2949" i="1"/>
  <c r="G2949" i="1"/>
  <c r="F2949" i="1"/>
  <c r="I2948" i="1"/>
  <c r="H2948" i="1"/>
  <c r="G2948" i="1"/>
  <c r="F2948" i="1"/>
  <c r="I2947" i="1"/>
  <c r="H2947" i="1"/>
  <c r="G2947" i="1"/>
  <c r="F2947" i="1"/>
  <c r="I2946" i="1"/>
  <c r="H2946" i="1"/>
  <c r="G2946" i="1"/>
  <c r="F2946" i="1"/>
  <c r="I2945" i="1"/>
  <c r="H2945" i="1"/>
  <c r="G2945" i="1"/>
  <c r="F2945" i="1"/>
  <c r="I2944" i="1"/>
  <c r="H2944" i="1"/>
  <c r="G2944" i="1"/>
  <c r="F2944" i="1"/>
  <c r="I2943" i="1"/>
  <c r="H2943" i="1"/>
  <c r="G2943" i="1"/>
  <c r="F2943" i="1"/>
  <c r="I2942" i="1"/>
  <c r="H2942" i="1"/>
  <c r="G2942" i="1"/>
  <c r="F2942" i="1"/>
  <c r="I2941" i="1"/>
  <c r="H2941" i="1"/>
  <c r="G2941" i="1"/>
  <c r="F2941" i="1"/>
  <c r="I2940" i="1"/>
  <c r="H2940" i="1"/>
  <c r="G2940" i="1"/>
  <c r="F2940" i="1"/>
  <c r="I2939" i="1"/>
  <c r="H2939" i="1"/>
  <c r="G2939" i="1"/>
  <c r="F2939" i="1"/>
  <c r="I2938" i="1"/>
  <c r="H2938" i="1"/>
  <c r="G2938" i="1"/>
  <c r="F2938" i="1"/>
  <c r="I2937" i="1"/>
  <c r="H2937" i="1"/>
  <c r="G2937" i="1"/>
  <c r="F2937" i="1"/>
  <c r="I2936" i="1"/>
  <c r="H2936" i="1"/>
  <c r="G2936" i="1"/>
  <c r="F2936" i="1"/>
  <c r="I2935" i="1"/>
  <c r="H2935" i="1"/>
  <c r="G2935" i="1"/>
  <c r="F2935" i="1"/>
  <c r="I2934" i="1"/>
  <c r="H2934" i="1"/>
  <c r="G2934" i="1"/>
  <c r="F2934" i="1"/>
  <c r="I2933" i="1"/>
  <c r="H2933" i="1"/>
  <c r="G2933" i="1"/>
  <c r="F2933" i="1"/>
  <c r="I2932" i="1"/>
  <c r="H2932" i="1"/>
  <c r="G2932" i="1"/>
  <c r="F2932" i="1"/>
  <c r="I2931" i="1"/>
  <c r="H2931" i="1"/>
  <c r="G2931" i="1"/>
  <c r="F2931" i="1"/>
  <c r="I2930" i="1"/>
  <c r="H2930" i="1"/>
  <c r="G2930" i="1"/>
  <c r="F2930" i="1"/>
  <c r="I2929" i="1"/>
  <c r="H2929" i="1"/>
  <c r="G2929" i="1"/>
  <c r="F2929" i="1"/>
  <c r="I2928" i="1"/>
  <c r="H2928" i="1"/>
  <c r="G2928" i="1"/>
  <c r="F2928" i="1"/>
  <c r="I2927" i="1"/>
  <c r="H2927" i="1"/>
  <c r="G2927" i="1"/>
  <c r="F2927" i="1"/>
  <c r="I2926" i="1"/>
  <c r="H2926" i="1"/>
  <c r="G2926" i="1"/>
  <c r="F2926" i="1"/>
  <c r="I2925" i="1"/>
  <c r="H2925" i="1"/>
  <c r="G2925" i="1"/>
  <c r="F2925" i="1"/>
  <c r="I2924" i="1"/>
  <c r="H2924" i="1"/>
  <c r="G2924" i="1"/>
  <c r="F2924" i="1"/>
  <c r="I2923" i="1"/>
  <c r="H2923" i="1"/>
  <c r="G2923" i="1"/>
  <c r="F2923" i="1"/>
  <c r="I2922" i="1"/>
  <c r="H2922" i="1"/>
  <c r="G2922" i="1"/>
  <c r="F2922" i="1"/>
  <c r="I2921" i="1"/>
  <c r="H2921" i="1"/>
  <c r="G2921" i="1"/>
  <c r="F2921" i="1"/>
  <c r="I2920" i="1"/>
  <c r="H2920" i="1"/>
  <c r="G2920" i="1"/>
  <c r="F2920" i="1"/>
  <c r="I2919" i="1"/>
  <c r="H2919" i="1"/>
  <c r="G2919" i="1"/>
  <c r="F2919" i="1"/>
  <c r="I2918" i="1"/>
  <c r="H2918" i="1"/>
  <c r="G2918" i="1"/>
  <c r="F2918" i="1"/>
  <c r="I2917" i="1"/>
  <c r="H2917" i="1"/>
  <c r="G2917" i="1"/>
  <c r="F2917" i="1"/>
  <c r="I2916" i="1"/>
  <c r="H2916" i="1"/>
  <c r="G2916" i="1"/>
  <c r="F2916" i="1"/>
  <c r="I2915" i="1"/>
  <c r="H2915" i="1"/>
  <c r="G2915" i="1"/>
  <c r="F2915" i="1"/>
  <c r="I2914" i="1"/>
  <c r="H2914" i="1"/>
  <c r="G2914" i="1"/>
  <c r="F2914" i="1"/>
  <c r="I2913" i="1"/>
  <c r="H2913" i="1"/>
  <c r="G2913" i="1"/>
  <c r="F2913" i="1"/>
  <c r="I2912" i="1"/>
  <c r="H2912" i="1"/>
  <c r="G2912" i="1"/>
  <c r="F2912" i="1"/>
  <c r="I2911" i="1"/>
  <c r="H2911" i="1"/>
  <c r="G2911" i="1"/>
  <c r="F2911" i="1"/>
  <c r="I2910" i="1"/>
  <c r="H2910" i="1"/>
  <c r="G2910" i="1"/>
  <c r="F2910" i="1"/>
  <c r="I2909" i="1"/>
  <c r="H2909" i="1"/>
  <c r="G2909" i="1"/>
  <c r="F2909" i="1"/>
  <c r="I2908" i="1"/>
  <c r="H2908" i="1"/>
  <c r="G2908" i="1"/>
  <c r="F2908" i="1"/>
  <c r="I2907" i="1"/>
  <c r="H2907" i="1"/>
  <c r="G2907" i="1"/>
  <c r="F2907" i="1"/>
  <c r="I2906" i="1"/>
  <c r="H2906" i="1"/>
  <c r="G2906" i="1"/>
  <c r="F2906" i="1"/>
  <c r="I2905" i="1"/>
  <c r="H2905" i="1"/>
  <c r="G2905" i="1"/>
  <c r="F2905" i="1"/>
  <c r="I2904" i="1"/>
  <c r="H2904" i="1"/>
  <c r="G2904" i="1"/>
  <c r="F2904" i="1"/>
  <c r="I2903" i="1"/>
  <c r="H2903" i="1"/>
  <c r="G2903" i="1"/>
  <c r="F2903" i="1"/>
  <c r="I2902" i="1"/>
  <c r="H2902" i="1"/>
  <c r="G2902" i="1"/>
  <c r="F2902" i="1"/>
  <c r="I2901" i="1"/>
  <c r="H2901" i="1"/>
  <c r="G2901" i="1"/>
  <c r="F2901" i="1"/>
  <c r="I2900" i="1"/>
  <c r="H2900" i="1"/>
  <c r="G2900" i="1"/>
  <c r="F2900" i="1"/>
  <c r="I2899" i="1"/>
  <c r="H2899" i="1"/>
  <c r="G2899" i="1"/>
  <c r="F2899" i="1"/>
  <c r="I2898" i="1"/>
  <c r="H2898" i="1"/>
  <c r="G2898" i="1"/>
  <c r="F2898" i="1"/>
  <c r="I2897" i="1"/>
  <c r="H2897" i="1"/>
  <c r="G2897" i="1"/>
  <c r="F2897" i="1"/>
  <c r="I2896" i="1"/>
  <c r="H2896" i="1"/>
  <c r="G2896" i="1"/>
  <c r="F2896" i="1"/>
  <c r="I2895" i="1"/>
  <c r="H2895" i="1"/>
  <c r="G2895" i="1"/>
  <c r="F2895" i="1"/>
  <c r="I2894" i="1"/>
  <c r="H2894" i="1"/>
  <c r="G2894" i="1"/>
  <c r="F2894" i="1"/>
  <c r="I2893" i="1"/>
  <c r="H2893" i="1"/>
  <c r="G2893" i="1"/>
  <c r="F2893" i="1"/>
  <c r="I2892" i="1"/>
  <c r="H2892" i="1"/>
  <c r="G2892" i="1"/>
  <c r="F2892" i="1"/>
  <c r="I2891" i="1"/>
  <c r="H2891" i="1"/>
  <c r="G2891" i="1"/>
  <c r="F2891" i="1"/>
  <c r="I2890" i="1"/>
  <c r="H2890" i="1"/>
  <c r="G2890" i="1"/>
  <c r="F2890" i="1"/>
  <c r="I2889" i="1"/>
  <c r="H2889" i="1"/>
  <c r="G2889" i="1"/>
  <c r="F2889" i="1"/>
  <c r="I2888" i="1"/>
  <c r="H2888" i="1"/>
  <c r="G2888" i="1"/>
  <c r="F2888" i="1"/>
  <c r="I2887" i="1"/>
  <c r="H2887" i="1"/>
  <c r="G2887" i="1"/>
  <c r="F2887" i="1"/>
  <c r="I2886" i="1"/>
  <c r="H2886" i="1"/>
  <c r="G2886" i="1"/>
  <c r="F2886" i="1"/>
  <c r="I2885" i="1"/>
  <c r="H2885" i="1"/>
  <c r="G2885" i="1"/>
  <c r="F2885" i="1"/>
  <c r="I2884" i="1"/>
  <c r="H2884" i="1"/>
  <c r="G2884" i="1"/>
  <c r="F2884" i="1"/>
  <c r="I2883" i="1"/>
  <c r="H2883" i="1"/>
  <c r="G2883" i="1"/>
  <c r="F2883" i="1"/>
  <c r="I2882" i="1"/>
  <c r="H2882" i="1"/>
  <c r="G2882" i="1"/>
  <c r="F2882" i="1"/>
  <c r="I2881" i="1"/>
  <c r="H2881" i="1"/>
  <c r="G2881" i="1"/>
  <c r="F2881" i="1"/>
  <c r="I2880" i="1"/>
  <c r="H2880" i="1"/>
  <c r="G2880" i="1"/>
  <c r="F2880" i="1"/>
  <c r="I2879" i="1"/>
  <c r="H2879" i="1"/>
  <c r="G2879" i="1"/>
  <c r="F2879" i="1"/>
  <c r="I2878" i="1"/>
  <c r="H2878" i="1"/>
  <c r="G2878" i="1"/>
  <c r="F2878" i="1"/>
  <c r="I2877" i="1"/>
  <c r="H2877" i="1"/>
  <c r="G2877" i="1"/>
  <c r="F2877" i="1"/>
  <c r="I2876" i="1"/>
  <c r="H2876" i="1"/>
  <c r="G2876" i="1"/>
  <c r="F2876" i="1"/>
  <c r="I2875" i="1"/>
  <c r="H2875" i="1"/>
  <c r="G2875" i="1"/>
  <c r="F2875" i="1"/>
  <c r="I2874" i="1"/>
  <c r="H2874" i="1"/>
  <c r="G2874" i="1"/>
  <c r="F2874" i="1"/>
  <c r="I2873" i="1"/>
  <c r="H2873" i="1"/>
  <c r="G2873" i="1"/>
  <c r="F2873" i="1"/>
  <c r="I2872" i="1"/>
  <c r="H2872" i="1"/>
  <c r="G2872" i="1"/>
  <c r="F2872" i="1"/>
  <c r="I2871" i="1"/>
  <c r="H2871" i="1"/>
  <c r="G2871" i="1"/>
  <c r="F2871" i="1"/>
  <c r="I2870" i="1"/>
  <c r="H2870" i="1"/>
  <c r="G2870" i="1"/>
  <c r="F2870" i="1"/>
  <c r="I2869" i="1"/>
  <c r="H2869" i="1"/>
  <c r="G2869" i="1"/>
  <c r="F2869" i="1"/>
  <c r="I2868" i="1"/>
  <c r="H2868" i="1"/>
  <c r="G2868" i="1"/>
  <c r="F2868" i="1"/>
  <c r="I2867" i="1"/>
  <c r="H2867" i="1"/>
  <c r="G2867" i="1"/>
  <c r="F2867" i="1"/>
  <c r="I2866" i="1"/>
  <c r="H2866" i="1"/>
  <c r="G2866" i="1"/>
  <c r="F2866" i="1"/>
  <c r="I2865" i="1"/>
  <c r="H2865" i="1"/>
  <c r="G2865" i="1"/>
  <c r="F2865" i="1"/>
  <c r="I2864" i="1"/>
  <c r="H2864" i="1"/>
  <c r="G2864" i="1"/>
  <c r="F2864" i="1"/>
  <c r="I2863" i="1"/>
  <c r="H2863" i="1"/>
  <c r="G2863" i="1"/>
  <c r="F2863" i="1"/>
  <c r="I2862" i="1"/>
  <c r="H2862" i="1"/>
  <c r="G2862" i="1"/>
  <c r="F2862" i="1"/>
  <c r="I2861" i="1"/>
  <c r="H2861" i="1"/>
  <c r="G2861" i="1"/>
  <c r="F2861" i="1"/>
  <c r="I2860" i="1"/>
  <c r="H2860" i="1"/>
  <c r="G2860" i="1"/>
  <c r="F2860" i="1"/>
  <c r="I2859" i="1"/>
  <c r="H2859" i="1"/>
  <c r="G2859" i="1"/>
  <c r="F2859" i="1"/>
  <c r="I2858" i="1"/>
  <c r="H2858" i="1"/>
  <c r="G2858" i="1"/>
  <c r="F2858" i="1"/>
  <c r="I2857" i="1"/>
  <c r="H2857" i="1"/>
  <c r="G2857" i="1"/>
  <c r="F2857" i="1"/>
  <c r="I2856" i="1"/>
  <c r="H2856" i="1"/>
  <c r="G2856" i="1"/>
  <c r="F2856" i="1"/>
  <c r="I2855" i="1"/>
  <c r="H2855" i="1"/>
  <c r="G2855" i="1"/>
  <c r="F2855" i="1"/>
  <c r="I2854" i="1"/>
  <c r="H2854" i="1"/>
  <c r="G2854" i="1"/>
  <c r="F2854" i="1"/>
  <c r="I2853" i="1"/>
  <c r="H2853" i="1"/>
  <c r="G2853" i="1"/>
  <c r="F2853" i="1"/>
  <c r="I2852" i="1"/>
  <c r="H2852" i="1"/>
  <c r="G2852" i="1"/>
  <c r="F2852" i="1"/>
  <c r="I2851" i="1"/>
  <c r="H2851" i="1"/>
  <c r="G2851" i="1"/>
  <c r="F2851" i="1"/>
  <c r="I2850" i="1"/>
  <c r="H2850" i="1"/>
  <c r="G2850" i="1"/>
  <c r="F2850" i="1"/>
  <c r="I2849" i="1"/>
  <c r="H2849" i="1"/>
  <c r="G2849" i="1"/>
  <c r="F2849" i="1"/>
  <c r="I2848" i="1"/>
  <c r="H2848" i="1"/>
  <c r="G2848" i="1"/>
  <c r="F2848" i="1"/>
  <c r="I2847" i="1"/>
  <c r="H2847" i="1"/>
  <c r="G2847" i="1"/>
  <c r="F2847" i="1"/>
  <c r="I2846" i="1"/>
  <c r="H2846" i="1"/>
  <c r="G2846" i="1"/>
  <c r="F2846" i="1"/>
  <c r="I2845" i="1"/>
  <c r="H2845" i="1"/>
  <c r="G2845" i="1"/>
  <c r="F2845" i="1"/>
  <c r="I2844" i="1"/>
  <c r="H2844" i="1"/>
  <c r="G2844" i="1"/>
  <c r="F2844" i="1"/>
  <c r="I2843" i="1"/>
  <c r="H2843" i="1"/>
  <c r="G2843" i="1"/>
  <c r="F2843" i="1"/>
  <c r="I2842" i="1"/>
  <c r="H2842" i="1"/>
  <c r="G2842" i="1"/>
  <c r="F2842" i="1"/>
  <c r="I2841" i="1"/>
  <c r="H2841" i="1"/>
  <c r="G2841" i="1"/>
  <c r="F2841" i="1"/>
  <c r="I2840" i="1"/>
  <c r="H2840" i="1"/>
  <c r="G2840" i="1"/>
  <c r="F2840" i="1"/>
  <c r="I2839" i="1"/>
  <c r="H2839" i="1"/>
  <c r="G2839" i="1"/>
  <c r="F2839" i="1"/>
  <c r="I2838" i="1"/>
  <c r="H2838" i="1"/>
  <c r="G2838" i="1"/>
  <c r="F2838" i="1"/>
  <c r="I2837" i="1"/>
  <c r="H2837" i="1"/>
  <c r="G2837" i="1"/>
  <c r="F2837" i="1"/>
  <c r="I2836" i="1"/>
  <c r="H2836" i="1"/>
  <c r="G2836" i="1"/>
  <c r="F2836" i="1"/>
  <c r="I2835" i="1"/>
  <c r="H2835" i="1"/>
  <c r="G2835" i="1"/>
  <c r="F2835" i="1"/>
  <c r="I2834" i="1"/>
  <c r="H2834" i="1"/>
  <c r="G2834" i="1"/>
  <c r="F2834" i="1"/>
  <c r="I2833" i="1"/>
  <c r="H2833" i="1"/>
  <c r="G2833" i="1"/>
  <c r="F2833" i="1"/>
  <c r="I2832" i="1"/>
  <c r="H2832" i="1"/>
  <c r="G2832" i="1"/>
  <c r="F2832" i="1"/>
  <c r="I2831" i="1"/>
  <c r="H2831" i="1"/>
  <c r="G2831" i="1"/>
  <c r="F2831" i="1"/>
  <c r="I2830" i="1"/>
  <c r="H2830" i="1"/>
  <c r="G2830" i="1"/>
  <c r="F2830" i="1"/>
  <c r="I2829" i="1"/>
  <c r="H2829" i="1"/>
  <c r="G2829" i="1"/>
  <c r="F2829" i="1"/>
  <c r="I2828" i="1"/>
  <c r="H2828" i="1"/>
  <c r="G2828" i="1"/>
  <c r="F2828" i="1"/>
  <c r="I2827" i="1"/>
  <c r="H2827" i="1"/>
  <c r="G2827" i="1"/>
  <c r="F2827" i="1"/>
  <c r="I2826" i="1"/>
  <c r="H2826" i="1"/>
  <c r="G2826" i="1"/>
  <c r="F2826" i="1"/>
  <c r="I2825" i="1"/>
  <c r="H2825" i="1"/>
  <c r="G2825" i="1"/>
  <c r="F2825" i="1"/>
  <c r="I2824" i="1"/>
  <c r="H2824" i="1"/>
  <c r="G2824" i="1"/>
  <c r="F2824" i="1"/>
  <c r="I2823" i="1"/>
  <c r="H2823" i="1"/>
  <c r="G2823" i="1"/>
  <c r="F2823" i="1"/>
  <c r="I2822" i="1"/>
  <c r="H2822" i="1"/>
  <c r="G2822" i="1"/>
  <c r="F2822" i="1"/>
  <c r="I2821" i="1"/>
  <c r="H2821" i="1"/>
  <c r="G2821" i="1"/>
  <c r="F2821" i="1"/>
  <c r="I2820" i="1"/>
  <c r="H2820" i="1"/>
  <c r="G2820" i="1"/>
  <c r="F2820" i="1"/>
  <c r="I2819" i="1"/>
  <c r="H2819" i="1"/>
  <c r="G2819" i="1"/>
  <c r="F2819" i="1"/>
  <c r="I2818" i="1"/>
  <c r="H2818" i="1"/>
  <c r="G2818" i="1"/>
  <c r="F2818" i="1"/>
  <c r="I2817" i="1"/>
  <c r="H2817" i="1"/>
  <c r="G2817" i="1"/>
  <c r="F2817" i="1"/>
  <c r="I2816" i="1"/>
  <c r="H2816" i="1"/>
  <c r="G2816" i="1"/>
  <c r="F2816" i="1"/>
  <c r="I2815" i="1"/>
  <c r="H2815" i="1"/>
  <c r="G2815" i="1"/>
  <c r="F2815" i="1"/>
  <c r="I2814" i="1"/>
  <c r="H2814" i="1"/>
  <c r="G2814" i="1"/>
  <c r="F2814" i="1"/>
  <c r="I2813" i="1"/>
  <c r="H2813" i="1"/>
  <c r="G2813" i="1"/>
  <c r="F2813" i="1"/>
  <c r="I2812" i="1"/>
  <c r="H2812" i="1"/>
  <c r="G2812" i="1"/>
  <c r="F2812" i="1"/>
  <c r="I2811" i="1"/>
  <c r="H2811" i="1"/>
  <c r="G2811" i="1"/>
  <c r="F2811" i="1"/>
  <c r="I2810" i="1"/>
  <c r="H2810" i="1"/>
  <c r="G2810" i="1"/>
  <c r="F2810" i="1"/>
  <c r="I2809" i="1"/>
  <c r="H2809" i="1"/>
  <c r="G2809" i="1"/>
  <c r="F2809" i="1"/>
  <c r="I2808" i="1"/>
  <c r="H2808" i="1"/>
  <c r="G2808" i="1"/>
  <c r="F2808" i="1"/>
  <c r="I2807" i="1"/>
  <c r="H2807" i="1"/>
  <c r="G2807" i="1"/>
  <c r="F2807" i="1"/>
  <c r="I2806" i="1"/>
  <c r="H2806" i="1"/>
  <c r="G2806" i="1"/>
  <c r="F2806" i="1"/>
  <c r="I2805" i="1"/>
  <c r="H2805" i="1"/>
  <c r="G2805" i="1"/>
  <c r="F2805" i="1"/>
  <c r="I2804" i="1"/>
  <c r="H2804" i="1"/>
  <c r="G2804" i="1"/>
  <c r="F2804" i="1"/>
  <c r="I2803" i="1"/>
  <c r="H2803" i="1"/>
  <c r="G2803" i="1"/>
  <c r="F2803" i="1"/>
  <c r="I2802" i="1"/>
  <c r="H2802" i="1"/>
  <c r="G2802" i="1"/>
  <c r="F2802" i="1"/>
  <c r="I2801" i="1"/>
  <c r="H2801" i="1"/>
  <c r="G2801" i="1"/>
  <c r="F2801" i="1"/>
  <c r="I2800" i="1"/>
  <c r="H2800" i="1"/>
  <c r="G2800" i="1"/>
  <c r="F2800" i="1"/>
  <c r="I2799" i="1"/>
  <c r="H2799" i="1"/>
  <c r="G2799" i="1"/>
  <c r="F2799" i="1"/>
  <c r="I2798" i="1"/>
  <c r="H2798" i="1"/>
  <c r="G2798" i="1"/>
  <c r="F2798" i="1"/>
  <c r="I2797" i="1"/>
  <c r="H2797" i="1"/>
  <c r="G2797" i="1"/>
  <c r="F2797" i="1"/>
  <c r="I2796" i="1"/>
  <c r="H2796" i="1"/>
  <c r="G2796" i="1"/>
  <c r="F2796" i="1"/>
  <c r="I2795" i="1"/>
  <c r="H2795" i="1"/>
  <c r="G2795" i="1"/>
  <c r="F2795" i="1"/>
  <c r="I2794" i="1"/>
  <c r="H2794" i="1"/>
  <c r="G2794" i="1"/>
  <c r="F2794" i="1"/>
  <c r="I2793" i="1"/>
  <c r="H2793" i="1"/>
  <c r="G2793" i="1"/>
  <c r="F2793" i="1"/>
  <c r="I2792" i="1"/>
  <c r="H2792" i="1"/>
  <c r="G2792" i="1"/>
  <c r="F2792" i="1"/>
  <c r="I2791" i="1"/>
  <c r="H2791" i="1"/>
  <c r="G2791" i="1"/>
  <c r="F2791" i="1"/>
  <c r="I2790" i="1"/>
  <c r="H2790" i="1"/>
  <c r="G2790" i="1"/>
  <c r="F2790" i="1"/>
  <c r="I2789" i="1"/>
  <c r="H2789" i="1"/>
  <c r="G2789" i="1"/>
  <c r="F2789" i="1"/>
  <c r="I2788" i="1"/>
  <c r="H2788" i="1"/>
  <c r="G2788" i="1"/>
  <c r="F2788" i="1"/>
  <c r="I2787" i="1"/>
  <c r="H2787" i="1"/>
  <c r="G2787" i="1"/>
  <c r="F2787" i="1"/>
  <c r="I2786" i="1"/>
  <c r="H2786" i="1"/>
  <c r="G2786" i="1"/>
  <c r="F2786" i="1"/>
  <c r="I2785" i="1"/>
  <c r="H2785" i="1"/>
  <c r="G2785" i="1"/>
  <c r="F2785" i="1"/>
  <c r="I2784" i="1"/>
  <c r="H2784" i="1"/>
  <c r="G2784" i="1"/>
  <c r="F2784" i="1"/>
  <c r="I2783" i="1"/>
  <c r="H2783" i="1"/>
  <c r="G2783" i="1"/>
  <c r="F2783" i="1"/>
  <c r="I2782" i="1"/>
  <c r="H2782" i="1"/>
  <c r="G2782" i="1"/>
  <c r="F2782" i="1"/>
  <c r="I2781" i="1"/>
  <c r="H2781" i="1"/>
  <c r="G2781" i="1"/>
  <c r="F2781" i="1"/>
  <c r="I2780" i="1"/>
  <c r="H2780" i="1"/>
  <c r="G2780" i="1"/>
  <c r="F2780" i="1"/>
  <c r="I2779" i="1"/>
  <c r="H2779" i="1"/>
  <c r="G2779" i="1"/>
  <c r="F2779" i="1"/>
  <c r="I2778" i="1"/>
  <c r="H2778" i="1"/>
  <c r="G2778" i="1"/>
  <c r="F2778" i="1"/>
  <c r="I2777" i="1"/>
  <c r="H2777" i="1"/>
  <c r="G2777" i="1"/>
  <c r="F2777" i="1"/>
  <c r="I2776" i="1"/>
  <c r="H2776" i="1"/>
  <c r="G2776" i="1"/>
  <c r="F2776" i="1"/>
  <c r="I2775" i="1"/>
  <c r="H2775" i="1"/>
  <c r="G2775" i="1"/>
  <c r="F2775" i="1"/>
  <c r="I2774" i="1"/>
  <c r="H2774" i="1"/>
  <c r="G2774" i="1"/>
  <c r="F2774" i="1"/>
  <c r="I2773" i="1"/>
  <c r="H2773" i="1"/>
  <c r="G2773" i="1"/>
  <c r="F2773" i="1"/>
  <c r="I2772" i="1"/>
  <c r="H2772" i="1"/>
  <c r="G2772" i="1"/>
  <c r="F2772" i="1"/>
  <c r="I2771" i="1"/>
  <c r="H2771" i="1"/>
  <c r="G2771" i="1"/>
  <c r="F2771" i="1"/>
  <c r="I2770" i="1"/>
  <c r="H2770" i="1"/>
  <c r="G2770" i="1"/>
  <c r="F2770" i="1"/>
  <c r="I2769" i="1"/>
  <c r="H2769" i="1"/>
  <c r="G2769" i="1"/>
  <c r="F2769" i="1"/>
  <c r="I2768" i="1"/>
  <c r="H2768" i="1"/>
  <c r="G2768" i="1"/>
  <c r="F2768" i="1"/>
  <c r="I2767" i="1"/>
  <c r="H2767" i="1"/>
  <c r="G2767" i="1"/>
  <c r="F2767" i="1"/>
  <c r="I2766" i="1"/>
  <c r="H2766" i="1"/>
  <c r="G2766" i="1"/>
  <c r="F2766" i="1"/>
  <c r="I2765" i="1"/>
  <c r="H2765" i="1"/>
  <c r="G2765" i="1"/>
  <c r="F2765" i="1"/>
  <c r="I2764" i="1"/>
  <c r="H2764" i="1"/>
  <c r="G2764" i="1"/>
  <c r="F2764" i="1"/>
  <c r="I2763" i="1"/>
  <c r="H2763" i="1"/>
  <c r="G2763" i="1"/>
  <c r="F2763" i="1"/>
  <c r="I2762" i="1"/>
  <c r="H2762" i="1"/>
  <c r="G2762" i="1"/>
  <c r="F2762" i="1"/>
  <c r="I2761" i="1"/>
  <c r="H2761" i="1"/>
  <c r="G2761" i="1"/>
  <c r="F2761" i="1"/>
  <c r="I2760" i="1"/>
  <c r="H2760" i="1"/>
  <c r="G2760" i="1"/>
  <c r="F2760" i="1"/>
  <c r="I2759" i="1"/>
  <c r="H2759" i="1"/>
  <c r="G2759" i="1"/>
  <c r="F2759" i="1"/>
  <c r="I2758" i="1"/>
  <c r="H2758" i="1"/>
  <c r="G2758" i="1"/>
  <c r="F2758" i="1"/>
  <c r="I2757" i="1"/>
  <c r="H2757" i="1"/>
  <c r="G2757" i="1"/>
  <c r="F2757" i="1"/>
  <c r="I2756" i="1"/>
  <c r="H2756" i="1"/>
  <c r="G2756" i="1"/>
  <c r="F2756" i="1"/>
  <c r="I2755" i="1"/>
  <c r="H2755" i="1"/>
  <c r="G2755" i="1"/>
  <c r="F2755" i="1"/>
  <c r="I2754" i="1"/>
  <c r="H2754" i="1"/>
  <c r="G2754" i="1"/>
  <c r="F2754" i="1"/>
  <c r="I2753" i="1"/>
  <c r="H2753" i="1"/>
  <c r="G2753" i="1"/>
  <c r="F2753" i="1"/>
  <c r="I2752" i="1"/>
  <c r="H2752" i="1"/>
  <c r="G2752" i="1"/>
  <c r="F2752" i="1"/>
  <c r="I2751" i="1"/>
  <c r="H2751" i="1"/>
  <c r="G2751" i="1"/>
  <c r="F2751" i="1"/>
  <c r="I2750" i="1"/>
  <c r="H2750" i="1"/>
  <c r="G2750" i="1"/>
  <c r="F2750" i="1"/>
  <c r="I2749" i="1"/>
  <c r="H2749" i="1"/>
  <c r="G2749" i="1"/>
  <c r="F2749" i="1"/>
  <c r="I2748" i="1"/>
  <c r="H2748" i="1"/>
  <c r="G2748" i="1"/>
  <c r="F2748" i="1"/>
  <c r="I2747" i="1"/>
  <c r="H2747" i="1"/>
  <c r="G2747" i="1"/>
  <c r="F2747" i="1"/>
  <c r="I2746" i="1"/>
  <c r="H2746" i="1"/>
  <c r="G2746" i="1"/>
  <c r="F2746" i="1"/>
  <c r="I2745" i="1"/>
  <c r="H2745" i="1"/>
  <c r="G2745" i="1"/>
  <c r="F2745" i="1"/>
  <c r="I2744" i="1"/>
  <c r="H2744" i="1"/>
  <c r="G2744" i="1"/>
  <c r="F2744" i="1"/>
  <c r="I2743" i="1"/>
  <c r="H2743" i="1"/>
  <c r="G2743" i="1"/>
  <c r="F2743" i="1"/>
  <c r="I2742" i="1"/>
  <c r="H2742" i="1"/>
  <c r="G2742" i="1"/>
  <c r="F2742" i="1"/>
  <c r="I2741" i="1"/>
  <c r="H2741" i="1"/>
  <c r="G2741" i="1"/>
  <c r="F2741" i="1"/>
  <c r="I2740" i="1"/>
  <c r="H2740" i="1"/>
  <c r="G2740" i="1"/>
  <c r="F2740" i="1"/>
  <c r="I2739" i="1"/>
  <c r="H2739" i="1"/>
  <c r="G2739" i="1"/>
  <c r="F2739" i="1"/>
  <c r="I2738" i="1"/>
  <c r="H2738" i="1"/>
  <c r="G2738" i="1"/>
  <c r="F2738" i="1"/>
  <c r="I2737" i="1"/>
  <c r="H2737" i="1"/>
  <c r="G2737" i="1"/>
  <c r="F2737" i="1"/>
  <c r="I2736" i="1"/>
  <c r="H2736" i="1"/>
  <c r="G2736" i="1"/>
  <c r="F2736" i="1"/>
  <c r="I2735" i="1"/>
  <c r="H2735" i="1"/>
  <c r="G2735" i="1"/>
  <c r="F2735" i="1"/>
  <c r="I2734" i="1"/>
  <c r="H2734" i="1"/>
  <c r="G2734" i="1"/>
  <c r="F2734" i="1"/>
  <c r="I2733" i="1"/>
  <c r="H2733" i="1"/>
  <c r="G2733" i="1"/>
  <c r="F2733" i="1"/>
  <c r="I2732" i="1"/>
  <c r="H2732" i="1"/>
  <c r="G2732" i="1"/>
  <c r="F2732" i="1"/>
  <c r="I2731" i="1"/>
  <c r="H2731" i="1"/>
  <c r="G2731" i="1"/>
  <c r="F2731" i="1"/>
  <c r="I2730" i="1"/>
  <c r="H2730" i="1"/>
  <c r="G2730" i="1"/>
  <c r="F2730" i="1"/>
  <c r="I2729" i="1"/>
  <c r="H2729" i="1"/>
  <c r="G2729" i="1"/>
  <c r="F2729" i="1"/>
  <c r="I2728" i="1"/>
  <c r="H2728" i="1"/>
  <c r="G2728" i="1"/>
  <c r="F2728" i="1"/>
  <c r="I2727" i="1"/>
  <c r="H2727" i="1"/>
  <c r="G2727" i="1"/>
  <c r="F2727" i="1"/>
  <c r="I2726" i="1"/>
  <c r="H2726" i="1"/>
  <c r="G2726" i="1"/>
  <c r="F2726" i="1"/>
  <c r="I2725" i="1"/>
  <c r="H2725" i="1"/>
  <c r="G2725" i="1"/>
  <c r="F2725" i="1"/>
  <c r="I2724" i="1"/>
  <c r="H2724" i="1"/>
  <c r="G2724" i="1"/>
  <c r="F2724" i="1"/>
  <c r="I2723" i="1"/>
  <c r="H2723" i="1"/>
  <c r="G2723" i="1"/>
  <c r="F2723" i="1"/>
  <c r="I2722" i="1"/>
  <c r="H2722" i="1"/>
  <c r="G2722" i="1"/>
  <c r="F2722" i="1"/>
  <c r="I2721" i="1"/>
  <c r="H2721" i="1"/>
  <c r="G2721" i="1"/>
  <c r="F2721" i="1"/>
  <c r="I2720" i="1"/>
  <c r="H2720" i="1"/>
  <c r="G2720" i="1"/>
  <c r="F2720" i="1"/>
  <c r="I2719" i="1"/>
  <c r="H2719" i="1"/>
  <c r="G2719" i="1"/>
  <c r="F2719" i="1"/>
  <c r="I2718" i="1"/>
  <c r="H2718" i="1"/>
  <c r="G2718" i="1"/>
  <c r="F2718" i="1"/>
  <c r="I2717" i="1"/>
  <c r="H2717" i="1"/>
  <c r="G2717" i="1"/>
  <c r="F2717" i="1"/>
  <c r="I2716" i="1"/>
  <c r="H2716" i="1"/>
  <c r="G2716" i="1"/>
  <c r="F2716" i="1"/>
  <c r="I2715" i="1"/>
  <c r="H2715" i="1"/>
  <c r="G2715" i="1"/>
  <c r="F2715" i="1"/>
  <c r="I2714" i="1"/>
  <c r="H2714" i="1"/>
  <c r="G2714" i="1"/>
  <c r="F2714" i="1"/>
  <c r="I2713" i="1"/>
  <c r="H2713" i="1"/>
  <c r="G2713" i="1"/>
  <c r="F2713" i="1"/>
  <c r="I2712" i="1"/>
  <c r="H2712" i="1"/>
  <c r="G2712" i="1"/>
  <c r="F2712" i="1"/>
  <c r="I2711" i="1"/>
  <c r="H2711" i="1"/>
  <c r="G2711" i="1"/>
  <c r="F2711" i="1"/>
  <c r="I2710" i="1"/>
  <c r="H2710" i="1"/>
  <c r="G2710" i="1"/>
  <c r="F2710" i="1"/>
  <c r="I2709" i="1"/>
  <c r="H2709" i="1"/>
  <c r="G2709" i="1"/>
  <c r="F2709" i="1"/>
  <c r="I2708" i="1"/>
  <c r="H2708" i="1"/>
  <c r="G2708" i="1"/>
  <c r="F2708" i="1"/>
  <c r="I2707" i="1"/>
  <c r="H2707" i="1"/>
  <c r="G2707" i="1"/>
  <c r="F2707" i="1"/>
  <c r="I2706" i="1"/>
  <c r="H2706" i="1"/>
  <c r="G2706" i="1"/>
  <c r="F2706" i="1"/>
  <c r="I2705" i="1"/>
  <c r="H2705" i="1"/>
  <c r="G2705" i="1"/>
  <c r="F2705" i="1"/>
  <c r="I2704" i="1"/>
  <c r="H2704" i="1"/>
  <c r="G2704" i="1"/>
  <c r="F2704" i="1"/>
  <c r="I2703" i="1"/>
  <c r="H2703" i="1"/>
  <c r="G2703" i="1"/>
  <c r="F2703" i="1"/>
  <c r="I2702" i="1"/>
  <c r="H2702" i="1"/>
  <c r="G2702" i="1"/>
  <c r="F2702" i="1"/>
  <c r="I2701" i="1"/>
  <c r="H2701" i="1"/>
  <c r="G2701" i="1"/>
  <c r="F2701" i="1"/>
  <c r="I2700" i="1"/>
  <c r="H2700" i="1"/>
  <c r="G2700" i="1"/>
  <c r="F2700" i="1"/>
  <c r="I2699" i="1"/>
  <c r="H2699" i="1"/>
  <c r="G2699" i="1"/>
  <c r="F2699" i="1"/>
  <c r="I2698" i="1"/>
  <c r="H2698" i="1"/>
  <c r="G2698" i="1"/>
  <c r="F2698" i="1"/>
  <c r="I2697" i="1"/>
  <c r="H2697" i="1"/>
  <c r="G2697" i="1"/>
  <c r="F2697" i="1"/>
  <c r="I2696" i="1"/>
  <c r="H2696" i="1"/>
  <c r="G2696" i="1"/>
  <c r="F2696" i="1"/>
  <c r="I2695" i="1"/>
  <c r="H2695" i="1"/>
  <c r="G2695" i="1"/>
  <c r="F2695" i="1"/>
  <c r="I2694" i="1"/>
  <c r="H2694" i="1"/>
  <c r="G2694" i="1"/>
  <c r="F2694" i="1"/>
  <c r="I2693" i="1"/>
  <c r="H2693" i="1"/>
  <c r="G2693" i="1"/>
  <c r="F2693" i="1"/>
  <c r="I2692" i="1"/>
  <c r="H2692" i="1"/>
  <c r="G2692" i="1"/>
  <c r="F2692" i="1"/>
  <c r="I2691" i="1"/>
  <c r="H2691" i="1"/>
  <c r="G2691" i="1"/>
  <c r="F2691" i="1"/>
  <c r="I2690" i="1"/>
  <c r="H2690" i="1"/>
  <c r="G2690" i="1"/>
  <c r="F2690" i="1"/>
  <c r="I2689" i="1"/>
  <c r="H2689" i="1"/>
  <c r="G2689" i="1"/>
  <c r="F2689" i="1"/>
  <c r="I2688" i="1"/>
  <c r="H2688" i="1"/>
  <c r="G2688" i="1"/>
  <c r="F2688" i="1"/>
  <c r="I2687" i="1"/>
  <c r="H2687" i="1"/>
  <c r="G2687" i="1"/>
  <c r="F2687" i="1"/>
  <c r="I2686" i="1"/>
  <c r="H2686" i="1"/>
  <c r="G2686" i="1"/>
  <c r="F2686" i="1"/>
  <c r="I2685" i="1"/>
  <c r="H2685" i="1"/>
  <c r="G2685" i="1"/>
  <c r="F2685" i="1"/>
  <c r="I2684" i="1"/>
  <c r="H2684" i="1"/>
  <c r="G2684" i="1"/>
  <c r="F2684" i="1"/>
  <c r="I2683" i="1"/>
  <c r="H2683" i="1"/>
  <c r="G2683" i="1"/>
  <c r="F2683" i="1"/>
  <c r="I2682" i="1"/>
  <c r="H2682" i="1"/>
  <c r="G2682" i="1"/>
  <c r="F2682" i="1"/>
  <c r="I2681" i="1"/>
  <c r="H2681" i="1"/>
  <c r="G2681" i="1"/>
  <c r="F2681" i="1"/>
  <c r="I2680" i="1"/>
  <c r="H2680" i="1"/>
  <c r="G2680" i="1"/>
  <c r="F2680" i="1"/>
  <c r="I2679" i="1"/>
  <c r="H2679" i="1"/>
  <c r="G2679" i="1"/>
  <c r="F2679" i="1"/>
  <c r="I2678" i="1"/>
  <c r="H2678" i="1"/>
  <c r="G2678" i="1"/>
  <c r="F2678" i="1"/>
  <c r="I2677" i="1"/>
  <c r="H2677" i="1"/>
  <c r="G2677" i="1"/>
  <c r="F2677" i="1"/>
  <c r="I2676" i="1"/>
  <c r="H2676" i="1"/>
  <c r="G2676" i="1"/>
  <c r="F2676" i="1"/>
  <c r="I2675" i="1"/>
  <c r="H2675" i="1"/>
  <c r="G2675" i="1"/>
  <c r="F2675" i="1"/>
  <c r="I2674" i="1"/>
  <c r="H2674" i="1"/>
  <c r="G2674" i="1"/>
  <c r="F2674" i="1"/>
  <c r="I2673" i="1"/>
  <c r="H2673" i="1"/>
  <c r="G2673" i="1"/>
  <c r="F2673" i="1"/>
  <c r="I2672" i="1"/>
  <c r="H2672" i="1"/>
  <c r="G2672" i="1"/>
  <c r="F2672" i="1"/>
  <c r="I2671" i="1"/>
  <c r="H2671" i="1"/>
  <c r="G2671" i="1"/>
  <c r="F2671" i="1"/>
  <c r="I2670" i="1"/>
  <c r="H2670" i="1"/>
  <c r="G2670" i="1"/>
  <c r="F2670" i="1"/>
  <c r="I2669" i="1"/>
  <c r="H2669" i="1"/>
  <c r="G2669" i="1"/>
  <c r="F2669" i="1"/>
  <c r="I2668" i="1"/>
  <c r="H2668" i="1"/>
  <c r="G2668" i="1"/>
  <c r="F2668" i="1"/>
  <c r="I2667" i="1"/>
  <c r="H2667" i="1"/>
  <c r="G2667" i="1"/>
  <c r="F2667" i="1"/>
  <c r="I2666" i="1"/>
  <c r="H2666" i="1"/>
  <c r="G2666" i="1"/>
  <c r="F2666" i="1"/>
  <c r="I2665" i="1"/>
  <c r="H2665" i="1"/>
  <c r="G2665" i="1"/>
  <c r="F2665" i="1"/>
  <c r="I2664" i="1"/>
  <c r="H2664" i="1"/>
  <c r="G2664" i="1"/>
  <c r="F2664" i="1"/>
  <c r="I2663" i="1"/>
  <c r="H2663" i="1"/>
  <c r="G2663" i="1"/>
  <c r="F2663" i="1"/>
  <c r="I2662" i="1"/>
  <c r="H2662" i="1"/>
  <c r="G2662" i="1"/>
  <c r="F2662" i="1"/>
  <c r="I2661" i="1"/>
  <c r="H2661" i="1"/>
  <c r="G2661" i="1"/>
  <c r="F2661" i="1"/>
  <c r="I2660" i="1"/>
  <c r="H2660" i="1"/>
  <c r="G2660" i="1"/>
  <c r="F2660" i="1"/>
  <c r="I2659" i="1"/>
  <c r="H2659" i="1"/>
  <c r="G2659" i="1"/>
  <c r="F2659" i="1"/>
  <c r="I2658" i="1"/>
  <c r="H2658" i="1"/>
  <c r="G2658" i="1"/>
  <c r="F2658" i="1"/>
  <c r="I2657" i="1"/>
  <c r="H2657" i="1"/>
  <c r="G2657" i="1"/>
  <c r="F2657" i="1"/>
  <c r="I2656" i="1"/>
  <c r="H2656" i="1"/>
  <c r="G2656" i="1"/>
  <c r="F2656" i="1"/>
  <c r="I2655" i="1"/>
  <c r="H2655" i="1"/>
  <c r="G2655" i="1"/>
  <c r="F2655" i="1"/>
  <c r="I2654" i="1"/>
  <c r="H2654" i="1"/>
  <c r="G2654" i="1"/>
  <c r="F2654" i="1"/>
  <c r="I2653" i="1"/>
  <c r="H2653" i="1"/>
  <c r="G2653" i="1"/>
  <c r="F2653" i="1"/>
  <c r="I2652" i="1"/>
  <c r="H2652" i="1"/>
  <c r="G2652" i="1"/>
  <c r="F2652" i="1"/>
  <c r="I2651" i="1"/>
  <c r="H2651" i="1"/>
  <c r="G2651" i="1"/>
  <c r="F2651" i="1"/>
  <c r="I2650" i="1"/>
  <c r="H2650" i="1"/>
  <c r="G2650" i="1"/>
  <c r="F2650" i="1"/>
  <c r="I2649" i="1"/>
  <c r="H2649" i="1"/>
  <c r="G2649" i="1"/>
  <c r="F2649" i="1"/>
  <c r="I2648" i="1"/>
  <c r="H2648" i="1"/>
  <c r="G2648" i="1"/>
  <c r="F2648" i="1"/>
  <c r="I2647" i="1"/>
  <c r="H2647" i="1"/>
  <c r="G2647" i="1"/>
  <c r="F2647" i="1"/>
  <c r="I2646" i="1"/>
  <c r="H2646" i="1"/>
  <c r="G2646" i="1"/>
  <c r="F2646" i="1"/>
  <c r="I2645" i="1"/>
  <c r="H2645" i="1"/>
  <c r="G2645" i="1"/>
  <c r="F2645" i="1"/>
  <c r="I2644" i="1"/>
  <c r="H2644" i="1"/>
  <c r="G2644" i="1"/>
  <c r="F2644" i="1"/>
  <c r="I2643" i="1"/>
  <c r="H2643" i="1"/>
  <c r="G2643" i="1"/>
  <c r="F2643" i="1"/>
  <c r="I2642" i="1"/>
  <c r="H2642" i="1"/>
  <c r="G2642" i="1"/>
  <c r="F2642" i="1"/>
  <c r="I2641" i="1"/>
  <c r="H2641" i="1"/>
  <c r="G2641" i="1"/>
  <c r="F2641" i="1"/>
  <c r="I2640" i="1"/>
  <c r="H2640" i="1"/>
  <c r="G2640" i="1"/>
  <c r="F2640" i="1"/>
  <c r="I2639" i="1"/>
  <c r="H2639" i="1"/>
  <c r="G2639" i="1"/>
  <c r="F2639" i="1"/>
  <c r="I2638" i="1"/>
  <c r="H2638" i="1"/>
  <c r="G2638" i="1"/>
  <c r="F2638" i="1"/>
  <c r="I2637" i="1"/>
  <c r="H2637" i="1"/>
  <c r="G2637" i="1"/>
  <c r="F2637" i="1"/>
  <c r="I2636" i="1"/>
  <c r="H2636" i="1"/>
  <c r="G2636" i="1"/>
  <c r="F2636" i="1"/>
  <c r="I2635" i="1"/>
  <c r="H2635" i="1"/>
  <c r="G2635" i="1"/>
  <c r="F2635" i="1"/>
  <c r="I2634" i="1"/>
  <c r="H2634" i="1"/>
  <c r="G2634" i="1"/>
  <c r="F2634" i="1"/>
  <c r="I2633" i="1"/>
  <c r="H2633" i="1"/>
  <c r="G2633" i="1"/>
  <c r="F2633" i="1"/>
  <c r="I2632" i="1"/>
  <c r="H2632" i="1"/>
  <c r="G2632" i="1"/>
  <c r="F2632" i="1"/>
  <c r="I2631" i="1"/>
  <c r="H2631" i="1"/>
  <c r="G2631" i="1"/>
  <c r="F2631" i="1"/>
  <c r="I2630" i="1"/>
  <c r="H2630" i="1"/>
  <c r="G2630" i="1"/>
  <c r="F2630" i="1"/>
  <c r="I2629" i="1"/>
  <c r="H2629" i="1"/>
  <c r="G2629" i="1"/>
  <c r="F2629" i="1"/>
  <c r="I2628" i="1"/>
  <c r="H2628" i="1"/>
  <c r="G2628" i="1"/>
  <c r="F2628" i="1"/>
  <c r="I2627" i="1"/>
  <c r="H2627" i="1"/>
  <c r="G2627" i="1"/>
  <c r="F2627" i="1"/>
  <c r="I2626" i="1"/>
  <c r="H2626" i="1"/>
  <c r="G2626" i="1"/>
  <c r="F2626" i="1"/>
  <c r="I2625" i="1"/>
  <c r="H2625" i="1"/>
  <c r="G2625" i="1"/>
  <c r="F2625" i="1"/>
  <c r="I2624" i="1"/>
  <c r="H2624" i="1"/>
  <c r="G2624" i="1"/>
  <c r="F2624" i="1"/>
  <c r="I2623" i="1"/>
  <c r="H2623" i="1"/>
  <c r="G2623" i="1"/>
  <c r="F2623" i="1"/>
  <c r="I2622" i="1"/>
  <c r="H2622" i="1"/>
  <c r="G2622" i="1"/>
  <c r="F2622" i="1"/>
  <c r="I2621" i="1"/>
  <c r="H2621" i="1"/>
  <c r="G2621" i="1"/>
  <c r="F2621" i="1"/>
  <c r="I2620" i="1"/>
  <c r="H2620" i="1"/>
  <c r="G2620" i="1"/>
  <c r="F2620" i="1"/>
  <c r="I2619" i="1"/>
  <c r="H2619" i="1"/>
  <c r="G2619" i="1"/>
  <c r="F2619" i="1"/>
  <c r="I2618" i="1"/>
  <c r="H2618" i="1"/>
  <c r="G2618" i="1"/>
  <c r="F2618" i="1"/>
  <c r="I2617" i="1"/>
  <c r="H2617" i="1"/>
  <c r="G2617" i="1"/>
  <c r="F2617" i="1"/>
  <c r="I2616" i="1"/>
  <c r="H2616" i="1"/>
  <c r="G2616" i="1"/>
  <c r="F2616" i="1"/>
  <c r="I2615" i="1"/>
  <c r="H2615" i="1"/>
  <c r="G2615" i="1"/>
  <c r="F2615" i="1"/>
  <c r="I2614" i="1"/>
  <c r="H2614" i="1"/>
  <c r="G2614" i="1"/>
  <c r="F2614" i="1"/>
  <c r="I2613" i="1"/>
  <c r="H2613" i="1"/>
  <c r="G2613" i="1"/>
  <c r="F2613" i="1"/>
  <c r="I2612" i="1"/>
  <c r="H2612" i="1"/>
  <c r="G2612" i="1"/>
  <c r="F2612" i="1"/>
  <c r="I2611" i="1"/>
  <c r="H2611" i="1"/>
  <c r="G2611" i="1"/>
  <c r="F2611" i="1"/>
  <c r="I2610" i="1"/>
  <c r="H2610" i="1"/>
  <c r="G2610" i="1"/>
  <c r="F2610" i="1"/>
  <c r="I2609" i="1"/>
  <c r="H2609" i="1"/>
  <c r="G2609" i="1"/>
  <c r="F2609" i="1"/>
  <c r="I2608" i="1"/>
  <c r="H2608" i="1"/>
  <c r="G2608" i="1"/>
  <c r="F2608" i="1"/>
  <c r="I2607" i="1"/>
  <c r="H2607" i="1"/>
  <c r="G2607" i="1"/>
  <c r="F2607" i="1"/>
  <c r="I2606" i="1"/>
  <c r="H2606" i="1"/>
  <c r="G2606" i="1"/>
  <c r="F2606" i="1"/>
  <c r="I2605" i="1"/>
  <c r="H2605" i="1"/>
  <c r="G2605" i="1"/>
  <c r="F2605" i="1"/>
  <c r="I2604" i="1"/>
  <c r="H2604" i="1"/>
  <c r="G2604" i="1"/>
  <c r="F2604" i="1"/>
  <c r="I2603" i="1"/>
  <c r="H2603" i="1"/>
  <c r="G2603" i="1"/>
  <c r="F2603" i="1"/>
  <c r="I2602" i="1"/>
  <c r="H2602" i="1"/>
  <c r="G2602" i="1"/>
  <c r="F2602" i="1"/>
  <c r="I2601" i="1"/>
  <c r="H2601" i="1"/>
  <c r="G2601" i="1"/>
  <c r="F2601" i="1"/>
  <c r="I2600" i="1"/>
  <c r="H2600" i="1"/>
  <c r="G2600" i="1"/>
  <c r="F2600" i="1"/>
  <c r="I2599" i="1"/>
  <c r="H2599" i="1"/>
  <c r="G2599" i="1"/>
  <c r="F2599" i="1"/>
  <c r="I2598" i="1"/>
  <c r="H2598" i="1"/>
  <c r="G2598" i="1"/>
  <c r="F2598" i="1"/>
  <c r="I2597" i="1"/>
  <c r="H2597" i="1"/>
  <c r="G2597" i="1"/>
  <c r="F2597" i="1"/>
  <c r="I2596" i="1"/>
  <c r="H2596" i="1"/>
  <c r="G2596" i="1"/>
  <c r="F2596" i="1"/>
  <c r="I2595" i="1"/>
  <c r="H2595" i="1"/>
  <c r="G2595" i="1"/>
  <c r="F2595" i="1"/>
  <c r="I2594" i="1"/>
  <c r="H2594" i="1"/>
  <c r="G2594" i="1"/>
  <c r="F2594" i="1"/>
  <c r="I2593" i="1"/>
  <c r="H2593" i="1"/>
  <c r="G2593" i="1"/>
  <c r="F2593" i="1"/>
  <c r="I2592" i="1"/>
  <c r="H2592" i="1"/>
  <c r="G2592" i="1"/>
  <c r="F2592" i="1"/>
  <c r="I2591" i="1"/>
  <c r="H2591" i="1"/>
  <c r="G2591" i="1"/>
  <c r="F2591" i="1"/>
  <c r="I2590" i="1"/>
  <c r="H2590" i="1"/>
  <c r="G2590" i="1"/>
  <c r="F2590" i="1"/>
  <c r="I2589" i="1"/>
  <c r="H2589" i="1"/>
  <c r="G2589" i="1"/>
  <c r="F2589" i="1"/>
  <c r="I2588" i="1"/>
  <c r="H2588" i="1"/>
  <c r="G2588" i="1"/>
  <c r="F2588" i="1"/>
  <c r="I2587" i="1"/>
  <c r="H2587" i="1"/>
  <c r="G2587" i="1"/>
  <c r="F2587" i="1"/>
  <c r="I2586" i="1"/>
  <c r="H2586" i="1"/>
  <c r="G2586" i="1"/>
  <c r="F2586" i="1"/>
  <c r="I2585" i="1"/>
  <c r="H2585" i="1"/>
  <c r="G2585" i="1"/>
  <c r="F2585" i="1"/>
  <c r="I2584" i="1"/>
  <c r="H2584" i="1"/>
  <c r="G2584" i="1"/>
  <c r="F2584" i="1"/>
  <c r="I2583" i="1"/>
  <c r="H2583" i="1"/>
  <c r="G2583" i="1"/>
  <c r="F2583" i="1"/>
  <c r="I2582" i="1"/>
  <c r="H2582" i="1"/>
  <c r="G2582" i="1"/>
  <c r="F2582" i="1"/>
  <c r="I2581" i="1"/>
  <c r="H2581" i="1"/>
  <c r="G2581" i="1"/>
  <c r="F2581" i="1"/>
  <c r="I2580" i="1"/>
  <c r="H2580" i="1"/>
  <c r="G2580" i="1"/>
  <c r="F2580" i="1"/>
  <c r="I2579" i="1"/>
  <c r="H2579" i="1"/>
  <c r="G2579" i="1"/>
  <c r="F2579" i="1"/>
  <c r="I2578" i="1"/>
  <c r="H2578" i="1"/>
  <c r="G2578" i="1"/>
  <c r="F2578" i="1"/>
  <c r="I2577" i="1"/>
  <c r="H2577" i="1"/>
  <c r="G2577" i="1"/>
  <c r="F2577" i="1"/>
  <c r="I2576" i="1"/>
  <c r="H2576" i="1"/>
  <c r="G2576" i="1"/>
  <c r="F2576" i="1"/>
  <c r="I2575" i="1"/>
  <c r="H2575" i="1"/>
  <c r="G2575" i="1"/>
  <c r="F2575" i="1"/>
  <c r="I2574" i="1"/>
  <c r="H2574" i="1"/>
  <c r="G2574" i="1"/>
  <c r="F2574" i="1"/>
  <c r="I2573" i="1"/>
  <c r="H2573" i="1"/>
  <c r="G2573" i="1"/>
  <c r="F2573" i="1"/>
  <c r="I2572" i="1"/>
  <c r="H2572" i="1"/>
  <c r="G2572" i="1"/>
  <c r="F2572" i="1"/>
  <c r="I2571" i="1"/>
  <c r="H2571" i="1"/>
  <c r="G2571" i="1"/>
  <c r="F2571" i="1"/>
  <c r="I2570" i="1"/>
  <c r="H2570" i="1"/>
  <c r="G2570" i="1"/>
  <c r="F2570" i="1"/>
  <c r="I2569" i="1"/>
  <c r="H2569" i="1"/>
  <c r="G2569" i="1"/>
  <c r="F2569" i="1"/>
  <c r="I2568" i="1"/>
  <c r="H2568" i="1"/>
  <c r="G2568" i="1"/>
  <c r="F2568" i="1"/>
  <c r="I2567" i="1"/>
  <c r="H2567" i="1"/>
  <c r="G2567" i="1"/>
  <c r="F2567" i="1"/>
  <c r="I2566" i="1"/>
  <c r="H2566" i="1"/>
  <c r="G2566" i="1"/>
  <c r="F2566" i="1"/>
  <c r="I2565" i="1"/>
  <c r="H2565" i="1"/>
  <c r="G2565" i="1"/>
  <c r="F2565" i="1"/>
  <c r="I2564" i="1"/>
  <c r="H2564" i="1"/>
  <c r="G2564" i="1"/>
  <c r="F2564" i="1"/>
  <c r="I2563" i="1"/>
  <c r="H2563" i="1"/>
  <c r="G2563" i="1"/>
  <c r="F2563" i="1"/>
  <c r="I2562" i="1"/>
  <c r="H2562" i="1"/>
  <c r="G2562" i="1"/>
  <c r="F2562" i="1"/>
  <c r="I2561" i="1"/>
  <c r="H2561" i="1"/>
  <c r="G2561" i="1"/>
  <c r="F2561" i="1"/>
  <c r="I2560" i="1"/>
  <c r="H2560" i="1"/>
  <c r="G2560" i="1"/>
  <c r="F2560" i="1"/>
  <c r="I2559" i="1"/>
  <c r="H2559" i="1"/>
  <c r="G2559" i="1"/>
  <c r="F2559" i="1"/>
  <c r="I2558" i="1"/>
  <c r="H2558" i="1"/>
  <c r="G2558" i="1"/>
  <c r="F2558" i="1"/>
  <c r="I2557" i="1"/>
  <c r="H2557" i="1"/>
  <c r="G2557" i="1"/>
  <c r="F2557" i="1"/>
  <c r="I2556" i="1"/>
  <c r="H2556" i="1"/>
  <c r="G2556" i="1"/>
  <c r="F2556" i="1"/>
  <c r="I2555" i="1"/>
  <c r="H2555" i="1"/>
  <c r="G2555" i="1"/>
  <c r="F2555" i="1"/>
  <c r="I2554" i="1"/>
  <c r="H2554" i="1"/>
  <c r="G2554" i="1"/>
  <c r="F2554" i="1"/>
  <c r="I2553" i="1"/>
  <c r="H2553" i="1"/>
  <c r="G2553" i="1"/>
  <c r="F2553" i="1"/>
  <c r="I2552" i="1"/>
  <c r="H2552" i="1"/>
  <c r="G2552" i="1"/>
  <c r="F2552" i="1"/>
  <c r="I2551" i="1"/>
  <c r="H2551" i="1"/>
  <c r="G2551" i="1"/>
  <c r="F2551" i="1"/>
  <c r="I2550" i="1"/>
  <c r="H2550" i="1"/>
  <c r="G2550" i="1"/>
  <c r="F2550" i="1"/>
  <c r="I2549" i="1"/>
  <c r="H2549" i="1"/>
  <c r="G2549" i="1"/>
  <c r="F2549" i="1"/>
  <c r="I2548" i="1"/>
  <c r="H2548" i="1"/>
  <c r="G2548" i="1"/>
  <c r="F2548" i="1"/>
  <c r="I2547" i="1"/>
  <c r="H2547" i="1"/>
  <c r="G2547" i="1"/>
  <c r="F2547" i="1"/>
  <c r="I2546" i="1"/>
  <c r="H2546" i="1"/>
  <c r="G2546" i="1"/>
  <c r="F2546" i="1"/>
  <c r="I2545" i="1"/>
  <c r="H2545" i="1"/>
  <c r="G2545" i="1"/>
  <c r="F2545" i="1"/>
  <c r="I2544" i="1"/>
  <c r="H2544" i="1"/>
  <c r="G2544" i="1"/>
  <c r="F2544" i="1"/>
  <c r="I2543" i="1"/>
  <c r="H2543" i="1"/>
  <c r="G2543" i="1"/>
  <c r="F2543" i="1"/>
  <c r="I2542" i="1"/>
  <c r="H2542" i="1"/>
  <c r="G2542" i="1"/>
  <c r="F2542" i="1"/>
  <c r="I2541" i="1"/>
  <c r="H2541" i="1"/>
  <c r="G2541" i="1"/>
  <c r="F2541" i="1"/>
  <c r="I2540" i="1"/>
  <c r="H2540" i="1"/>
  <c r="G2540" i="1"/>
  <c r="F2540" i="1"/>
  <c r="I2539" i="1"/>
  <c r="H2539" i="1"/>
  <c r="G2539" i="1"/>
  <c r="F2539" i="1"/>
  <c r="I2538" i="1"/>
  <c r="H2538" i="1"/>
  <c r="G2538" i="1"/>
  <c r="F2538" i="1"/>
  <c r="I2537" i="1"/>
  <c r="H2537" i="1"/>
  <c r="G2537" i="1"/>
  <c r="F2537" i="1"/>
  <c r="I2536" i="1"/>
  <c r="H2536" i="1"/>
  <c r="G2536" i="1"/>
  <c r="F2536" i="1"/>
  <c r="I2535" i="1"/>
  <c r="H2535" i="1"/>
  <c r="G2535" i="1"/>
  <c r="F2535" i="1"/>
  <c r="I2534" i="1"/>
  <c r="H2534" i="1"/>
  <c r="G2534" i="1"/>
  <c r="F2534" i="1"/>
  <c r="I2533" i="1"/>
  <c r="H2533" i="1"/>
  <c r="G2533" i="1"/>
  <c r="F2533" i="1"/>
  <c r="I2532" i="1"/>
  <c r="H2532" i="1"/>
  <c r="G2532" i="1"/>
  <c r="F2532" i="1"/>
  <c r="I2531" i="1"/>
  <c r="H2531" i="1"/>
  <c r="G2531" i="1"/>
  <c r="F2531" i="1"/>
  <c r="I2530" i="1"/>
  <c r="H2530" i="1"/>
  <c r="G2530" i="1"/>
  <c r="F2530" i="1"/>
  <c r="I2529" i="1"/>
  <c r="H2529" i="1"/>
  <c r="G2529" i="1"/>
  <c r="F2529" i="1"/>
  <c r="I2528" i="1"/>
  <c r="H2528" i="1"/>
  <c r="G2528" i="1"/>
  <c r="F2528" i="1"/>
  <c r="I2527" i="1"/>
  <c r="H2527" i="1"/>
  <c r="G2527" i="1"/>
  <c r="F2527" i="1"/>
  <c r="I2526" i="1"/>
  <c r="H2526" i="1"/>
  <c r="G2526" i="1"/>
  <c r="F2526" i="1"/>
  <c r="I2525" i="1"/>
  <c r="H2525" i="1"/>
  <c r="G2525" i="1"/>
  <c r="F2525" i="1"/>
  <c r="I2524" i="1"/>
  <c r="H2524" i="1"/>
  <c r="G2524" i="1"/>
  <c r="F2524" i="1"/>
  <c r="I2523" i="1"/>
  <c r="H2523" i="1"/>
  <c r="G2523" i="1"/>
  <c r="F2523" i="1"/>
  <c r="I2522" i="1"/>
  <c r="H2522" i="1"/>
  <c r="G2522" i="1"/>
  <c r="F2522" i="1"/>
  <c r="I2521" i="1"/>
  <c r="H2521" i="1"/>
  <c r="G2521" i="1"/>
  <c r="F2521" i="1"/>
  <c r="I2520" i="1"/>
  <c r="H2520" i="1"/>
  <c r="G2520" i="1"/>
  <c r="F2520" i="1"/>
  <c r="I2519" i="1"/>
  <c r="H2519" i="1"/>
  <c r="G2519" i="1"/>
  <c r="F2519" i="1"/>
  <c r="I2518" i="1"/>
  <c r="H2518" i="1"/>
  <c r="G2518" i="1"/>
  <c r="F2518" i="1"/>
  <c r="I2517" i="1"/>
  <c r="H2517" i="1"/>
  <c r="G2517" i="1"/>
  <c r="F2517" i="1"/>
  <c r="I2516" i="1"/>
  <c r="H2516" i="1"/>
  <c r="G2516" i="1"/>
  <c r="F2516" i="1"/>
  <c r="I2515" i="1"/>
  <c r="H2515" i="1"/>
  <c r="G2515" i="1"/>
  <c r="F2515" i="1"/>
  <c r="I2514" i="1"/>
  <c r="H2514" i="1"/>
  <c r="G2514" i="1"/>
  <c r="F2514" i="1"/>
  <c r="I2513" i="1"/>
  <c r="H2513" i="1"/>
  <c r="G2513" i="1"/>
  <c r="F2513" i="1"/>
  <c r="I2512" i="1"/>
  <c r="H2512" i="1"/>
  <c r="G2512" i="1"/>
  <c r="F2512" i="1"/>
  <c r="I2511" i="1"/>
  <c r="H2511" i="1"/>
  <c r="G2511" i="1"/>
  <c r="F2511" i="1"/>
  <c r="I2510" i="1"/>
  <c r="H2510" i="1"/>
  <c r="G2510" i="1"/>
  <c r="F2510" i="1"/>
  <c r="I2509" i="1"/>
  <c r="H2509" i="1"/>
  <c r="G2509" i="1"/>
  <c r="F2509" i="1"/>
  <c r="I2508" i="1"/>
  <c r="H2508" i="1"/>
  <c r="G2508" i="1"/>
  <c r="F2508" i="1"/>
  <c r="I2507" i="1"/>
  <c r="H2507" i="1"/>
  <c r="G2507" i="1"/>
  <c r="F2507" i="1"/>
  <c r="I2506" i="1"/>
  <c r="H2506" i="1"/>
  <c r="G2506" i="1"/>
  <c r="F2506" i="1"/>
  <c r="I2505" i="1"/>
  <c r="H2505" i="1"/>
  <c r="G2505" i="1"/>
  <c r="F2505" i="1"/>
  <c r="I2504" i="1"/>
  <c r="H2504" i="1"/>
  <c r="G2504" i="1"/>
  <c r="F2504" i="1"/>
  <c r="I2503" i="1"/>
  <c r="H2503" i="1"/>
  <c r="G2503" i="1"/>
  <c r="F2503" i="1"/>
  <c r="I2502" i="1"/>
  <c r="H2502" i="1"/>
  <c r="G2502" i="1"/>
  <c r="F2502" i="1"/>
  <c r="I2501" i="1"/>
  <c r="H2501" i="1"/>
  <c r="G2501" i="1"/>
  <c r="F2501" i="1"/>
  <c r="I2500" i="1"/>
  <c r="H2500" i="1"/>
  <c r="G2500" i="1"/>
  <c r="F2500" i="1"/>
  <c r="I2499" i="1"/>
  <c r="H2499" i="1"/>
  <c r="G2499" i="1"/>
  <c r="F2499" i="1"/>
  <c r="I2498" i="1"/>
  <c r="H2498" i="1"/>
  <c r="G2498" i="1"/>
  <c r="F2498" i="1"/>
  <c r="I2497" i="1"/>
  <c r="H2497" i="1"/>
  <c r="G2497" i="1"/>
  <c r="F2497" i="1"/>
  <c r="I2496" i="1"/>
  <c r="H2496" i="1"/>
  <c r="G2496" i="1"/>
  <c r="F2496" i="1"/>
  <c r="I2495" i="1"/>
  <c r="H2495" i="1"/>
  <c r="G2495" i="1"/>
  <c r="F2495" i="1"/>
  <c r="I2494" i="1"/>
  <c r="H2494" i="1"/>
  <c r="G2494" i="1"/>
  <c r="F2494" i="1"/>
  <c r="I2493" i="1"/>
  <c r="H2493" i="1"/>
  <c r="G2493" i="1"/>
  <c r="F2493" i="1"/>
  <c r="I2492" i="1"/>
  <c r="H2492" i="1"/>
  <c r="G2492" i="1"/>
  <c r="F2492" i="1"/>
  <c r="I2491" i="1"/>
  <c r="H2491" i="1"/>
  <c r="G2491" i="1"/>
  <c r="F2491" i="1"/>
  <c r="I2490" i="1"/>
  <c r="H2490" i="1"/>
  <c r="G2490" i="1"/>
  <c r="F2490" i="1"/>
  <c r="I2489" i="1"/>
  <c r="H2489" i="1"/>
  <c r="G2489" i="1"/>
  <c r="F2489" i="1"/>
  <c r="I2488" i="1"/>
  <c r="H2488" i="1"/>
  <c r="G2488" i="1"/>
  <c r="F2488" i="1"/>
  <c r="I2487" i="1"/>
  <c r="H2487" i="1"/>
  <c r="G2487" i="1"/>
  <c r="F2487" i="1"/>
  <c r="I2486" i="1"/>
  <c r="H2486" i="1"/>
  <c r="G2486" i="1"/>
  <c r="F2486" i="1"/>
  <c r="I2485" i="1"/>
  <c r="H2485" i="1"/>
  <c r="G2485" i="1"/>
  <c r="F2485" i="1"/>
  <c r="I2484" i="1"/>
  <c r="H2484" i="1"/>
  <c r="G2484" i="1"/>
  <c r="F2484" i="1"/>
  <c r="I2483" i="1"/>
  <c r="H2483" i="1"/>
  <c r="G2483" i="1"/>
  <c r="F2483" i="1"/>
  <c r="I2482" i="1"/>
  <c r="H2482" i="1"/>
  <c r="G2482" i="1"/>
  <c r="F2482" i="1"/>
  <c r="I2481" i="1"/>
  <c r="H2481" i="1"/>
  <c r="G2481" i="1"/>
  <c r="F2481" i="1"/>
  <c r="I2480" i="1"/>
  <c r="H2480" i="1"/>
  <c r="G2480" i="1"/>
  <c r="F2480" i="1"/>
  <c r="I2479" i="1"/>
  <c r="H2479" i="1"/>
  <c r="G2479" i="1"/>
  <c r="F2479" i="1"/>
  <c r="I2478" i="1"/>
  <c r="H2478" i="1"/>
  <c r="G2478" i="1"/>
  <c r="F2478" i="1"/>
  <c r="I2477" i="1"/>
  <c r="H2477" i="1"/>
  <c r="G2477" i="1"/>
  <c r="F2477" i="1"/>
  <c r="I2476" i="1"/>
  <c r="H2476" i="1"/>
  <c r="G2476" i="1"/>
  <c r="F2476" i="1"/>
  <c r="I2475" i="1"/>
  <c r="H2475" i="1"/>
  <c r="G2475" i="1"/>
  <c r="F2475" i="1"/>
  <c r="I2474" i="1"/>
  <c r="H2474" i="1"/>
  <c r="G2474" i="1"/>
  <c r="F2474" i="1"/>
  <c r="I2473" i="1"/>
  <c r="H2473" i="1"/>
  <c r="G2473" i="1"/>
  <c r="F2473" i="1"/>
  <c r="I2472" i="1"/>
  <c r="H2472" i="1"/>
  <c r="G2472" i="1"/>
  <c r="F2472" i="1"/>
  <c r="I2471" i="1"/>
  <c r="H2471" i="1"/>
  <c r="G2471" i="1"/>
  <c r="F2471" i="1"/>
  <c r="I2470" i="1"/>
  <c r="H2470" i="1"/>
  <c r="G2470" i="1"/>
  <c r="F2470" i="1"/>
  <c r="I2469" i="1"/>
  <c r="H2469" i="1"/>
  <c r="G2469" i="1"/>
  <c r="F2469" i="1"/>
  <c r="I2468" i="1"/>
  <c r="H2468" i="1"/>
  <c r="G2468" i="1"/>
  <c r="F2468" i="1"/>
  <c r="I2467" i="1"/>
  <c r="H2467" i="1"/>
  <c r="G2467" i="1"/>
  <c r="F2467" i="1"/>
  <c r="I2466" i="1"/>
  <c r="H2466" i="1"/>
  <c r="G2466" i="1"/>
  <c r="F2466" i="1"/>
  <c r="I2465" i="1"/>
  <c r="H2465" i="1"/>
  <c r="G2465" i="1"/>
  <c r="F2465" i="1"/>
  <c r="I2464" i="1"/>
  <c r="H2464" i="1"/>
  <c r="G2464" i="1"/>
  <c r="F2464" i="1"/>
  <c r="I2463" i="1"/>
  <c r="H2463" i="1"/>
  <c r="G2463" i="1"/>
  <c r="F2463" i="1"/>
  <c r="I2462" i="1"/>
  <c r="H2462" i="1"/>
  <c r="G2462" i="1"/>
  <c r="F2462" i="1"/>
  <c r="I2461" i="1"/>
  <c r="H2461" i="1"/>
  <c r="G2461" i="1"/>
  <c r="F2461" i="1"/>
  <c r="I2460" i="1"/>
  <c r="H2460" i="1"/>
  <c r="G2460" i="1"/>
  <c r="F2460" i="1"/>
  <c r="I2459" i="1"/>
  <c r="H2459" i="1"/>
  <c r="G2459" i="1"/>
  <c r="F2459" i="1"/>
  <c r="I2458" i="1"/>
  <c r="H2458" i="1"/>
  <c r="G2458" i="1"/>
  <c r="F2458" i="1"/>
  <c r="I2457" i="1"/>
  <c r="H2457" i="1"/>
  <c r="G2457" i="1"/>
  <c r="F2457" i="1"/>
  <c r="I2456" i="1"/>
  <c r="H2456" i="1"/>
  <c r="G2456" i="1"/>
  <c r="F2456" i="1"/>
  <c r="I2455" i="1"/>
  <c r="H2455" i="1"/>
  <c r="G2455" i="1"/>
  <c r="F2455" i="1"/>
  <c r="I2454" i="1"/>
  <c r="H2454" i="1"/>
  <c r="G2454" i="1"/>
  <c r="F2454" i="1"/>
  <c r="I2453" i="1"/>
  <c r="H2453" i="1"/>
  <c r="G2453" i="1"/>
  <c r="F2453" i="1"/>
  <c r="I2452" i="1"/>
  <c r="H2452" i="1"/>
  <c r="G2452" i="1"/>
  <c r="F2452" i="1"/>
  <c r="I2451" i="1"/>
  <c r="H2451" i="1"/>
  <c r="G2451" i="1"/>
  <c r="F2451" i="1"/>
  <c r="I2450" i="1"/>
  <c r="H2450" i="1"/>
  <c r="G2450" i="1"/>
  <c r="F2450" i="1"/>
  <c r="I2449" i="1"/>
  <c r="H2449" i="1"/>
  <c r="G2449" i="1"/>
  <c r="F2449" i="1"/>
  <c r="I2448" i="1"/>
  <c r="H2448" i="1"/>
  <c r="G2448" i="1"/>
  <c r="F2448" i="1"/>
  <c r="I2447" i="1"/>
  <c r="H2447" i="1"/>
  <c r="G2447" i="1"/>
  <c r="F2447" i="1"/>
  <c r="I2446" i="1"/>
  <c r="H2446" i="1"/>
  <c r="G2446" i="1"/>
  <c r="F2446" i="1"/>
  <c r="I2445" i="1"/>
  <c r="H2445" i="1"/>
  <c r="G2445" i="1"/>
  <c r="F2445" i="1"/>
  <c r="I2444" i="1"/>
  <c r="H2444" i="1"/>
  <c r="G2444" i="1"/>
  <c r="F2444" i="1"/>
  <c r="I2443" i="1"/>
  <c r="H2443" i="1"/>
  <c r="G2443" i="1"/>
  <c r="F2443" i="1"/>
  <c r="I2442" i="1"/>
  <c r="H2442" i="1"/>
  <c r="G2442" i="1"/>
  <c r="F2442" i="1"/>
  <c r="I2441" i="1"/>
  <c r="H2441" i="1"/>
  <c r="G2441" i="1"/>
  <c r="F2441" i="1"/>
  <c r="I2440" i="1"/>
  <c r="H2440" i="1"/>
  <c r="G2440" i="1"/>
  <c r="F2440" i="1"/>
  <c r="I2439" i="1"/>
  <c r="H2439" i="1"/>
  <c r="G2439" i="1"/>
  <c r="F2439" i="1"/>
  <c r="I2438" i="1"/>
  <c r="H2438" i="1"/>
  <c r="G2438" i="1"/>
  <c r="F2438" i="1"/>
  <c r="I2437" i="1"/>
  <c r="H2437" i="1"/>
  <c r="G2437" i="1"/>
  <c r="F2437" i="1"/>
  <c r="I2436" i="1"/>
  <c r="H2436" i="1"/>
  <c r="G2436" i="1"/>
  <c r="F2436" i="1"/>
  <c r="I2435" i="1"/>
  <c r="H2435" i="1"/>
  <c r="G2435" i="1"/>
  <c r="F2435" i="1"/>
  <c r="I2434" i="1"/>
  <c r="H2434" i="1"/>
  <c r="G2434" i="1"/>
  <c r="F2434" i="1"/>
  <c r="I2433" i="1"/>
  <c r="H2433" i="1"/>
  <c r="G2433" i="1"/>
  <c r="F2433" i="1"/>
  <c r="I2432" i="1"/>
  <c r="H2432" i="1"/>
  <c r="G2432" i="1"/>
  <c r="F2432" i="1"/>
  <c r="I2431" i="1"/>
  <c r="H2431" i="1"/>
  <c r="G2431" i="1"/>
  <c r="F2431" i="1"/>
  <c r="I2430" i="1"/>
  <c r="H2430" i="1"/>
  <c r="G2430" i="1"/>
  <c r="F2430" i="1"/>
  <c r="I2429" i="1"/>
  <c r="H2429" i="1"/>
  <c r="G2429" i="1"/>
  <c r="F2429" i="1"/>
  <c r="I2428" i="1"/>
  <c r="H2428" i="1"/>
  <c r="G2428" i="1"/>
  <c r="F2428" i="1"/>
  <c r="I2427" i="1"/>
  <c r="H2427" i="1"/>
  <c r="G2427" i="1"/>
  <c r="F2427" i="1"/>
  <c r="I2426" i="1"/>
  <c r="H2426" i="1"/>
  <c r="G2426" i="1"/>
  <c r="F2426" i="1"/>
  <c r="I2425" i="1"/>
  <c r="H2425" i="1"/>
  <c r="G2425" i="1"/>
  <c r="F2425" i="1"/>
  <c r="I2424" i="1"/>
  <c r="H2424" i="1"/>
  <c r="G2424" i="1"/>
  <c r="F2424" i="1"/>
  <c r="I2423" i="1"/>
  <c r="H2423" i="1"/>
  <c r="G2423" i="1"/>
  <c r="F2423" i="1"/>
  <c r="I2422" i="1"/>
  <c r="H2422" i="1"/>
  <c r="G2422" i="1"/>
  <c r="F2422" i="1"/>
  <c r="I2421" i="1"/>
  <c r="H2421" i="1"/>
  <c r="G2421" i="1"/>
  <c r="F2421" i="1"/>
  <c r="I2420" i="1"/>
  <c r="H2420" i="1"/>
  <c r="G2420" i="1"/>
  <c r="F2420" i="1"/>
  <c r="I2419" i="1"/>
  <c r="H2419" i="1"/>
  <c r="G2419" i="1"/>
  <c r="F2419" i="1"/>
  <c r="I2418" i="1"/>
  <c r="H2418" i="1"/>
  <c r="G2418" i="1"/>
  <c r="F2418" i="1"/>
  <c r="I2417" i="1"/>
  <c r="H2417" i="1"/>
  <c r="G2417" i="1"/>
  <c r="F2417" i="1"/>
  <c r="I2416" i="1"/>
  <c r="H2416" i="1"/>
  <c r="G2416" i="1"/>
  <c r="F2416" i="1"/>
  <c r="I2415" i="1"/>
  <c r="H2415" i="1"/>
  <c r="G2415" i="1"/>
  <c r="F2415" i="1"/>
  <c r="I2414" i="1"/>
  <c r="H2414" i="1"/>
  <c r="G2414" i="1"/>
  <c r="F2414" i="1"/>
  <c r="I2413" i="1"/>
  <c r="H2413" i="1"/>
  <c r="G2413" i="1"/>
  <c r="F2413" i="1"/>
  <c r="I2412" i="1"/>
  <c r="H2412" i="1"/>
  <c r="G2412" i="1"/>
  <c r="F2412" i="1"/>
  <c r="I2411" i="1"/>
  <c r="H2411" i="1"/>
  <c r="G2411" i="1"/>
  <c r="F2411" i="1"/>
  <c r="I2410" i="1"/>
  <c r="H2410" i="1"/>
  <c r="G2410" i="1"/>
  <c r="F2410" i="1"/>
  <c r="I2409" i="1"/>
  <c r="H2409" i="1"/>
  <c r="G2409" i="1"/>
  <c r="F2409" i="1"/>
  <c r="I2408" i="1"/>
  <c r="H2408" i="1"/>
  <c r="G2408" i="1"/>
  <c r="F2408" i="1"/>
  <c r="I2407" i="1"/>
  <c r="H2407" i="1"/>
  <c r="G2407" i="1"/>
  <c r="F2407" i="1"/>
  <c r="I2406" i="1"/>
  <c r="H2406" i="1"/>
  <c r="G2406" i="1"/>
  <c r="F2406" i="1"/>
  <c r="I2405" i="1"/>
  <c r="H2405" i="1"/>
  <c r="G2405" i="1"/>
  <c r="F2405" i="1"/>
  <c r="I2404" i="1"/>
  <c r="H2404" i="1"/>
  <c r="G2404" i="1"/>
  <c r="F2404" i="1"/>
  <c r="I2403" i="1"/>
  <c r="H2403" i="1"/>
  <c r="G2403" i="1"/>
  <c r="F2403" i="1"/>
  <c r="I2402" i="1"/>
  <c r="H2402" i="1"/>
  <c r="G2402" i="1"/>
  <c r="F2402" i="1"/>
  <c r="I2401" i="1"/>
  <c r="H2401" i="1"/>
  <c r="G2401" i="1"/>
  <c r="F2401" i="1"/>
  <c r="I2400" i="1"/>
  <c r="H2400" i="1"/>
  <c r="G2400" i="1"/>
  <c r="F2400" i="1"/>
  <c r="I2399" i="1"/>
  <c r="H2399" i="1"/>
  <c r="G2399" i="1"/>
  <c r="F2399" i="1"/>
  <c r="I2398" i="1"/>
  <c r="H2398" i="1"/>
  <c r="G2398" i="1"/>
  <c r="F2398" i="1"/>
  <c r="I2397" i="1"/>
  <c r="H2397" i="1"/>
  <c r="G2397" i="1"/>
  <c r="F2397" i="1"/>
  <c r="I2396" i="1"/>
  <c r="H2396" i="1"/>
  <c r="G2396" i="1"/>
  <c r="F2396" i="1"/>
  <c r="I2395" i="1"/>
  <c r="H2395" i="1"/>
  <c r="G2395" i="1"/>
  <c r="F2395" i="1"/>
  <c r="I2394" i="1"/>
  <c r="H2394" i="1"/>
  <c r="G2394" i="1"/>
  <c r="F2394" i="1"/>
  <c r="I2393" i="1"/>
  <c r="H2393" i="1"/>
  <c r="G2393" i="1"/>
  <c r="F2393" i="1"/>
  <c r="I2392" i="1"/>
  <c r="H2392" i="1"/>
  <c r="G2392" i="1"/>
  <c r="F2392" i="1"/>
  <c r="I2391" i="1"/>
  <c r="H2391" i="1"/>
  <c r="G2391" i="1"/>
  <c r="F2391" i="1"/>
  <c r="I2390" i="1"/>
  <c r="H2390" i="1"/>
  <c r="G2390" i="1"/>
  <c r="F2390" i="1"/>
  <c r="I2389" i="1"/>
  <c r="H2389" i="1"/>
  <c r="G2389" i="1"/>
  <c r="F2389" i="1"/>
  <c r="I2388" i="1"/>
  <c r="H2388" i="1"/>
  <c r="G2388" i="1"/>
  <c r="F2388" i="1"/>
  <c r="I2387" i="1"/>
  <c r="H2387" i="1"/>
  <c r="G2387" i="1"/>
  <c r="F2387" i="1"/>
  <c r="I2386" i="1"/>
  <c r="H2386" i="1"/>
  <c r="G2386" i="1"/>
  <c r="F2386" i="1"/>
  <c r="I2385" i="1"/>
  <c r="H2385" i="1"/>
  <c r="G2385" i="1"/>
  <c r="F2385" i="1"/>
  <c r="I2384" i="1"/>
  <c r="H2384" i="1"/>
  <c r="G2384" i="1"/>
  <c r="F2384" i="1"/>
  <c r="I2383" i="1"/>
  <c r="H2383" i="1"/>
  <c r="G2383" i="1"/>
  <c r="F2383" i="1"/>
  <c r="I2382" i="1"/>
  <c r="H2382" i="1"/>
  <c r="G2382" i="1"/>
  <c r="F2382" i="1"/>
  <c r="I2381" i="1"/>
  <c r="H2381" i="1"/>
  <c r="G2381" i="1"/>
  <c r="F2381" i="1"/>
  <c r="I2380" i="1"/>
  <c r="H2380" i="1"/>
  <c r="G2380" i="1"/>
  <c r="F2380" i="1"/>
  <c r="I2379" i="1"/>
  <c r="H2379" i="1"/>
  <c r="G2379" i="1"/>
  <c r="F2379" i="1"/>
  <c r="I2378" i="1"/>
  <c r="H2378" i="1"/>
  <c r="G2378" i="1"/>
  <c r="F2378" i="1"/>
  <c r="I2377" i="1"/>
  <c r="H2377" i="1"/>
  <c r="G2377" i="1"/>
  <c r="F2377" i="1"/>
  <c r="I2376" i="1"/>
  <c r="H2376" i="1"/>
  <c r="G2376" i="1"/>
  <c r="F2376" i="1"/>
  <c r="I2375" i="1"/>
  <c r="H2375" i="1"/>
  <c r="G2375" i="1"/>
  <c r="F2375" i="1"/>
  <c r="I2374" i="1"/>
  <c r="H2374" i="1"/>
  <c r="G2374" i="1"/>
  <c r="F2374" i="1"/>
  <c r="I2373" i="1"/>
  <c r="H2373" i="1"/>
  <c r="G2373" i="1"/>
  <c r="F2373" i="1"/>
  <c r="I2372" i="1"/>
  <c r="H2372" i="1"/>
  <c r="G2372" i="1"/>
  <c r="F2372" i="1"/>
  <c r="I2371" i="1"/>
  <c r="H2371" i="1"/>
  <c r="G2371" i="1"/>
  <c r="F2371" i="1"/>
  <c r="I2370" i="1"/>
  <c r="H2370" i="1"/>
  <c r="G2370" i="1"/>
  <c r="F2370" i="1"/>
  <c r="I2369" i="1"/>
  <c r="H2369" i="1"/>
  <c r="G2369" i="1"/>
  <c r="F2369" i="1"/>
  <c r="I2368" i="1"/>
  <c r="H2368" i="1"/>
  <c r="G2368" i="1"/>
  <c r="F2368" i="1"/>
  <c r="I2367" i="1"/>
  <c r="H2367" i="1"/>
  <c r="G2367" i="1"/>
  <c r="F2367" i="1"/>
  <c r="I2366" i="1"/>
  <c r="H2366" i="1"/>
  <c r="G2366" i="1"/>
  <c r="F2366" i="1"/>
  <c r="I2365" i="1"/>
  <c r="H2365" i="1"/>
  <c r="G2365" i="1"/>
  <c r="F2365" i="1"/>
  <c r="I2364" i="1"/>
  <c r="H2364" i="1"/>
  <c r="G2364" i="1"/>
  <c r="F2364" i="1"/>
  <c r="I2363" i="1"/>
  <c r="H2363" i="1"/>
  <c r="G2363" i="1"/>
  <c r="F2363" i="1"/>
  <c r="I2362" i="1"/>
  <c r="H2362" i="1"/>
  <c r="G2362" i="1"/>
  <c r="F2362" i="1"/>
  <c r="I2361" i="1"/>
  <c r="H2361" i="1"/>
  <c r="G2361" i="1"/>
  <c r="F2361" i="1"/>
  <c r="I2360" i="1"/>
  <c r="H2360" i="1"/>
  <c r="G2360" i="1"/>
  <c r="F2360" i="1"/>
  <c r="I2359" i="1"/>
  <c r="H2359" i="1"/>
  <c r="G2359" i="1"/>
  <c r="F2359" i="1"/>
  <c r="I2358" i="1"/>
  <c r="H2358" i="1"/>
  <c r="G2358" i="1"/>
  <c r="F2358" i="1"/>
  <c r="I2357" i="1"/>
  <c r="H2357" i="1"/>
  <c r="G2357" i="1"/>
  <c r="F2357" i="1"/>
  <c r="I2356" i="1"/>
  <c r="H2356" i="1"/>
  <c r="G2356" i="1"/>
  <c r="F2356" i="1"/>
  <c r="I2355" i="1"/>
  <c r="H2355" i="1"/>
  <c r="G2355" i="1"/>
  <c r="F2355" i="1"/>
  <c r="I2354" i="1"/>
  <c r="H2354" i="1"/>
  <c r="G2354" i="1"/>
  <c r="F2354" i="1"/>
  <c r="I2353" i="1"/>
  <c r="H2353" i="1"/>
  <c r="G2353" i="1"/>
  <c r="F2353" i="1"/>
  <c r="I2352" i="1"/>
  <c r="H2352" i="1"/>
  <c r="G2352" i="1"/>
  <c r="F2352" i="1"/>
  <c r="I2351" i="1"/>
  <c r="H2351" i="1"/>
  <c r="G2351" i="1"/>
  <c r="F2351" i="1"/>
  <c r="I2350" i="1"/>
  <c r="H2350" i="1"/>
  <c r="G2350" i="1"/>
  <c r="F2350" i="1"/>
  <c r="I2349" i="1"/>
  <c r="H2349" i="1"/>
  <c r="G2349" i="1"/>
  <c r="F2349" i="1"/>
  <c r="I2348" i="1"/>
  <c r="H2348" i="1"/>
  <c r="G2348" i="1"/>
  <c r="F2348" i="1"/>
  <c r="I2347" i="1"/>
  <c r="H2347" i="1"/>
  <c r="G2347" i="1"/>
  <c r="F2347" i="1"/>
  <c r="I2346" i="1"/>
  <c r="H2346" i="1"/>
  <c r="G2346" i="1"/>
  <c r="F2346" i="1"/>
  <c r="I2345" i="1"/>
  <c r="H2345" i="1"/>
  <c r="G2345" i="1"/>
  <c r="F2345" i="1"/>
  <c r="I2344" i="1"/>
  <c r="H2344" i="1"/>
  <c r="G2344" i="1"/>
  <c r="F2344" i="1"/>
  <c r="I2343" i="1"/>
  <c r="H2343" i="1"/>
  <c r="G2343" i="1"/>
  <c r="F2343" i="1"/>
  <c r="I2342" i="1"/>
  <c r="H2342" i="1"/>
  <c r="G2342" i="1"/>
  <c r="F2342" i="1"/>
  <c r="I2341" i="1"/>
  <c r="H2341" i="1"/>
  <c r="G2341" i="1"/>
  <c r="F2341" i="1"/>
  <c r="I2340" i="1"/>
  <c r="H2340" i="1"/>
  <c r="G2340" i="1"/>
  <c r="F2340" i="1"/>
  <c r="I2339" i="1"/>
  <c r="H2339" i="1"/>
  <c r="G2339" i="1"/>
  <c r="F2339" i="1"/>
  <c r="I2338" i="1"/>
  <c r="H2338" i="1"/>
  <c r="G2338" i="1"/>
  <c r="F2338" i="1"/>
  <c r="I2337" i="1"/>
  <c r="H2337" i="1"/>
  <c r="G2337" i="1"/>
  <c r="F2337" i="1"/>
  <c r="I2336" i="1"/>
  <c r="H2336" i="1"/>
  <c r="G2336" i="1"/>
  <c r="F2336" i="1"/>
  <c r="I2335" i="1"/>
  <c r="H2335" i="1"/>
  <c r="G2335" i="1"/>
  <c r="F2335" i="1"/>
  <c r="I2334" i="1"/>
  <c r="H2334" i="1"/>
  <c r="G2334" i="1"/>
  <c r="F2334" i="1"/>
  <c r="I2333" i="1"/>
  <c r="H2333" i="1"/>
  <c r="G2333" i="1"/>
  <c r="F2333" i="1"/>
  <c r="I2332" i="1"/>
  <c r="H2332" i="1"/>
  <c r="G2332" i="1"/>
  <c r="F2332" i="1"/>
  <c r="I2331" i="1"/>
  <c r="H2331" i="1"/>
  <c r="G2331" i="1"/>
  <c r="F2331" i="1"/>
  <c r="I2330" i="1"/>
  <c r="H2330" i="1"/>
  <c r="G2330" i="1"/>
  <c r="F2330" i="1"/>
  <c r="I2329" i="1"/>
  <c r="H2329" i="1"/>
  <c r="G2329" i="1"/>
  <c r="F2329" i="1"/>
  <c r="I2328" i="1"/>
  <c r="H2328" i="1"/>
  <c r="G2328" i="1"/>
  <c r="F2328" i="1"/>
  <c r="I2327" i="1"/>
  <c r="H2327" i="1"/>
  <c r="G2327" i="1"/>
  <c r="F2327" i="1"/>
  <c r="I2326" i="1"/>
  <c r="H2326" i="1"/>
  <c r="G2326" i="1"/>
  <c r="F2326" i="1"/>
  <c r="I2325" i="1"/>
  <c r="H2325" i="1"/>
  <c r="G2325" i="1"/>
  <c r="F2325" i="1"/>
  <c r="I2324" i="1"/>
  <c r="H2324" i="1"/>
  <c r="G2324" i="1"/>
  <c r="F2324" i="1"/>
  <c r="I2323" i="1"/>
  <c r="H2323" i="1"/>
  <c r="G2323" i="1"/>
  <c r="F2323" i="1"/>
  <c r="I2322" i="1"/>
  <c r="H2322" i="1"/>
  <c r="G2322" i="1"/>
  <c r="F2322" i="1"/>
  <c r="I2321" i="1"/>
  <c r="H2321" i="1"/>
  <c r="G2321" i="1"/>
  <c r="F2321" i="1"/>
  <c r="I2320" i="1"/>
  <c r="H2320" i="1"/>
  <c r="G2320" i="1"/>
  <c r="F2320" i="1"/>
  <c r="I2319" i="1"/>
  <c r="H2319" i="1"/>
  <c r="G2319" i="1"/>
  <c r="F2319" i="1"/>
  <c r="I2318" i="1"/>
  <c r="H2318" i="1"/>
  <c r="G2318" i="1"/>
  <c r="F2318" i="1"/>
  <c r="I2317" i="1"/>
  <c r="H2317" i="1"/>
  <c r="G2317" i="1"/>
  <c r="F2317" i="1"/>
  <c r="I2316" i="1"/>
  <c r="H2316" i="1"/>
  <c r="G2316" i="1"/>
  <c r="F2316" i="1"/>
  <c r="I2315" i="1"/>
  <c r="H2315" i="1"/>
  <c r="G2315" i="1"/>
  <c r="F2315" i="1"/>
  <c r="I2314" i="1"/>
  <c r="H2314" i="1"/>
  <c r="G2314" i="1"/>
  <c r="F2314" i="1"/>
  <c r="I2313" i="1"/>
  <c r="H2313" i="1"/>
  <c r="G2313" i="1"/>
  <c r="F2313" i="1"/>
  <c r="I2312" i="1"/>
  <c r="H2312" i="1"/>
  <c r="G2312" i="1"/>
  <c r="F2312" i="1"/>
  <c r="I2311" i="1"/>
  <c r="H2311" i="1"/>
  <c r="G2311" i="1"/>
  <c r="F2311" i="1"/>
  <c r="I2310" i="1"/>
  <c r="H2310" i="1"/>
  <c r="G2310" i="1"/>
  <c r="F2310" i="1"/>
  <c r="I2309" i="1"/>
  <c r="H2309" i="1"/>
  <c r="G2309" i="1"/>
  <c r="F2309" i="1"/>
  <c r="I2308" i="1"/>
  <c r="H2308" i="1"/>
  <c r="G2308" i="1"/>
  <c r="F2308" i="1"/>
  <c r="I2307" i="1"/>
  <c r="H2307" i="1"/>
  <c r="G2307" i="1"/>
  <c r="F2307" i="1"/>
  <c r="I2306" i="1"/>
  <c r="H2306" i="1"/>
  <c r="G2306" i="1"/>
  <c r="F2306" i="1"/>
  <c r="I2305" i="1"/>
  <c r="H2305" i="1"/>
  <c r="G2305" i="1"/>
  <c r="F2305" i="1"/>
  <c r="I2304" i="1"/>
  <c r="H2304" i="1"/>
  <c r="G2304" i="1"/>
  <c r="F2304" i="1"/>
  <c r="I2303" i="1"/>
  <c r="H2303" i="1"/>
  <c r="G2303" i="1"/>
  <c r="F2303" i="1"/>
  <c r="I2302" i="1"/>
  <c r="H2302" i="1"/>
  <c r="G2302" i="1"/>
  <c r="F2302" i="1"/>
  <c r="I2301" i="1"/>
  <c r="H2301" i="1"/>
  <c r="G2301" i="1"/>
  <c r="F2301" i="1"/>
  <c r="I2300" i="1"/>
  <c r="H2300" i="1"/>
  <c r="G2300" i="1"/>
  <c r="F2300" i="1"/>
  <c r="I2299" i="1"/>
  <c r="H2299" i="1"/>
  <c r="G2299" i="1"/>
  <c r="F2299" i="1"/>
  <c r="I2298" i="1"/>
  <c r="H2298" i="1"/>
  <c r="G2298" i="1"/>
  <c r="F2298" i="1"/>
  <c r="I2297" i="1"/>
  <c r="H2297" i="1"/>
  <c r="G2297" i="1"/>
  <c r="F2297" i="1"/>
  <c r="I2296" i="1"/>
  <c r="H2296" i="1"/>
  <c r="G2296" i="1"/>
  <c r="F2296" i="1"/>
  <c r="I2295" i="1"/>
  <c r="H2295" i="1"/>
  <c r="G2295" i="1"/>
  <c r="F2295" i="1"/>
  <c r="I2294" i="1"/>
  <c r="H2294" i="1"/>
  <c r="G2294" i="1"/>
  <c r="F2294" i="1"/>
  <c r="I2293" i="1"/>
  <c r="H2293" i="1"/>
  <c r="G2293" i="1"/>
  <c r="F2293" i="1"/>
  <c r="I2292" i="1"/>
  <c r="H2292" i="1"/>
  <c r="G2292" i="1"/>
  <c r="F2292" i="1"/>
  <c r="I2291" i="1"/>
  <c r="H2291" i="1"/>
  <c r="G2291" i="1"/>
  <c r="F2291" i="1"/>
  <c r="I2290" i="1"/>
  <c r="H2290" i="1"/>
  <c r="G2290" i="1"/>
  <c r="F2290" i="1"/>
  <c r="I2289" i="1"/>
  <c r="H2289" i="1"/>
  <c r="G2289" i="1"/>
  <c r="F2289" i="1"/>
  <c r="I2288" i="1"/>
  <c r="H2288" i="1"/>
  <c r="G2288" i="1"/>
  <c r="F2288" i="1"/>
  <c r="I2287" i="1"/>
  <c r="H2287" i="1"/>
  <c r="G2287" i="1"/>
  <c r="F2287" i="1"/>
  <c r="I2286" i="1"/>
  <c r="H2286" i="1"/>
  <c r="G2286" i="1"/>
  <c r="F2286" i="1"/>
  <c r="I2285" i="1"/>
  <c r="H2285" i="1"/>
  <c r="G2285" i="1"/>
  <c r="F2285" i="1"/>
  <c r="I2284" i="1"/>
  <c r="H2284" i="1"/>
  <c r="G2284" i="1"/>
  <c r="F2284" i="1"/>
  <c r="I2283" i="1"/>
  <c r="H2283" i="1"/>
  <c r="G2283" i="1"/>
  <c r="F2283" i="1"/>
  <c r="I2282" i="1"/>
  <c r="H2282" i="1"/>
  <c r="G2282" i="1"/>
  <c r="F2282" i="1"/>
  <c r="I2281" i="1"/>
  <c r="H2281" i="1"/>
  <c r="G2281" i="1"/>
  <c r="F2281" i="1"/>
  <c r="I2280" i="1"/>
  <c r="H2280" i="1"/>
  <c r="G2280" i="1"/>
  <c r="F2280" i="1"/>
  <c r="I2279" i="1"/>
  <c r="H2279" i="1"/>
  <c r="G2279" i="1"/>
  <c r="F2279" i="1"/>
  <c r="I2278" i="1"/>
  <c r="H2278" i="1"/>
  <c r="G2278" i="1"/>
  <c r="F2278" i="1"/>
  <c r="I2277" i="1"/>
  <c r="H2277" i="1"/>
  <c r="G2277" i="1"/>
  <c r="F2277" i="1"/>
  <c r="I2276" i="1"/>
  <c r="H2276" i="1"/>
  <c r="G2276" i="1"/>
  <c r="F2276" i="1"/>
  <c r="I2275" i="1"/>
  <c r="H2275" i="1"/>
  <c r="G2275" i="1"/>
  <c r="F2275" i="1"/>
  <c r="I2274" i="1"/>
  <c r="H2274" i="1"/>
  <c r="G2274" i="1"/>
  <c r="F2274" i="1"/>
  <c r="I2273" i="1"/>
  <c r="H2273" i="1"/>
  <c r="G2273" i="1"/>
  <c r="F2273" i="1"/>
  <c r="I2272" i="1"/>
  <c r="H2272" i="1"/>
  <c r="G2272" i="1"/>
  <c r="F2272" i="1"/>
  <c r="I2271" i="1"/>
  <c r="H2271" i="1"/>
  <c r="G2271" i="1"/>
  <c r="F2271" i="1"/>
  <c r="I2270" i="1"/>
  <c r="H2270" i="1"/>
  <c r="G2270" i="1"/>
  <c r="F2270" i="1"/>
  <c r="I2269" i="1"/>
  <c r="H2269" i="1"/>
  <c r="G2269" i="1"/>
  <c r="F2269" i="1"/>
  <c r="I2268" i="1"/>
  <c r="H2268" i="1"/>
  <c r="G2268" i="1"/>
  <c r="F2268" i="1"/>
  <c r="I2267" i="1"/>
  <c r="H2267" i="1"/>
  <c r="G2267" i="1"/>
  <c r="F2267" i="1"/>
  <c r="I2266" i="1"/>
  <c r="H2266" i="1"/>
  <c r="G2266" i="1"/>
  <c r="F2266" i="1"/>
  <c r="I2265" i="1"/>
  <c r="H2265" i="1"/>
  <c r="G2265" i="1"/>
  <c r="F2265" i="1"/>
  <c r="I2264" i="1"/>
  <c r="H2264" i="1"/>
  <c r="G2264" i="1"/>
  <c r="F2264" i="1"/>
  <c r="I2263" i="1"/>
  <c r="H2263" i="1"/>
  <c r="G2263" i="1"/>
  <c r="F2263" i="1"/>
  <c r="I2262" i="1"/>
  <c r="H2262" i="1"/>
  <c r="G2262" i="1"/>
  <c r="F2262" i="1"/>
  <c r="I2261" i="1"/>
  <c r="H2261" i="1"/>
  <c r="G2261" i="1"/>
  <c r="F2261" i="1"/>
  <c r="I2260" i="1"/>
  <c r="H2260" i="1"/>
  <c r="G2260" i="1"/>
  <c r="F2260" i="1"/>
  <c r="I2259" i="1"/>
  <c r="H2259" i="1"/>
  <c r="G2259" i="1"/>
  <c r="F2259" i="1"/>
  <c r="I2258" i="1"/>
  <c r="H2258" i="1"/>
  <c r="G2258" i="1"/>
  <c r="F2258" i="1"/>
  <c r="I2257" i="1"/>
  <c r="H2257" i="1"/>
  <c r="G2257" i="1"/>
  <c r="F2257" i="1"/>
  <c r="I2256" i="1"/>
  <c r="H2256" i="1"/>
  <c r="G2256" i="1"/>
  <c r="F2256" i="1"/>
  <c r="I2255" i="1"/>
  <c r="H2255" i="1"/>
  <c r="G2255" i="1"/>
  <c r="F2255" i="1"/>
  <c r="I2254" i="1"/>
  <c r="H2254" i="1"/>
  <c r="G2254" i="1"/>
  <c r="F2254" i="1"/>
  <c r="I2253" i="1"/>
  <c r="H2253" i="1"/>
  <c r="G2253" i="1"/>
  <c r="F2253" i="1"/>
  <c r="I2252" i="1"/>
  <c r="H2252" i="1"/>
  <c r="G2252" i="1"/>
  <c r="F2252" i="1"/>
  <c r="I2251" i="1"/>
  <c r="H2251" i="1"/>
  <c r="G2251" i="1"/>
  <c r="F2251" i="1"/>
  <c r="I2250" i="1"/>
  <c r="H2250" i="1"/>
  <c r="G2250" i="1"/>
  <c r="F2250" i="1"/>
  <c r="I2249" i="1"/>
  <c r="H2249" i="1"/>
  <c r="G2249" i="1"/>
  <c r="F2249" i="1"/>
  <c r="I2248" i="1"/>
  <c r="H2248" i="1"/>
  <c r="G2248" i="1"/>
  <c r="F2248" i="1"/>
  <c r="I2247" i="1"/>
  <c r="H2247" i="1"/>
  <c r="G2247" i="1"/>
  <c r="F2247" i="1"/>
  <c r="I2246" i="1"/>
  <c r="H2246" i="1"/>
  <c r="G2246" i="1"/>
  <c r="F2246" i="1"/>
  <c r="I2245" i="1"/>
  <c r="H2245" i="1"/>
  <c r="G2245" i="1"/>
  <c r="F2245" i="1"/>
  <c r="I2244" i="1"/>
  <c r="H2244" i="1"/>
  <c r="G2244" i="1"/>
  <c r="F2244" i="1"/>
  <c r="I2243" i="1"/>
  <c r="H2243" i="1"/>
  <c r="G2243" i="1"/>
  <c r="F2243" i="1"/>
  <c r="I2242" i="1"/>
  <c r="H2242" i="1"/>
  <c r="G2242" i="1"/>
  <c r="F2242" i="1"/>
  <c r="I2241" i="1"/>
  <c r="H2241" i="1"/>
  <c r="G2241" i="1"/>
  <c r="F2241" i="1"/>
  <c r="I2240" i="1"/>
  <c r="H2240" i="1"/>
  <c r="G2240" i="1"/>
  <c r="F2240" i="1"/>
  <c r="I2239" i="1"/>
  <c r="H2239" i="1"/>
  <c r="G2239" i="1"/>
  <c r="F2239" i="1"/>
  <c r="I2238" i="1"/>
  <c r="H2238" i="1"/>
  <c r="G2238" i="1"/>
  <c r="F2238" i="1"/>
  <c r="I2237" i="1"/>
  <c r="H2237" i="1"/>
  <c r="G2237" i="1"/>
  <c r="F2237" i="1"/>
  <c r="I2236" i="1"/>
  <c r="H2236" i="1"/>
  <c r="G2236" i="1"/>
  <c r="F2236" i="1"/>
  <c r="I2235" i="1"/>
  <c r="H2235" i="1"/>
  <c r="G2235" i="1"/>
  <c r="F2235" i="1"/>
  <c r="I2234" i="1"/>
  <c r="H2234" i="1"/>
  <c r="G2234" i="1"/>
  <c r="F2234" i="1"/>
  <c r="I2233" i="1"/>
  <c r="H2233" i="1"/>
  <c r="G2233" i="1"/>
  <c r="F2233" i="1"/>
  <c r="I2232" i="1"/>
  <c r="H2232" i="1"/>
  <c r="G2232" i="1"/>
  <c r="F2232" i="1"/>
  <c r="I2231" i="1"/>
  <c r="H2231" i="1"/>
  <c r="G2231" i="1"/>
  <c r="F2231" i="1"/>
  <c r="I2230" i="1"/>
  <c r="H2230" i="1"/>
  <c r="G2230" i="1"/>
  <c r="F2230" i="1"/>
  <c r="I2229" i="1"/>
  <c r="H2229" i="1"/>
  <c r="G2229" i="1"/>
  <c r="F2229" i="1"/>
  <c r="I2228" i="1"/>
  <c r="H2228" i="1"/>
  <c r="G2228" i="1"/>
  <c r="F2228" i="1"/>
  <c r="I2227" i="1"/>
  <c r="H2227" i="1"/>
  <c r="G2227" i="1"/>
  <c r="F2227" i="1"/>
  <c r="I2226" i="1"/>
  <c r="H2226" i="1"/>
  <c r="G2226" i="1"/>
  <c r="F2226" i="1"/>
  <c r="I2225" i="1"/>
  <c r="H2225" i="1"/>
  <c r="G2225" i="1"/>
  <c r="F2225" i="1"/>
  <c r="I2224" i="1"/>
  <c r="H2224" i="1"/>
  <c r="G2224" i="1"/>
  <c r="F2224" i="1"/>
  <c r="I2223" i="1"/>
  <c r="H2223" i="1"/>
  <c r="G2223" i="1"/>
  <c r="F2223" i="1"/>
  <c r="I2222" i="1"/>
  <c r="H2222" i="1"/>
  <c r="G2222" i="1"/>
  <c r="F2222" i="1"/>
  <c r="I2221" i="1"/>
  <c r="H2221" i="1"/>
  <c r="G2221" i="1"/>
  <c r="F2221" i="1"/>
  <c r="I2220" i="1"/>
  <c r="H2220" i="1"/>
  <c r="G2220" i="1"/>
  <c r="F2220" i="1"/>
  <c r="I2219" i="1"/>
  <c r="H2219" i="1"/>
  <c r="G2219" i="1"/>
  <c r="F2219" i="1"/>
  <c r="I2218" i="1"/>
  <c r="H2218" i="1"/>
  <c r="G2218" i="1"/>
  <c r="F2218" i="1"/>
  <c r="I2217" i="1"/>
  <c r="H2217" i="1"/>
  <c r="G2217" i="1"/>
  <c r="F2217" i="1"/>
  <c r="I2216" i="1"/>
  <c r="H2216" i="1"/>
  <c r="G2216" i="1"/>
  <c r="F2216" i="1"/>
  <c r="I2215" i="1"/>
  <c r="H2215" i="1"/>
  <c r="G2215" i="1"/>
  <c r="F2215" i="1"/>
  <c r="I2214" i="1"/>
  <c r="H2214" i="1"/>
  <c r="G2214" i="1"/>
  <c r="F2214" i="1"/>
  <c r="I2213" i="1"/>
  <c r="H2213" i="1"/>
  <c r="G2213" i="1"/>
  <c r="F2213" i="1"/>
  <c r="I2212" i="1"/>
  <c r="H2212" i="1"/>
  <c r="G2212" i="1"/>
  <c r="F2212" i="1"/>
  <c r="I2211" i="1"/>
  <c r="H2211" i="1"/>
  <c r="G2211" i="1"/>
  <c r="F2211" i="1"/>
  <c r="I2210" i="1"/>
  <c r="H2210" i="1"/>
  <c r="G2210" i="1"/>
  <c r="F2210" i="1"/>
  <c r="I2209" i="1"/>
  <c r="H2209" i="1"/>
  <c r="G2209" i="1"/>
  <c r="F2209" i="1"/>
  <c r="I2208" i="1"/>
  <c r="H2208" i="1"/>
  <c r="G2208" i="1"/>
  <c r="F2208" i="1"/>
  <c r="I2207" i="1"/>
  <c r="H2207" i="1"/>
  <c r="G2207" i="1"/>
  <c r="F2207" i="1"/>
  <c r="I2206" i="1"/>
  <c r="H2206" i="1"/>
  <c r="G2206" i="1"/>
  <c r="F2206" i="1"/>
  <c r="I2205" i="1"/>
  <c r="H2205" i="1"/>
  <c r="G2205" i="1"/>
  <c r="F2205" i="1"/>
  <c r="I2204" i="1"/>
  <c r="H2204" i="1"/>
  <c r="G2204" i="1"/>
  <c r="F2204" i="1"/>
  <c r="I2203" i="1"/>
  <c r="H2203" i="1"/>
  <c r="G2203" i="1"/>
  <c r="F2203" i="1"/>
  <c r="I2202" i="1"/>
  <c r="H2202" i="1"/>
  <c r="G2202" i="1"/>
  <c r="F2202" i="1"/>
  <c r="I2201" i="1"/>
  <c r="H2201" i="1"/>
  <c r="G2201" i="1"/>
  <c r="F2201" i="1"/>
  <c r="I2200" i="1"/>
  <c r="H2200" i="1"/>
  <c r="G2200" i="1"/>
  <c r="F2200" i="1"/>
  <c r="I2199" i="1"/>
  <c r="H2199" i="1"/>
  <c r="G2199" i="1"/>
  <c r="F2199" i="1"/>
  <c r="I2198" i="1"/>
  <c r="H2198" i="1"/>
  <c r="G2198" i="1"/>
  <c r="F2198" i="1"/>
  <c r="I2197" i="1"/>
  <c r="H2197" i="1"/>
  <c r="G2197" i="1"/>
  <c r="F2197" i="1"/>
  <c r="I2196" i="1"/>
  <c r="H2196" i="1"/>
  <c r="G2196" i="1"/>
  <c r="F2196" i="1"/>
  <c r="I2195" i="1"/>
  <c r="H2195" i="1"/>
  <c r="G2195" i="1"/>
  <c r="F2195" i="1"/>
  <c r="I2194" i="1"/>
  <c r="H2194" i="1"/>
  <c r="G2194" i="1"/>
  <c r="F2194" i="1"/>
  <c r="I2193" i="1"/>
  <c r="H2193" i="1"/>
  <c r="G2193" i="1"/>
  <c r="F2193" i="1"/>
  <c r="I2192" i="1"/>
  <c r="H2192" i="1"/>
  <c r="G2192" i="1"/>
  <c r="F2192" i="1"/>
  <c r="I2191" i="1"/>
  <c r="H2191" i="1"/>
  <c r="G2191" i="1"/>
  <c r="F2191" i="1"/>
  <c r="I2190" i="1"/>
  <c r="H2190" i="1"/>
  <c r="G2190" i="1"/>
  <c r="F2190" i="1"/>
  <c r="I2189" i="1"/>
  <c r="H2189" i="1"/>
  <c r="G2189" i="1"/>
  <c r="F2189" i="1"/>
  <c r="I2188" i="1"/>
  <c r="H2188" i="1"/>
  <c r="G2188" i="1"/>
  <c r="F2188" i="1"/>
  <c r="I2187" i="1"/>
  <c r="H2187" i="1"/>
  <c r="G2187" i="1"/>
  <c r="F2187" i="1"/>
  <c r="I2186" i="1"/>
  <c r="H2186" i="1"/>
  <c r="G2186" i="1"/>
  <c r="F2186" i="1"/>
  <c r="I2185" i="1"/>
  <c r="H2185" i="1"/>
  <c r="G2185" i="1"/>
  <c r="F2185" i="1"/>
  <c r="I2184" i="1"/>
  <c r="H2184" i="1"/>
  <c r="G2184" i="1"/>
  <c r="F2184" i="1"/>
  <c r="I2183" i="1"/>
  <c r="H2183" i="1"/>
  <c r="G2183" i="1"/>
  <c r="F2183" i="1"/>
  <c r="I2182" i="1"/>
  <c r="H2182" i="1"/>
  <c r="G2182" i="1"/>
  <c r="F2182" i="1"/>
  <c r="I2181" i="1"/>
  <c r="H2181" i="1"/>
  <c r="G2181" i="1"/>
  <c r="F2181" i="1"/>
  <c r="I2180" i="1"/>
  <c r="H2180" i="1"/>
  <c r="G2180" i="1"/>
  <c r="F2180" i="1"/>
  <c r="I2179" i="1"/>
  <c r="H2179" i="1"/>
  <c r="G2179" i="1"/>
  <c r="F2179" i="1"/>
  <c r="I2178" i="1"/>
  <c r="H2178" i="1"/>
  <c r="G2178" i="1"/>
  <c r="F2178" i="1"/>
  <c r="I2177" i="1"/>
  <c r="H2177" i="1"/>
  <c r="G2177" i="1"/>
  <c r="F2177" i="1"/>
  <c r="I2176" i="1"/>
  <c r="H2176" i="1"/>
  <c r="G2176" i="1"/>
  <c r="F2176" i="1"/>
  <c r="I2175" i="1"/>
  <c r="H2175" i="1"/>
  <c r="G2175" i="1"/>
  <c r="F2175" i="1"/>
  <c r="I2174" i="1"/>
  <c r="H2174" i="1"/>
  <c r="G2174" i="1"/>
  <c r="F2174" i="1"/>
  <c r="I2173" i="1"/>
  <c r="H2173" i="1"/>
  <c r="G2173" i="1"/>
  <c r="F2173" i="1"/>
  <c r="I2172" i="1"/>
  <c r="H2172" i="1"/>
  <c r="G2172" i="1"/>
  <c r="F2172" i="1"/>
  <c r="I2171" i="1"/>
  <c r="H2171" i="1"/>
  <c r="G2171" i="1"/>
  <c r="F2171" i="1"/>
  <c r="I2170" i="1"/>
  <c r="H2170" i="1"/>
  <c r="G2170" i="1"/>
  <c r="F2170" i="1"/>
  <c r="I2169" i="1"/>
  <c r="H2169" i="1"/>
  <c r="G2169" i="1"/>
  <c r="F2169" i="1"/>
  <c r="I2168" i="1"/>
  <c r="H2168" i="1"/>
  <c r="G2168" i="1"/>
  <c r="F2168" i="1"/>
  <c r="I2167" i="1"/>
  <c r="H2167" i="1"/>
  <c r="G2167" i="1"/>
  <c r="F2167" i="1"/>
  <c r="I2166" i="1"/>
  <c r="H2166" i="1"/>
  <c r="G2166" i="1"/>
  <c r="F2166" i="1"/>
  <c r="I2165" i="1"/>
  <c r="H2165" i="1"/>
  <c r="G2165" i="1"/>
  <c r="F2165" i="1"/>
  <c r="I2164" i="1"/>
  <c r="H2164" i="1"/>
  <c r="G2164" i="1"/>
  <c r="F2164" i="1"/>
  <c r="I2163" i="1"/>
  <c r="H2163" i="1"/>
  <c r="G2163" i="1"/>
  <c r="F2163" i="1"/>
  <c r="I2162" i="1"/>
  <c r="H2162" i="1"/>
  <c r="G2162" i="1"/>
  <c r="F2162" i="1"/>
  <c r="I2161" i="1"/>
  <c r="H2161" i="1"/>
  <c r="G2161" i="1"/>
  <c r="F2161" i="1"/>
  <c r="I2160" i="1"/>
  <c r="H2160" i="1"/>
  <c r="G2160" i="1"/>
  <c r="F2160" i="1"/>
  <c r="I2159" i="1"/>
  <c r="H2159" i="1"/>
  <c r="G2159" i="1"/>
  <c r="F2159" i="1"/>
  <c r="I2158" i="1"/>
  <c r="H2158" i="1"/>
  <c r="G2158" i="1"/>
  <c r="F2158" i="1"/>
  <c r="I2157" i="1"/>
  <c r="H2157" i="1"/>
  <c r="G2157" i="1"/>
  <c r="F2157" i="1"/>
  <c r="I2156" i="1"/>
  <c r="H2156" i="1"/>
  <c r="G2156" i="1"/>
  <c r="F2156" i="1"/>
  <c r="I2155" i="1"/>
  <c r="H2155" i="1"/>
  <c r="G2155" i="1"/>
  <c r="F2155" i="1"/>
  <c r="I2154" i="1"/>
  <c r="H2154" i="1"/>
  <c r="G2154" i="1"/>
  <c r="F2154" i="1"/>
  <c r="I2153" i="1"/>
  <c r="H2153" i="1"/>
  <c r="G2153" i="1"/>
  <c r="F2153" i="1"/>
  <c r="I2152" i="1"/>
  <c r="H2152" i="1"/>
  <c r="G2152" i="1"/>
  <c r="F2152" i="1"/>
  <c r="I2151" i="1"/>
  <c r="H2151" i="1"/>
  <c r="G2151" i="1"/>
  <c r="F2151" i="1"/>
  <c r="I2150" i="1"/>
  <c r="H2150" i="1"/>
  <c r="G2150" i="1"/>
  <c r="F2150" i="1"/>
  <c r="I2149" i="1"/>
  <c r="H2149" i="1"/>
  <c r="G2149" i="1"/>
  <c r="F2149" i="1"/>
  <c r="I2148" i="1"/>
  <c r="H2148" i="1"/>
  <c r="G2148" i="1"/>
  <c r="F2148" i="1"/>
  <c r="I2147" i="1"/>
  <c r="H2147" i="1"/>
  <c r="G2147" i="1"/>
  <c r="F2147" i="1"/>
  <c r="I2146" i="1"/>
  <c r="H2146" i="1"/>
  <c r="G2146" i="1"/>
  <c r="F2146" i="1"/>
  <c r="I2145" i="1"/>
  <c r="H2145" i="1"/>
  <c r="G2145" i="1"/>
  <c r="F2145" i="1"/>
  <c r="I2144" i="1"/>
  <c r="H2144" i="1"/>
  <c r="G2144" i="1"/>
  <c r="F2144" i="1"/>
  <c r="I2143" i="1"/>
  <c r="H2143" i="1"/>
  <c r="G2143" i="1"/>
  <c r="F2143" i="1"/>
  <c r="I2142" i="1"/>
  <c r="H2142" i="1"/>
  <c r="G2142" i="1"/>
  <c r="F2142" i="1"/>
  <c r="I2141" i="1"/>
  <c r="H2141" i="1"/>
  <c r="G2141" i="1"/>
  <c r="F2141" i="1"/>
  <c r="I2140" i="1"/>
  <c r="H2140" i="1"/>
  <c r="G2140" i="1"/>
  <c r="F2140" i="1"/>
  <c r="I2139" i="1"/>
  <c r="H2139" i="1"/>
  <c r="G2139" i="1"/>
  <c r="F2139" i="1"/>
  <c r="I2138" i="1"/>
  <c r="H2138" i="1"/>
  <c r="G2138" i="1"/>
  <c r="F2138" i="1"/>
  <c r="I2137" i="1"/>
  <c r="H2137" i="1"/>
  <c r="G2137" i="1"/>
  <c r="F2137" i="1"/>
  <c r="I2136" i="1"/>
  <c r="H2136" i="1"/>
  <c r="G2136" i="1"/>
  <c r="F2136" i="1"/>
  <c r="I2135" i="1"/>
  <c r="H2135" i="1"/>
  <c r="G2135" i="1"/>
  <c r="F2135" i="1"/>
  <c r="I2134" i="1"/>
  <c r="H2134" i="1"/>
  <c r="G2134" i="1"/>
  <c r="F2134" i="1"/>
  <c r="I2133" i="1"/>
  <c r="H2133" i="1"/>
  <c r="G2133" i="1"/>
  <c r="F2133" i="1"/>
  <c r="I2132" i="1"/>
  <c r="H2132" i="1"/>
  <c r="G2132" i="1"/>
  <c r="F2132" i="1"/>
  <c r="I2131" i="1"/>
  <c r="H2131" i="1"/>
  <c r="G2131" i="1"/>
  <c r="F2131" i="1"/>
  <c r="I2130" i="1"/>
  <c r="H2130" i="1"/>
  <c r="G2130" i="1"/>
  <c r="F2130" i="1"/>
  <c r="I2129" i="1"/>
  <c r="H2129" i="1"/>
  <c r="G2129" i="1"/>
  <c r="F2129" i="1"/>
  <c r="I2128" i="1"/>
  <c r="H2128" i="1"/>
  <c r="G2128" i="1"/>
  <c r="F2128" i="1"/>
  <c r="I2127" i="1"/>
  <c r="H2127" i="1"/>
  <c r="G2127" i="1"/>
  <c r="F2127" i="1"/>
  <c r="I2126" i="1"/>
  <c r="H2126" i="1"/>
  <c r="G2126" i="1"/>
  <c r="F2126" i="1"/>
  <c r="I2125" i="1"/>
  <c r="H2125" i="1"/>
  <c r="G2125" i="1"/>
  <c r="F2125" i="1"/>
  <c r="I2124" i="1"/>
  <c r="H2124" i="1"/>
  <c r="G2124" i="1"/>
  <c r="F2124" i="1"/>
  <c r="I2123" i="1"/>
  <c r="H2123" i="1"/>
  <c r="G2123" i="1"/>
  <c r="F2123" i="1"/>
  <c r="I2122" i="1"/>
  <c r="H2122" i="1"/>
  <c r="G2122" i="1"/>
  <c r="F2122" i="1"/>
  <c r="I2121" i="1"/>
  <c r="H2121" i="1"/>
  <c r="G2121" i="1"/>
  <c r="F2121" i="1"/>
  <c r="I2120" i="1"/>
  <c r="H2120" i="1"/>
  <c r="G2120" i="1"/>
  <c r="F2120" i="1"/>
  <c r="I2119" i="1"/>
  <c r="H2119" i="1"/>
  <c r="G2119" i="1"/>
  <c r="F2119" i="1"/>
  <c r="I2118" i="1"/>
  <c r="H2118" i="1"/>
  <c r="G2118" i="1"/>
  <c r="F2118" i="1"/>
  <c r="I2117" i="1"/>
  <c r="H2117" i="1"/>
  <c r="G2117" i="1"/>
  <c r="F2117" i="1"/>
  <c r="I2116" i="1"/>
  <c r="H2116" i="1"/>
  <c r="G2116" i="1"/>
  <c r="F2116" i="1"/>
  <c r="I2115" i="1"/>
  <c r="H2115" i="1"/>
  <c r="G2115" i="1"/>
  <c r="F2115" i="1"/>
  <c r="I2114" i="1"/>
  <c r="H2114" i="1"/>
  <c r="G2114" i="1"/>
  <c r="F2114" i="1"/>
  <c r="I2113" i="1"/>
  <c r="H2113" i="1"/>
  <c r="G2113" i="1"/>
  <c r="F2113" i="1"/>
  <c r="I2112" i="1"/>
  <c r="H2112" i="1"/>
  <c r="G2112" i="1"/>
  <c r="F2112" i="1"/>
  <c r="I2111" i="1"/>
  <c r="H2111" i="1"/>
  <c r="G2111" i="1"/>
  <c r="F2111" i="1"/>
  <c r="I2110" i="1"/>
  <c r="H2110" i="1"/>
  <c r="G2110" i="1"/>
  <c r="F2110" i="1"/>
  <c r="I2109" i="1"/>
  <c r="H2109" i="1"/>
  <c r="G2109" i="1"/>
  <c r="F2109" i="1"/>
  <c r="I2108" i="1"/>
  <c r="H2108" i="1"/>
  <c r="G2108" i="1"/>
  <c r="F2108" i="1"/>
  <c r="I2107" i="1"/>
  <c r="H2107" i="1"/>
  <c r="G2107" i="1"/>
  <c r="F2107" i="1"/>
  <c r="I2106" i="1"/>
  <c r="H2106" i="1"/>
  <c r="G2106" i="1"/>
  <c r="F2106" i="1"/>
  <c r="I2105" i="1"/>
  <c r="H2105" i="1"/>
  <c r="G2105" i="1"/>
  <c r="F2105" i="1"/>
  <c r="I2104" i="1"/>
  <c r="H2104" i="1"/>
  <c r="G2104" i="1"/>
  <c r="F2104" i="1"/>
  <c r="I2103" i="1"/>
  <c r="H2103" i="1"/>
  <c r="G2103" i="1"/>
  <c r="F2103" i="1"/>
  <c r="I2102" i="1"/>
  <c r="H2102" i="1"/>
  <c r="G2102" i="1"/>
  <c r="F2102" i="1"/>
  <c r="I2101" i="1"/>
  <c r="H2101" i="1"/>
  <c r="G2101" i="1"/>
  <c r="F2101" i="1"/>
  <c r="I2100" i="1"/>
  <c r="H2100" i="1"/>
  <c r="G2100" i="1"/>
  <c r="F2100" i="1"/>
  <c r="I2099" i="1"/>
  <c r="H2099" i="1"/>
  <c r="G2099" i="1"/>
  <c r="F2099" i="1"/>
  <c r="I2098" i="1"/>
  <c r="H2098" i="1"/>
  <c r="G2098" i="1"/>
  <c r="F2098" i="1"/>
  <c r="I2097" i="1"/>
  <c r="H2097" i="1"/>
  <c r="G2097" i="1"/>
  <c r="F2097" i="1"/>
  <c r="I2096" i="1"/>
  <c r="H2096" i="1"/>
  <c r="G2096" i="1"/>
  <c r="F2096" i="1"/>
  <c r="I2095" i="1"/>
  <c r="H2095" i="1"/>
  <c r="G2095" i="1"/>
  <c r="F2095" i="1"/>
  <c r="I2094" i="1"/>
  <c r="H2094" i="1"/>
  <c r="G2094" i="1"/>
  <c r="F2094" i="1"/>
  <c r="I2093" i="1"/>
  <c r="H2093" i="1"/>
  <c r="G2093" i="1"/>
  <c r="F2093" i="1"/>
  <c r="I2092" i="1"/>
  <c r="H2092" i="1"/>
  <c r="G2092" i="1"/>
  <c r="F2092" i="1"/>
  <c r="I2091" i="1"/>
  <c r="H2091" i="1"/>
  <c r="G2091" i="1"/>
  <c r="F2091" i="1"/>
  <c r="I2090" i="1"/>
  <c r="H2090" i="1"/>
  <c r="G2090" i="1"/>
  <c r="F2090" i="1"/>
  <c r="I2089" i="1"/>
  <c r="H2089" i="1"/>
  <c r="G2089" i="1"/>
  <c r="F2089" i="1"/>
  <c r="I2088" i="1"/>
  <c r="H2088" i="1"/>
  <c r="G2088" i="1"/>
  <c r="F2088" i="1"/>
  <c r="I2087" i="1"/>
  <c r="H2087" i="1"/>
  <c r="G2087" i="1"/>
  <c r="F2087" i="1"/>
  <c r="I2086" i="1"/>
  <c r="H2086" i="1"/>
  <c r="G2086" i="1"/>
  <c r="F2086" i="1"/>
  <c r="I2085" i="1"/>
  <c r="H2085" i="1"/>
  <c r="G2085" i="1"/>
  <c r="F2085" i="1"/>
  <c r="I2084" i="1"/>
  <c r="H2084" i="1"/>
  <c r="G2084" i="1"/>
  <c r="F2084" i="1"/>
  <c r="I2083" i="1"/>
  <c r="H2083" i="1"/>
  <c r="G2083" i="1"/>
  <c r="F2083" i="1"/>
  <c r="I2082" i="1"/>
  <c r="H2082" i="1"/>
  <c r="G2082" i="1"/>
  <c r="F2082" i="1"/>
  <c r="I2081" i="1"/>
  <c r="H2081" i="1"/>
  <c r="G2081" i="1"/>
  <c r="F2081" i="1"/>
  <c r="I2080" i="1"/>
  <c r="H2080" i="1"/>
  <c r="G2080" i="1"/>
  <c r="F2080" i="1"/>
  <c r="I2079" i="1"/>
  <c r="H2079" i="1"/>
  <c r="G2079" i="1"/>
  <c r="F2079" i="1"/>
  <c r="I2078" i="1"/>
  <c r="H2078" i="1"/>
  <c r="G2078" i="1"/>
  <c r="F2078" i="1"/>
  <c r="I2077" i="1"/>
  <c r="H2077" i="1"/>
  <c r="G2077" i="1"/>
  <c r="F2077" i="1"/>
  <c r="I2076" i="1"/>
  <c r="H2076" i="1"/>
  <c r="G2076" i="1"/>
  <c r="F2076" i="1"/>
  <c r="I2075" i="1"/>
  <c r="H2075" i="1"/>
  <c r="G2075" i="1"/>
  <c r="F2075" i="1"/>
  <c r="I2074" i="1"/>
  <c r="H2074" i="1"/>
  <c r="G2074" i="1"/>
  <c r="F2074" i="1"/>
  <c r="I2073" i="1"/>
  <c r="H2073" i="1"/>
  <c r="G2073" i="1"/>
  <c r="F2073" i="1"/>
  <c r="I2072" i="1"/>
  <c r="H2072" i="1"/>
  <c r="G2072" i="1"/>
  <c r="F2072" i="1"/>
  <c r="I2071" i="1"/>
  <c r="H2071" i="1"/>
  <c r="G2071" i="1"/>
  <c r="F2071" i="1"/>
  <c r="I2070" i="1"/>
  <c r="H2070" i="1"/>
  <c r="G2070" i="1"/>
  <c r="F2070" i="1"/>
  <c r="I2069" i="1"/>
  <c r="H2069" i="1"/>
  <c r="G2069" i="1"/>
  <c r="F2069" i="1"/>
  <c r="I2068" i="1"/>
  <c r="H2068" i="1"/>
  <c r="G2068" i="1"/>
  <c r="F2068" i="1"/>
  <c r="I2067" i="1"/>
  <c r="H2067" i="1"/>
  <c r="G2067" i="1"/>
  <c r="F2067" i="1"/>
  <c r="I2066" i="1"/>
  <c r="H2066" i="1"/>
  <c r="G2066" i="1"/>
  <c r="F2066" i="1"/>
  <c r="I2065" i="1"/>
  <c r="H2065" i="1"/>
  <c r="G2065" i="1"/>
  <c r="F2065" i="1"/>
  <c r="I2064" i="1"/>
  <c r="H2064" i="1"/>
  <c r="G2064" i="1"/>
  <c r="F2064" i="1"/>
  <c r="I2063" i="1"/>
  <c r="H2063" i="1"/>
  <c r="G2063" i="1"/>
  <c r="F2063" i="1"/>
  <c r="I2062" i="1"/>
  <c r="H2062" i="1"/>
  <c r="G2062" i="1"/>
  <c r="F2062" i="1"/>
  <c r="I2061" i="1"/>
  <c r="H2061" i="1"/>
  <c r="G2061" i="1"/>
  <c r="F2061" i="1"/>
  <c r="I2060" i="1"/>
  <c r="H2060" i="1"/>
  <c r="G2060" i="1"/>
  <c r="F2060" i="1"/>
  <c r="I2059" i="1"/>
  <c r="H2059" i="1"/>
  <c r="G2059" i="1"/>
  <c r="F2059" i="1"/>
  <c r="I2058" i="1"/>
  <c r="H2058" i="1"/>
  <c r="G2058" i="1"/>
  <c r="F2058" i="1"/>
  <c r="I2057" i="1"/>
  <c r="H2057" i="1"/>
  <c r="G2057" i="1"/>
  <c r="F2057" i="1"/>
  <c r="I2056" i="1"/>
  <c r="H2056" i="1"/>
  <c r="G2056" i="1"/>
  <c r="F2056" i="1"/>
  <c r="I2055" i="1"/>
  <c r="H2055" i="1"/>
  <c r="G2055" i="1"/>
  <c r="F2055" i="1"/>
  <c r="I2054" i="1"/>
  <c r="H2054" i="1"/>
  <c r="G2054" i="1"/>
  <c r="F2054" i="1"/>
  <c r="I2053" i="1"/>
  <c r="H2053" i="1"/>
  <c r="G2053" i="1"/>
  <c r="F2053" i="1"/>
  <c r="I2052" i="1"/>
  <c r="H2052" i="1"/>
  <c r="G2052" i="1"/>
  <c r="F2052" i="1"/>
  <c r="I2051" i="1"/>
  <c r="H2051" i="1"/>
  <c r="G2051" i="1"/>
  <c r="F2051" i="1"/>
  <c r="I2050" i="1"/>
  <c r="H2050" i="1"/>
  <c r="G2050" i="1"/>
  <c r="F2050" i="1"/>
  <c r="I2049" i="1"/>
  <c r="H2049" i="1"/>
  <c r="G2049" i="1"/>
  <c r="F2049" i="1"/>
  <c r="I2048" i="1"/>
  <c r="H2048" i="1"/>
  <c r="G2048" i="1"/>
  <c r="F2048" i="1"/>
  <c r="I2047" i="1"/>
  <c r="H2047" i="1"/>
  <c r="G2047" i="1"/>
  <c r="F2047" i="1"/>
  <c r="I2046" i="1"/>
  <c r="H2046" i="1"/>
  <c r="G2046" i="1"/>
  <c r="F2046" i="1"/>
  <c r="I2045" i="1"/>
  <c r="H2045" i="1"/>
  <c r="G2045" i="1"/>
  <c r="F2045" i="1"/>
  <c r="I2044" i="1"/>
  <c r="H2044" i="1"/>
  <c r="G2044" i="1"/>
  <c r="F2044" i="1"/>
  <c r="I2043" i="1"/>
  <c r="H2043" i="1"/>
  <c r="G2043" i="1"/>
  <c r="F2043" i="1"/>
  <c r="I2042" i="1"/>
  <c r="H2042" i="1"/>
  <c r="G2042" i="1"/>
  <c r="F2042" i="1"/>
  <c r="I2041" i="1"/>
  <c r="H2041" i="1"/>
  <c r="G2041" i="1"/>
  <c r="F2041" i="1"/>
  <c r="I2040" i="1"/>
  <c r="H2040" i="1"/>
  <c r="G2040" i="1"/>
  <c r="F2040" i="1"/>
  <c r="I2039" i="1"/>
  <c r="H2039" i="1"/>
  <c r="G2039" i="1"/>
  <c r="F2039" i="1"/>
  <c r="I2038" i="1"/>
  <c r="H2038" i="1"/>
  <c r="G2038" i="1"/>
  <c r="F2038" i="1"/>
  <c r="I2037" i="1"/>
  <c r="H2037" i="1"/>
  <c r="G2037" i="1"/>
  <c r="F2037" i="1"/>
  <c r="I2036" i="1"/>
  <c r="H2036" i="1"/>
  <c r="G2036" i="1"/>
  <c r="F2036" i="1"/>
  <c r="I2035" i="1"/>
  <c r="H2035" i="1"/>
  <c r="G2035" i="1"/>
  <c r="F2035" i="1"/>
  <c r="I2034" i="1"/>
  <c r="H2034" i="1"/>
  <c r="G2034" i="1"/>
  <c r="F2034" i="1"/>
  <c r="I2033" i="1"/>
  <c r="H2033" i="1"/>
  <c r="G2033" i="1"/>
  <c r="F2033" i="1"/>
  <c r="I2032" i="1"/>
  <c r="H2032" i="1"/>
  <c r="G2032" i="1"/>
  <c r="F2032" i="1"/>
  <c r="I2031" i="1"/>
  <c r="H2031" i="1"/>
  <c r="G2031" i="1"/>
  <c r="F2031" i="1"/>
  <c r="I2030" i="1"/>
  <c r="H2030" i="1"/>
  <c r="G2030" i="1"/>
  <c r="F2030" i="1"/>
  <c r="I2029" i="1"/>
  <c r="H2029" i="1"/>
  <c r="G2029" i="1"/>
  <c r="F2029" i="1"/>
  <c r="I2028" i="1"/>
  <c r="H2028" i="1"/>
  <c r="G2028" i="1"/>
  <c r="F2028" i="1"/>
  <c r="I2027" i="1"/>
  <c r="H2027" i="1"/>
  <c r="G2027" i="1"/>
  <c r="F2027" i="1"/>
  <c r="I2026" i="1"/>
  <c r="H2026" i="1"/>
  <c r="G2026" i="1"/>
  <c r="F2026" i="1"/>
  <c r="I2025" i="1"/>
  <c r="H2025" i="1"/>
  <c r="G2025" i="1"/>
  <c r="F2025" i="1"/>
  <c r="I2024" i="1"/>
  <c r="H2024" i="1"/>
  <c r="G2024" i="1"/>
  <c r="F2024" i="1"/>
  <c r="I2023" i="1"/>
  <c r="H2023" i="1"/>
  <c r="G2023" i="1"/>
  <c r="F2023" i="1"/>
  <c r="I2022" i="1"/>
  <c r="H2022" i="1"/>
  <c r="G2022" i="1"/>
  <c r="F2022" i="1"/>
  <c r="I2021" i="1"/>
  <c r="H2021" i="1"/>
  <c r="G2021" i="1"/>
  <c r="F2021" i="1"/>
  <c r="I2020" i="1"/>
  <c r="H2020" i="1"/>
  <c r="G2020" i="1"/>
  <c r="F2020" i="1"/>
  <c r="I2019" i="1"/>
  <c r="H2019" i="1"/>
  <c r="G2019" i="1"/>
  <c r="F2019" i="1"/>
  <c r="I2018" i="1"/>
  <c r="H2018" i="1"/>
  <c r="G2018" i="1"/>
  <c r="F2018" i="1"/>
  <c r="I2017" i="1"/>
  <c r="H2017" i="1"/>
  <c r="G2017" i="1"/>
  <c r="F2017" i="1"/>
  <c r="I2016" i="1"/>
  <c r="H2016" i="1"/>
  <c r="G2016" i="1"/>
  <c r="F2016" i="1"/>
  <c r="I2015" i="1"/>
  <c r="H2015" i="1"/>
  <c r="G2015" i="1"/>
  <c r="F2015" i="1"/>
  <c r="I2014" i="1"/>
  <c r="H2014" i="1"/>
  <c r="G2014" i="1"/>
  <c r="F2014" i="1"/>
  <c r="I2013" i="1"/>
  <c r="H2013" i="1"/>
  <c r="G2013" i="1"/>
  <c r="F2013" i="1"/>
  <c r="I2012" i="1"/>
  <c r="H2012" i="1"/>
  <c r="G2012" i="1"/>
  <c r="F2012" i="1"/>
  <c r="I2011" i="1"/>
  <c r="H2011" i="1"/>
  <c r="G2011" i="1"/>
  <c r="F2011" i="1"/>
  <c r="I2010" i="1"/>
  <c r="H2010" i="1"/>
  <c r="G2010" i="1"/>
  <c r="F2010" i="1"/>
  <c r="I2009" i="1"/>
  <c r="H2009" i="1"/>
  <c r="G2009" i="1"/>
  <c r="F2009" i="1"/>
  <c r="I2008" i="1"/>
  <c r="H2008" i="1"/>
  <c r="G2008" i="1"/>
  <c r="F2008" i="1"/>
  <c r="I2007" i="1"/>
  <c r="H2007" i="1"/>
  <c r="G2007" i="1"/>
  <c r="F2007" i="1"/>
  <c r="I2006" i="1"/>
  <c r="H2006" i="1"/>
  <c r="G2006" i="1"/>
  <c r="F2006" i="1"/>
  <c r="I2005" i="1"/>
  <c r="H2005" i="1"/>
  <c r="G2005" i="1"/>
  <c r="F2005" i="1"/>
  <c r="I2004" i="1"/>
  <c r="H2004" i="1"/>
  <c r="G2004" i="1"/>
  <c r="F2004" i="1"/>
  <c r="I2003" i="1"/>
  <c r="H2003" i="1"/>
  <c r="G2003" i="1"/>
  <c r="F2003" i="1"/>
  <c r="I2002" i="1"/>
  <c r="H2002" i="1"/>
  <c r="G2002" i="1"/>
  <c r="F2002" i="1"/>
  <c r="I2001" i="1"/>
  <c r="H2001" i="1"/>
  <c r="G2001" i="1"/>
  <c r="F2001" i="1"/>
  <c r="I2000" i="1"/>
  <c r="H2000" i="1"/>
  <c r="G2000" i="1"/>
  <c r="F2000" i="1"/>
  <c r="I1999" i="1"/>
  <c r="H1999" i="1"/>
  <c r="G1999" i="1"/>
  <c r="F1999" i="1"/>
  <c r="I1998" i="1"/>
  <c r="H1998" i="1"/>
  <c r="G1998" i="1"/>
  <c r="F1998" i="1"/>
  <c r="I1997" i="1"/>
  <c r="H1997" i="1"/>
  <c r="G1997" i="1"/>
  <c r="F1997" i="1"/>
  <c r="I1996" i="1"/>
  <c r="H1996" i="1"/>
  <c r="G1996" i="1"/>
  <c r="F1996" i="1"/>
  <c r="I1995" i="1"/>
  <c r="H1995" i="1"/>
  <c r="G1995" i="1"/>
  <c r="F1995" i="1"/>
  <c r="I1994" i="1"/>
  <c r="H1994" i="1"/>
  <c r="G1994" i="1"/>
  <c r="F1994" i="1"/>
  <c r="I1993" i="1"/>
  <c r="H1993" i="1"/>
  <c r="G1993" i="1"/>
  <c r="F1993" i="1"/>
  <c r="I1992" i="1"/>
  <c r="H1992" i="1"/>
  <c r="G1992" i="1"/>
  <c r="F1992" i="1"/>
  <c r="I1991" i="1"/>
  <c r="H1991" i="1"/>
  <c r="G1991" i="1"/>
  <c r="F1991" i="1"/>
  <c r="I1990" i="1"/>
  <c r="H1990" i="1"/>
  <c r="G1990" i="1"/>
  <c r="F1990" i="1"/>
  <c r="I1989" i="1"/>
  <c r="H1989" i="1"/>
  <c r="G1989" i="1"/>
  <c r="F1989" i="1"/>
  <c r="I1988" i="1"/>
  <c r="H1988" i="1"/>
  <c r="G1988" i="1"/>
  <c r="F1988" i="1"/>
  <c r="I1987" i="1"/>
  <c r="H1987" i="1"/>
  <c r="G1987" i="1"/>
  <c r="F1987" i="1"/>
  <c r="I1986" i="1"/>
  <c r="H1986" i="1"/>
  <c r="G1986" i="1"/>
  <c r="F1986" i="1"/>
  <c r="I1985" i="1"/>
  <c r="H1985" i="1"/>
  <c r="G1985" i="1"/>
  <c r="F1985" i="1"/>
  <c r="I1984" i="1"/>
  <c r="H1984" i="1"/>
  <c r="G1984" i="1"/>
  <c r="F1984" i="1"/>
  <c r="I1983" i="1"/>
  <c r="H1983" i="1"/>
  <c r="G1983" i="1"/>
  <c r="F1983" i="1"/>
  <c r="I1982" i="1"/>
  <c r="H1982" i="1"/>
  <c r="G1982" i="1"/>
  <c r="F1982" i="1"/>
  <c r="I1981" i="1"/>
  <c r="H1981" i="1"/>
  <c r="G1981" i="1"/>
  <c r="F1981" i="1"/>
  <c r="I1980" i="1"/>
  <c r="H1980" i="1"/>
  <c r="G1980" i="1"/>
  <c r="F1980" i="1"/>
  <c r="I1979" i="1"/>
  <c r="H1979" i="1"/>
  <c r="G1979" i="1"/>
  <c r="F1979" i="1"/>
  <c r="I1978" i="1"/>
  <c r="H1978" i="1"/>
  <c r="G1978" i="1"/>
  <c r="F1978" i="1"/>
  <c r="I1977" i="1"/>
  <c r="H1977" i="1"/>
  <c r="G1977" i="1"/>
  <c r="F1977" i="1"/>
  <c r="I1976" i="1"/>
  <c r="H1976" i="1"/>
  <c r="G1976" i="1"/>
  <c r="F1976" i="1"/>
  <c r="I1975" i="1"/>
  <c r="H1975" i="1"/>
  <c r="G1975" i="1"/>
  <c r="F1975" i="1"/>
  <c r="I1974" i="1"/>
  <c r="H1974" i="1"/>
  <c r="G1974" i="1"/>
  <c r="F1974" i="1"/>
  <c r="I1973" i="1"/>
  <c r="H1973" i="1"/>
  <c r="G1973" i="1"/>
  <c r="F1973" i="1"/>
  <c r="I1972" i="1"/>
  <c r="H1972" i="1"/>
  <c r="G1972" i="1"/>
  <c r="F1972" i="1"/>
  <c r="I1971" i="1"/>
  <c r="H1971" i="1"/>
  <c r="G1971" i="1"/>
  <c r="F1971" i="1"/>
  <c r="I1970" i="1"/>
  <c r="H1970" i="1"/>
  <c r="G1970" i="1"/>
  <c r="F1970" i="1"/>
  <c r="I1969" i="1"/>
  <c r="H1969" i="1"/>
  <c r="G1969" i="1"/>
  <c r="F1969" i="1"/>
  <c r="I1968" i="1"/>
  <c r="H1968" i="1"/>
  <c r="G1968" i="1"/>
  <c r="F1968" i="1"/>
  <c r="I1967" i="1"/>
  <c r="H1967" i="1"/>
  <c r="G1967" i="1"/>
  <c r="F1967" i="1"/>
  <c r="I1966" i="1"/>
  <c r="H1966" i="1"/>
  <c r="G1966" i="1"/>
  <c r="F1966" i="1"/>
  <c r="I1965" i="1"/>
  <c r="H1965" i="1"/>
  <c r="G1965" i="1"/>
  <c r="F1965" i="1"/>
  <c r="I1964" i="1"/>
  <c r="H1964" i="1"/>
  <c r="G1964" i="1"/>
  <c r="F1964" i="1"/>
  <c r="I1963" i="1"/>
  <c r="H1963" i="1"/>
  <c r="G1963" i="1"/>
  <c r="F1963" i="1"/>
  <c r="I1962" i="1"/>
  <c r="H1962" i="1"/>
  <c r="G1962" i="1"/>
  <c r="F1962" i="1"/>
  <c r="I1961" i="1"/>
  <c r="H1961" i="1"/>
  <c r="G1961" i="1"/>
  <c r="F1961" i="1"/>
  <c r="I1960" i="1"/>
  <c r="H1960" i="1"/>
  <c r="G1960" i="1"/>
  <c r="F1960" i="1"/>
  <c r="I1959" i="1"/>
  <c r="H1959" i="1"/>
  <c r="G1959" i="1"/>
  <c r="F1959" i="1"/>
  <c r="I1958" i="1"/>
  <c r="H1958" i="1"/>
  <c r="G1958" i="1"/>
  <c r="F1958" i="1"/>
  <c r="I1957" i="1"/>
  <c r="H1957" i="1"/>
  <c r="G1957" i="1"/>
  <c r="F1957" i="1"/>
  <c r="I1956" i="1"/>
  <c r="H1956" i="1"/>
  <c r="G1956" i="1"/>
  <c r="F1956" i="1"/>
  <c r="I1955" i="1"/>
  <c r="H1955" i="1"/>
  <c r="G1955" i="1"/>
  <c r="F1955" i="1"/>
  <c r="I1954" i="1"/>
  <c r="H1954" i="1"/>
  <c r="G1954" i="1"/>
  <c r="F1954" i="1"/>
  <c r="I1953" i="1"/>
  <c r="H1953" i="1"/>
  <c r="G1953" i="1"/>
  <c r="F1953" i="1"/>
  <c r="I1952" i="1"/>
  <c r="H1952" i="1"/>
  <c r="G1952" i="1"/>
  <c r="F1952" i="1"/>
  <c r="I1951" i="1"/>
  <c r="H1951" i="1"/>
  <c r="G1951" i="1"/>
  <c r="F1951" i="1"/>
  <c r="I1950" i="1"/>
  <c r="H1950" i="1"/>
  <c r="G1950" i="1"/>
  <c r="F1950" i="1"/>
  <c r="I1949" i="1"/>
  <c r="H1949" i="1"/>
  <c r="G1949" i="1"/>
  <c r="F1949" i="1"/>
  <c r="I1948" i="1"/>
  <c r="H1948" i="1"/>
  <c r="G1948" i="1"/>
  <c r="F1948" i="1"/>
  <c r="I1947" i="1"/>
  <c r="H1947" i="1"/>
  <c r="G1947" i="1"/>
  <c r="F1947" i="1"/>
  <c r="I1946" i="1"/>
  <c r="H1946" i="1"/>
  <c r="G1946" i="1"/>
  <c r="F1946" i="1"/>
  <c r="I1945" i="1"/>
  <c r="H1945" i="1"/>
  <c r="G1945" i="1"/>
  <c r="F1945" i="1"/>
  <c r="I1944" i="1"/>
  <c r="H1944" i="1"/>
  <c r="G1944" i="1"/>
  <c r="F1944" i="1"/>
  <c r="I1943" i="1"/>
  <c r="H1943" i="1"/>
  <c r="G1943" i="1"/>
  <c r="F1943" i="1"/>
  <c r="I1942" i="1"/>
  <c r="H1942" i="1"/>
  <c r="G1942" i="1"/>
  <c r="F1942" i="1"/>
  <c r="I1941" i="1"/>
  <c r="H1941" i="1"/>
  <c r="G1941" i="1"/>
  <c r="F1941" i="1"/>
  <c r="I1940" i="1"/>
  <c r="H1940" i="1"/>
  <c r="G1940" i="1"/>
  <c r="F1940" i="1"/>
  <c r="I1939" i="1"/>
  <c r="H1939" i="1"/>
  <c r="G1939" i="1"/>
  <c r="F1939" i="1"/>
  <c r="I1938" i="1"/>
  <c r="H1938" i="1"/>
  <c r="G1938" i="1"/>
  <c r="F1938" i="1"/>
  <c r="I1937" i="1"/>
  <c r="H1937" i="1"/>
  <c r="G1937" i="1"/>
  <c r="F1937" i="1"/>
  <c r="I1936" i="1"/>
  <c r="H1936" i="1"/>
  <c r="G1936" i="1"/>
  <c r="F1936" i="1"/>
  <c r="I1935" i="1"/>
  <c r="H1935" i="1"/>
  <c r="G1935" i="1"/>
  <c r="F1935" i="1"/>
  <c r="I1934" i="1"/>
  <c r="H1934" i="1"/>
  <c r="G1934" i="1"/>
  <c r="F1934" i="1"/>
  <c r="I1933" i="1"/>
  <c r="H1933" i="1"/>
  <c r="G1933" i="1"/>
  <c r="F1933" i="1"/>
  <c r="I1932" i="1"/>
  <c r="H1932" i="1"/>
  <c r="G1932" i="1"/>
  <c r="F1932" i="1"/>
  <c r="I1931" i="1"/>
  <c r="H1931" i="1"/>
  <c r="G1931" i="1"/>
  <c r="F1931" i="1"/>
  <c r="I1930" i="1"/>
  <c r="H1930" i="1"/>
  <c r="G1930" i="1"/>
  <c r="F1930" i="1"/>
  <c r="I1929" i="1"/>
  <c r="H1929" i="1"/>
  <c r="G1929" i="1"/>
  <c r="F1929" i="1"/>
  <c r="I1928" i="1"/>
  <c r="H1928" i="1"/>
  <c r="G1928" i="1"/>
  <c r="F1928" i="1"/>
  <c r="I1927" i="1"/>
  <c r="H1927" i="1"/>
  <c r="G1927" i="1"/>
  <c r="F1927" i="1"/>
  <c r="I1926" i="1"/>
  <c r="H1926" i="1"/>
  <c r="G1926" i="1"/>
  <c r="F1926" i="1"/>
  <c r="I1925" i="1"/>
  <c r="H1925" i="1"/>
  <c r="G1925" i="1"/>
  <c r="F1925" i="1"/>
  <c r="I1924" i="1"/>
  <c r="H1924" i="1"/>
  <c r="G1924" i="1"/>
  <c r="F1924" i="1"/>
  <c r="I1923" i="1"/>
  <c r="H1923" i="1"/>
  <c r="G1923" i="1"/>
  <c r="F1923" i="1"/>
  <c r="I1922" i="1"/>
  <c r="H1922" i="1"/>
  <c r="G1922" i="1"/>
  <c r="F1922" i="1"/>
  <c r="I1921" i="1"/>
  <c r="H1921" i="1"/>
  <c r="G1921" i="1"/>
  <c r="F1921" i="1"/>
  <c r="I1920" i="1"/>
  <c r="H1920" i="1"/>
  <c r="G1920" i="1"/>
  <c r="F1920" i="1"/>
  <c r="I1919" i="1"/>
  <c r="H1919" i="1"/>
  <c r="G1919" i="1"/>
  <c r="F1919" i="1"/>
  <c r="I1918" i="1"/>
  <c r="H1918" i="1"/>
  <c r="G1918" i="1"/>
  <c r="F1918" i="1"/>
  <c r="I1917" i="1"/>
  <c r="H1917" i="1"/>
  <c r="G1917" i="1"/>
  <c r="F1917" i="1"/>
  <c r="I1916" i="1"/>
  <c r="H1916" i="1"/>
  <c r="G1916" i="1"/>
  <c r="F1916" i="1"/>
  <c r="I1915" i="1"/>
  <c r="H1915" i="1"/>
  <c r="G1915" i="1"/>
  <c r="F1915" i="1"/>
  <c r="I1914" i="1"/>
  <c r="H1914" i="1"/>
  <c r="G1914" i="1"/>
  <c r="F1914" i="1"/>
  <c r="I1913" i="1"/>
  <c r="H1913" i="1"/>
  <c r="G1913" i="1"/>
  <c r="F1913" i="1"/>
  <c r="I1912" i="1"/>
  <c r="H1912" i="1"/>
  <c r="G1912" i="1"/>
  <c r="F1912" i="1"/>
  <c r="I1911" i="1"/>
  <c r="H1911" i="1"/>
  <c r="G1911" i="1"/>
  <c r="F1911" i="1"/>
  <c r="I1910" i="1"/>
  <c r="H1910" i="1"/>
  <c r="G1910" i="1"/>
  <c r="F1910" i="1"/>
  <c r="I1909" i="1"/>
  <c r="H1909" i="1"/>
  <c r="G1909" i="1"/>
  <c r="F1909" i="1"/>
  <c r="I1908" i="1"/>
  <c r="H1908" i="1"/>
  <c r="G1908" i="1"/>
  <c r="F1908" i="1"/>
  <c r="I1907" i="1"/>
  <c r="H1907" i="1"/>
  <c r="G1907" i="1"/>
  <c r="F1907" i="1"/>
  <c r="I1906" i="1"/>
  <c r="H1906" i="1"/>
  <c r="G1906" i="1"/>
  <c r="F1906" i="1"/>
  <c r="I1905" i="1"/>
  <c r="H1905" i="1"/>
  <c r="G1905" i="1"/>
  <c r="F1905" i="1"/>
  <c r="I1904" i="1"/>
  <c r="H1904" i="1"/>
  <c r="G1904" i="1"/>
  <c r="F1904" i="1"/>
  <c r="I1903" i="1"/>
  <c r="H1903" i="1"/>
  <c r="G1903" i="1"/>
  <c r="F1903" i="1"/>
  <c r="I1902" i="1"/>
  <c r="H1902" i="1"/>
  <c r="G1902" i="1"/>
  <c r="F1902" i="1"/>
  <c r="I1901" i="1"/>
  <c r="H1901" i="1"/>
  <c r="G1901" i="1"/>
  <c r="F1901" i="1"/>
  <c r="I1900" i="1"/>
  <c r="H1900" i="1"/>
  <c r="G1900" i="1"/>
  <c r="F1900" i="1"/>
  <c r="I1899" i="1"/>
  <c r="H1899" i="1"/>
  <c r="G1899" i="1"/>
  <c r="F1899" i="1"/>
  <c r="I1898" i="1"/>
  <c r="H1898" i="1"/>
  <c r="G1898" i="1"/>
  <c r="F1898" i="1"/>
  <c r="I1897" i="1"/>
  <c r="H1897" i="1"/>
  <c r="G1897" i="1"/>
  <c r="F1897" i="1"/>
  <c r="I1896" i="1"/>
  <c r="H1896" i="1"/>
  <c r="G1896" i="1"/>
  <c r="F1896" i="1"/>
  <c r="I1895" i="1"/>
  <c r="H1895" i="1"/>
  <c r="G1895" i="1"/>
  <c r="F1895" i="1"/>
  <c r="I1894" i="1"/>
  <c r="H1894" i="1"/>
  <c r="G1894" i="1"/>
  <c r="F1894" i="1"/>
  <c r="I1893" i="1"/>
  <c r="H1893" i="1"/>
  <c r="G1893" i="1"/>
  <c r="F1893" i="1"/>
  <c r="I1892" i="1"/>
  <c r="H1892" i="1"/>
  <c r="G1892" i="1"/>
  <c r="F1892" i="1"/>
  <c r="I1891" i="1"/>
  <c r="H1891" i="1"/>
  <c r="G1891" i="1"/>
  <c r="F1891" i="1"/>
  <c r="I1890" i="1"/>
  <c r="H1890" i="1"/>
  <c r="G1890" i="1"/>
  <c r="F1890" i="1"/>
  <c r="I1889" i="1"/>
  <c r="H1889" i="1"/>
  <c r="G1889" i="1"/>
  <c r="F1889" i="1"/>
  <c r="I1888" i="1"/>
  <c r="H1888" i="1"/>
  <c r="G1888" i="1"/>
  <c r="F1888" i="1"/>
  <c r="I1887" i="1"/>
  <c r="H1887" i="1"/>
  <c r="G1887" i="1"/>
  <c r="F1887" i="1"/>
  <c r="I1886" i="1"/>
  <c r="H1886" i="1"/>
  <c r="G1886" i="1"/>
  <c r="F1886" i="1"/>
  <c r="I1885" i="1"/>
  <c r="H1885" i="1"/>
  <c r="G1885" i="1"/>
  <c r="F1885" i="1"/>
  <c r="I1884" i="1"/>
  <c r="H1884" i="1"/>
  <c r="G1884" i="1"/>
  <c r="F1884" i="1"/>
  <c r="I1883" i="1"/>
  <c r="H1883" i="1"/>
  <c r="G1883" i="1"/>
  <c r="F1883" i="1"/>
  <c r="I1882" i="1"/>
  <c r="H1882" i="1"/>
  <c r="G1882" i="1"/>
  <c r="F1882" i="1"/>
  <c r="I1881" i="1"/>
  <c r="H1881" i="1"/>
  <c r="G1881" i="1"/>
  <c r="F1881" i="1"/>
  <c r="I1880" i="1"/>
  <c r="H1880" i="1"/>
  <c r="G1880" i="1"/>
  <c r="F1880" i="1"/>
  <c r="I1879" i="1"/>
  <c r="H1879" i="1"/>
  <c r="G1879" i="1"/>
  <c r="F1879" i="1"/>
  <c r="I1878" i="1"/>
  <c r="H1878" i="1"/>
  <c r="G1878" i="1"/>
  <c r="F1878" i="1"/>
  <c r="I1877" i="1"/>
  <c r="H1877" i="1"/>
  <c r="G1877" i="1"/>
  <c r="F1877" i="1"/>
  <c r="I1876" i="1"/>
  <c r="H1876" i="1"/>
  <c r="G1876" i="1"/>
  <c r="F1876" i="1"/>
  <c r="I1875" i="1"/>
  <c r="H1875" i="1"/>
  <c r="G1875" i="1"/>
  <c r="F1875" i="1"/>
  <c r="I1874" i="1"/>
  <c r="H1874" i="1"/>
  <c r="G1874" i="1"/>
  <c r="F1874" i="1"/>
  <c r="I1873" i="1"/>
  <c r="H1873" i="1"/>
  <c r="G1873" i="1"/>
  <c r="F1873" i="1"/>
  <c r="I1872" i="1"/>
  <c r="H1872" i="1"/>
  <c r="G1872" i="1"/>
  <c r="F1872" i="1"/>
  <c r="I1871" i="1"/>
  <c r="H1871" i="1"/>
  <c r="G1871" i="1"/>
  <c r="F1871" i="1"/>
  <c r="I1870" i="1"/>
  <c r="H1870" i="1"/>
  <c r="G1870" i="1"/>
  <c r="F1870" i="1"/>
  <c r="I1869" i="1"/>
  <c r="H1869" i="1"/>
  <c r="G1869" i="1"/>
  <c r="F1869" i="1"/>
  <c r="I1868" i="1"/>
  <c r="H1868" i="1"/>
  <c r="G1868" i="1"/>
  <c r="F1868" i="1"/>
  <c r="I1867" i="1"/>
  <c r="H1867" i="1"/>
  <c r="G1867" i="1"/>
  <c r="F1867" i="1"/>
  <c r="I1866" i="1"/>
  <c r="H1866" i="1"/>
  <c r="G1866" i="1"/>
  <c r="F1866" i="1"/>
  <c r="I1865" i="1"/>
  <c r="H1865" i="1"/>
  <c r="G1865" i="1"/>
  <c r="F1865" i="1"/>
  <c r="I1864" i="1"/>
  <c r="H1864" i="1"/>
  <c r="G1864" i="1"/>
  <c r="F1864" i="1"/>
  <c r="I1863" i="1"/>
  <c r="H1863" i="1"/>
  <c r="G1863" i="1"/>
  <c r="F1863" i="1"/>
  <c r="I1862" i="1"/>
  <c r="H1862" i="1"/>
  <c r="G1862" i="1"/>
  <c r="F1862" i="1"/>
  <c r="I1861" i="1"/>
  <c r="H1861" i="1"/>
  <c r="G1861" i="1"/>
  <c r="F1861" i="1"/>
  <c r="I1860" i="1"/>
  <c r="H1860" i="1"/>
  <c r="G1860" i="1"/>
  <c r="F1860" i="1"/>
  <c r="I1859" i="1"/>
  <c r="H1859" i="1"/>
  <c r="G1859" i="1"/>
  <c r="F1859" i="1"/>
  <c r="I1858" i="1"/>
  <c r="H1858" i="1"/>
  <c r="G1858" i="1"/>
  <c r="F1858" i="1"/>
  <c r="I1857" i="1"/>
  <c r="H1857" i="1"/>
  <c r="G1857" i="1"/>
  <c r="F1857" i="1"/>
  <c r="I1856" i="1"/>
  <c r="H1856" i="1"/>
  <c r="G1856" i="1"/>
  <c r="F1856" i="1"/>
  <c r="I1855" i="1"/>
  <c r="H1855" i="1"/>
  <c r="G1855" i="1"/>
  <c r="F1855" i="1"/>
  <c r="I1854" i="1"/>
  <c r="H1854" i="1"/>
  <c r="G1854" i="1"/>
  <c r="F1854" i="1"/>
  <c r="I1853" i="1"/>
  <c r="H1853" i="1"/>
  <c r="G1853" i="1"/>
  <c r="F1853" i="1"/>
  <c r="I1852" i="1"/>
  <c r="H1852" i="1"/>
  <c r="G1852" i="1"/>
  <c r="F1852" i="1"/>
  <c r="I1851" i="1"/>
  <c r="H1851" i="1"/>
  <c r="G1851" i="1"/>
  <c r="F1851" i="1"/>
  <c r="I1850" i="1"/>
  <c r="H1850" i="1"/>
  <c r="G1850" i="1"/>
  <c r="F1850" i="1"/>
  <c r="I1849" i="1"/>
  <c r="H1849" i="1"/>
  <c r="G1849" i="1"/>
  <c r="F1849" i="1"/>
  <c r="I1848" i="1"/>
  <c r="H1848" i="1"/>
  <c r="G1848" i="1"/>
  <c r="F1848" i="1"/>
  <c r="I1847" i="1"/>
  <c r="H1847" i="1"/>
  <c r="G1847" i="1"/>
  <c r="F1847" i="1"/>
  <c r="I1846" i="1"/>
  <c r="H1846" i="1"/>
  <c r="G1846" i="1"/>
  <c r="F1846" i="1"/>
  <c r="I1845" i="1"/>
  <c r="H1845" i="1"/>
  <c r="G1845" i="1"/>
  <c r="F1845" i="1"/>
  <c r="I1844" i="1"/>
  <c r="H1844" i="1"/>
  <c r="G1844" i="1"/>
  <c r="F1844" i="1"/>
  <c r="I1843" i="1"/>
  <c r="H1843" i="1"/>
  <c r="G1843" i="1"/>
  <c r="F1843" i="1"/>
  <c r="I1842" i="1"/>
  <c r="H1842" i="1"/>
  <c r="G1842" i="1"/>
  <c r="F1842" i="1"/>
  <c r="I1841" i="1"/>
  <c r="H1841" i="1"/>
  <c r="G1841" i="1"/>
  <c r="F1841" i="1"/>
  <c r="I1840" i="1"/>
  <c r="H1840" i="1"/>
  <c r="G1840" i="1"/>
  <c r="F1840" i="1"/>
  <c r="I1839" i="1"/>
  <c r="H1839" i="1"/>
  <c r="G1839" i="1"/>
  <c r="F1839" i="1"/>
  <c r="I1838" i="1"/>
  <c r="H1838" i="1"/>
  <c r="G1838" i="1"/>
  <c r="F1838" i="1"/>
  <c r="I1837" i="1"/>
  <c r="H1837" i="1"/>
  <c r="G1837" i="1"/>
  <c r="F1837" i="1"/>
  <c r="I1836" i="1"/>
  <c r="H1836" i="1"/>
  <c r="G1836" i="1"/>
  <c r="F1836" i="1"/>
  <c r="I1835" i="1"/>
  <c r="H1835" i="1"/>
  <c r="G1835" i="1"/>
  <c r="F1835" i="1"/>
  <c r="I1834" i="1"/>
  <c r="H1834" i="1"/>
  <c r="G1834" i="1"/>
  <c r="F1834" i="1"/>
  <c r="I1833" i="1"/>
  <c r="H1833" i="1"/>
  <c r="G1833" i="1"/>
  <c r="F1833" i="1"/>
  <c r="I1832" i="1"/>
  <c r="H1832" i="1"/>
  <c r="G1832" i="1"/>
  <c r="F1832" i="1"/>
  <c r="I1831" i="1"/>
  <c r="H1831" i="1"/>
  <c r="G1831" i="1"/>
  <c r="F1831" i="1"/>
  <c r="I1830" i="1"/>
  <c r="H1830" i="1"/>
  <c r="G1830" i="1"/>
  <c r="F1830" i="1"/>
  <c r="I1829" i="1"/>
  <c r="H1829" i="1"/>
  <c r="G1829" i="1"/>
  <c r="F1829" i="1"/>
  <c r="I1828" i="1"/>
  <c r="H1828" i="1"/>
  <c r="G1828" i="1"/>
  <c r="F1828" i="1"/>
  <c r="I1827" i="1"/>
  <c r="H1827" i="1"/>
  <c r="G1827" i="1"/>
  <c r="F1827" i="1"/>
  <c r="I1826" i="1"/>
  <c r="H1826" i="1"/>
  <c r="G1826" i="1"/>
  <c r="F1826" i="1"/>
  <c r="I1825" i="1"/>
  <c r="H1825" i="1"/>
  <c r="G1825" i="1"/>
  <c r="F1825" i="1"/>
  <c r="I1824" i="1"/>
  <c r="H1824" i="1"/>
  <c r="G1824" i="1"/>
  <c r="F1824" i="1"/>
  <c r="I1823" i="1"/>
  <c r="H1823" i="1"/>
  <c r="G1823" i="1"/>
  <c r="F1823" i="1"/>
  <c r="I1822" i="1"/>
  <c r="H1822" i="1"/>
  <c r="G1822" i="1"/>
  <c r="F1822" i="1"/>
  <c r="I1821" i="1"/>
  <c r="H1821" i="1"/>
  <c r="G1821" i="1"/>
  <c r="F1821" i="1"/>
  <c r="I1820" i="1"/>
  <c r="H1820" i="1"/>
  <c r="G1820" i="1"/>
  <c r="F1820" i="1"/>
  <c r="I1819" i="1"/>
  <c r="H1819" i="1"/>
  <c r="G1819" i="1"/>
  <c r="F1819" i="1"/>
  <c r="I1818" i="1"/>
  <c r="H1818" i="1"/>
  <c r="G1818" i="1"/>
  <c r="F1818" i="1"/>
  <c r="I1817" i="1"/>
  <c r="H1817" i="1"/>
  <c r="G1817" i="1"/>
  <c r="F1817" i="1"/>
  <c r="I1816" i="1"/>
  <c r="H1816" i="1"/>
  <c r="G1816" i="1"/>
  <c r="F1816" i="1"/>
  <c r="I1815" i="1"/>
  <c r="H1815" i="1"/>
  <c r="G1815" i="1"/>
  <c r="F1815" i="1"/>
  <c r="I1814" i="1"/>
  <c r="H1814" i="1"/>
  <c r="G1814" i="1"/>
  <c r="F1814" i="1"/>
  <c r="I1813" i="1"/>
  <c r="H1813" i="1"/>
  <c r="G1813" i="1"/>
  <c r="F1813" i="1"/>
  <c r="I1812" i="1"/>
  <c r="H1812" i="1"/>
  <c r="G1812" i="1"/>
  <c r="F1812" i="1"/>
  <c r="I1811" i="1"/>
  <c r="H1811" i="1"/>
  <c r="G1811" i="1"/>
  <c r="F1811" i="1"/>
  <c r="I1810" i="1"/>
  <c r="H1810" i="1"/>
  <c r="G1810" i="1"/>
  <c r="F1810" i="1"/>
  <c r="I1809" i="1"/>
  <c r="H1809" i="1"/>
  <c r="G1809" i="1"/>
  <c r="F1809" i="1"/>
  <c r="I1808" i="1"/>
  <c r="H1808" i="1"/>
  <c r="G1808" i="1"/>
  <c r="F1808" i="1"/>
  <c r="I1807" i="1"/>
  <c r="H1807" i="1"/>
  <c r="G1807" i="1"/>
  <c r="F1807" i="1"/>
  <c r="I1806" i="1"/>
  <c r="H1806" i="1"/>
  <c r="G1806" i="1"/>
  <c r="F1806" i="1"/>
  <c r="I1805" i="1"/>
  <c r="H1805" i="1"/>
  <c r="G1805" i="1"/>
  <c r="F1805" i="1"/>
  <c r="I1804" i="1"/>
  <c r="H1804" i="1"/>
  <c r="G1804" i="1"/>
  <c r="F1804" i="1"/>
  <c r="I1803" i="1"/>
  <c r="H1803" i="1"/>
  <c r="G1803" i="1"/>
  <c r="F1803" i="1"/>
  <c r="I1802" i="1"/>
  <c r="H1802" i="1"/>
  <c r="G1802" i="1"/>
  <c r="F1802" i="1"/>
  <c r="I1801" i="1"/>
  <c r="H1801" i="1"/>
  <c r="G1801" i="1"/>
  <c r="F1801" i="1"/>
  <c r="I1800" i="1"/>
  <c r="H1800" i="1"/>
  <c r="G1800" i="1"/>
  <c r="F1800" i="1"/>
  <c r="I1799" i="1"/>
  <c r="H1799" i="1"/>
  <c r="G1799" i="1"/>
  <c r="F1799" i="1"/>
  <c r="I1798" i="1"/>
  <c r="H1798" i="1"/>
  <c r="G1798" i="1"/>
  <c r="F1798" i="1"/>
  <c r="I1797" i="1"/>
  <c r="H1797" i="1"/>
  <c r="G1797" i="1"/>
  <c r="F1797" i="1"/>
  <c r="I1796" i="1"/>
  <c r="H1796" i="1"/>
  <c r="G1796" i="1"/>
  <c r="F1796" i="1"/>
  <c r="I1795" i="1"/>
  <c r="H1795" i="1"/>
  <c r="G1795" i="1"/>
  <c r="F1795" i="1"/>
  <c r="I1794" i="1"/>
  <c r="H1794" i="1"/>
  <c r="G1794" i="1"/>
  <c r="F1794" i="1"/>
  <c r="I1793" i="1"/>
  <c r="H1793" i="1"/>
  <c r="G1793" i="1"/>
  <c r="F1793" i="1"/>
  <c r="I1792" i="1"/>
  <c r="H1792" i="1"/>
  <c r="G1792" i="1"/>
  <c r="F1792" i="1"/>
  <c r="I1791" i="1"/>
  <c r="H1791" i="1"/>
  <c r="G1791" i="1"/>
  <c r="F1791" i="1"/>
  <c r="I1790" i="1"/>
  <c r="H1790" i="1"/>
  <c r="G1790" i="1"/>
  <c r="F1790" i="1"/>
  <c r="I1789" i="1"/>
  <c r="H1789" i="1"/>
  <c r="G1789" i="1"/>
  <c r="F1789" i="1"/>
  <c r="I1788" i="1"/>
  <c r="H1788" i="1"/>
  <c r="G1788" i="1"/>
  <c r="F1788" i="1"/>
  <c r="I1787" i="1"/>
  <c r="H1787" i="1"/>
  <c r="G1787" i="1"/>
  <c r="F1787" i="1"/>
  <c r="I1786" i="1"/>
  <c r="H1786" i="1"/>
  <c r="G1786" i="1"/>
  <c r="F1786" i="1"/>
  <c r="I1785" i="1"/>
  <c r="H1785" i="1"/>
  <c r="G1785" i="1"/>
  <c r="F1785" i="1"/>
  <c r="I1784" i="1"/>
  <c r="H1784" i="1"/>
  <c r="G1784" i="1"/>
  <c r="F1784" i="1"/>
  <c r="I1783" i="1"/>
  <c r="H1783" i="1"/>
  <c r="G1783" i="1"/>
  <c r="F1783" i="1"/>
  <c r="I1782" i="1"/>
  <c r="H1782" i="1"/>
  <c r="G1782" i="1"/>
  <c r="F1782" i="1"/>
  <c r="I1781" i="1"/>
  <c r="H1781" i="1"/>
  <c r="G1781" i="1"/>
  <c r="F1781" i="1"/>
  <c r="I1780" i="1"/>
  <c r="H1780" i="1"/>
  <c r="G1780" i="1"/>
  <c r="F1780" i="1"/>
  <c r="I1779" i="1"/>
  <c r="H1779" i="1"/>
  <c r="G1779" i="1"/>
  <c r="F1779" i="1"/>
  <c r="I1778" i="1"/>
  <c r="H1778" i="1"/>
  <c r="G1778" i="1"/>
  <c r="F1778" i="1"/>
  <c r="I1777" i="1"/>
  <c r="H1777" i="1"/>
  <c r="G1777" i="1"/>
  <c r="F1777" i="1"/>
  <c r="I1776" i="1"/>
  <c r="H1776" i="1"/>
  <c r="G1776" i="1"/>
  <c r="F1776" i="1"/>
  <c r="I1775" i="1"/>
  <c r="H1775" i="1"/>
  <c r="G1775" i="1"/>
  <c r="F1775" i="1"/>
  <c r="I1774" i="1"/>
  <c r="H1774" i="1"/>
  <c r="G1774" i="1"/>
  <c r="F1774" i="1"/>
  <c r="I1773" i="1"/>
  <c r="H1773" i="1"/>
  <c r="G1773" i="1"/>
  <c r="F1773" i="1"/>
  <c r="I1772" i="1"/>
  <c r="H1772" i="1"/>
  <c r="G1772" i="1"/>
  <c r="F1772" i="1"/>
  <c r="I1771" i="1"/>
  <c r="H1771" i="1"/>
  <c r="G1771" i="1"/>
  <c r="F1771" i="1"/>
  <c r="I1770" i="1"/>
  <c r="H1770" i="1"/>
  <c r="G1770" i="1"/>
  <c r="F1770" i="1"/>
  <c r="I1769" i="1"/>
  <c r="H1769" i="1"/>
  <c r="G1769" i="1"/>
  <c r="F1769" i="1"/>
  <c r="I1768" i="1"/>
  <c r="H1768" i="1"/>
  <c r="G1768" i="1"/>
  <c r="F1768" i="1"/>
  <c r="I1767" i="1"/>
  <c r="H1767" i="1"/>
  <c r="G1767" i="1"/>
  <c r="F1767" i="1"/>
  <c r="I1766" i="1"/>
  <c r="H1766" i="1"/>
  <c r="G1766" i="1"/>
  <c r="F1766" i="1"/>
  <c r="I1765" i="1"/>
  <c r="H1765" i="1"/>
  <c r="G1765" i="1"/>
  <c r="F1765" i="1"/>
  <c r="I1764" i="1"/>
  <c r="H1764" i="1"/>
  <c r="G1764" i="1"/>
  <c r="F1764" i="1"/>
  <c r="I1763" i="1"/>
  <c r="H1763" i="1"/>
  <c r="G1763" i="1"/>
  <c r="F1763" i="1"/>
  <c r="I1762" i="1"/>
  <c r="H1762" i="1"/>
  <c r="G1762" i="1"/>
  <c r="F1762" i="1"/>
  <c r="I1761" i="1"/>
  <c r="H1761" i="1"/>
  <c r="G1761" i="1"/>
  <c r="F1761" i="1"/>
  <c r="I1760" i="1"/>
  <c r="H1760" i="1"/>
  <c r="G1760" i="1"/>
  <c r="F1760" i="1"/>
  <c r="I1759" i="1"/>
  <c r="H1759" i="1"/>
  <c r="G1759" i="1"/>
  <c r="F1759" i="1"/>
  <c r="I1758" i="1"/>
  <c r="H1758" i="1"/>
  <c r="G1758" i="1"/>
  <c r="F1758" i="1"/>
  <c r="I1757" i="1"/>
  <c r="H1757" i="1"/>
  <c r="G1757" i="1"/>
  <c r="F1757" i="1"/>
  <c r="I1756" i="1"/>
  <c r="H1756" i="1"/>
  <c r="G1756" i="1"/>
  <c r="F1756" i="1"/>
  <c r="I1755" i="1"/>
  <c r="H1755" i="1"/>
  <c r="G1755" i="1"/>
  <c r="F1755" i="1"/>
  <c r="I1754" i="1"/>
  <c r="H1754" i="1"/>
  <c r="G1754" i="1"/>
  <c r="F1754" i="1"/>
  <c r="I1753" i="1"/>
  <c r="H1753" i="1"/>
  <c r="G1753" i="1"/>
  <c r="F1753" i="1"/>
  <c r="I1752" i="1"/>
  <c r="H1752" i="1"/>
  <c r="G1752" i="1"/>
  <c r="F1752" i="1"/>
  <c r="I1751" i="1"/>
  <c r="H1751" i="1"/>
  <c r="G1751" i="1"/>
  <c r="F1751" i="1"/>
  <c r="I1750" i="1"/>
  <c r="H1750" i="1"/>
  <c r="G1750" i="1"/>
  <c r="F1750" i="1"/>
  <c r="I1749" i="1"/>
  <c r="H1749" i="1"/>
  <c r="G1749" i="1"/>
  <c r="F1749" i="1"/>
  <c r="I1748" i="1"/>
  <c r="H1748" i="1"/>
  <c r="G1748" i="1"/>
  <c r="F1748" i="1"/>
  <c r="I1747" i="1"/>
  <c r="H1747" i="1"/>
  <c r="G1747" i="1"/>
  <c r="F1747" i="1"/>
  <c r="I1746" i="1"/>
  <c r="H1746" i="1"/>
  <c r="G1746" i="1"/>
  <c r="F1746" i="1"/>
  <c r="I1745" i="1"/>
  <c r="H1745" i="1"/>
  <c r="G1745" i="1"/>
  <c r="F1745" i="1"/>
  <c r="I1744" i="1"/>
  <c r="H1744" i="1"/>
  <c r="G1744" i="1"/>
  <c r="F1744" i="1"/>
  <c r="I1743" i="1"/>
  <c r="H1743" i="1"/>
  <c r="G1743" i="1"/>
  <c r="F1743" i="1"/>
  <c r="I1742" i="1"/>
  <c r="H1742" i="1"/>
  <c r="G1742" i="1"/>
  <c r="F1742" i="1"/>
  <c r="I1741" i="1"/>
  <c r="H1741" i="1"/>
  <c r="G1741" i="1"/>
  <c r="F1741" i="1"/>
  <c r="I1740" i="1"/>
  <c r="H1740" i="1"/>
  <c r="G1740" i="1"/>
  <c r="F1740" i="1"/>
  <c r="I1739" i="1"/>
  <c r="H1739" i="1"/>
  <c r="G1739" i="1"/>
  <c r="F1739" i="1"/>
  <c r="I1738" i="1"/>
  <c r="H1738" i="1"/>
  <c r="G1738" i="1"/>
  <c r="F1738" i="1"/>
  <c r="I1737" i="1"/>
  <c r="H1737" i="1"/>
  <c r="G1737" i="1"/>
  <c r="F1737" i="1"/>
  <c r="I1736" i="1"/>
  <c r="H1736" i="1"/>
  <c r="G1736" i="1"/>
  <c r="F1736" i="1"/>
  <c r="I1735" i="1"/>
  <c r="H1735" i="1"/>
  <c r="G1735" i="1"/>
  <c r="F1735" i="1"/>
  <c r="I1734" i="1"/>
  <c r="H1734" i="1"/>
  <c r="G1734" i="1"/>
  <c r="F1734" i="1"/>
  <c r="I1733" i="1"/>
  <c r="H1733" i="1"/>
  <c r="G1733" i="1"/>
  <c r="F1733" i="1"/>
  <c r="I1732" i="1"/>
  <c r="H1732" i="1"/>
  <c r="G1732" i="1"/>
  <c r="F1732" i="1"/>
  <c r="I1731" i="1"/>
  <c r="H1731" i="1"/>
  <c r="G1731" i="1"/>
  <c r="F1731" i="1"/>
  <c r="I1730" i="1"/>
  <c r="H1730" i="1"/>
  <c r="G1730" i="1"/>
  <c r="F1730" i="1"/>
  <c r="I1729" i="1"/>
  <c r="H1729" i="1"/>
  <c r="G1729" i="1"/>
  <c r="F1729" i="1"/>
  <c r="I1728" i="1"/>
  <c r="H1728" i="1"/>
  <c r="G1728" i="1"/>
  <c r="F1728" i="1"/>
  <c r="I1727" i="1"/>
  <c r="H1727" i="1"/>
  <c r="G1727" i="1"/>
  <c r="F1727" i="1"/>
  <c r="I1726" i="1"/>
  <c r="H1726" i="1"/>
  <c r="G1726" i="1"/>
  <c r="F1726" i="1"/>
  <c r="I1725" i="1"/>
  <c r="H1725" i="1"/>
  <c r="G1725" i="1"/>
  <c r="F1725" i="1"/>
  <c r="I1724" i="1"/>
  <c r="H1724" i="1"/>
  <c r="G1724" i="1"/>
  <c r="F1724" i="1"/>
  <c r="I1723" i="1"/>
  <c r="H1723" i="1"/>
  <c r="G1723" i="1"/>
  <c r="F1723" i="1"/>
  <c r="I1722" i="1"/>
  <c r="H1722" i="1"/>
  <c r="G1722" i="1"/>
  <c r="F1722" i="1"/>
  <c r="I1721" i="1"/>
  <c r="H1721" i="1"/>
  <c r="G1721" i="1"/>
  <c r="F1721" i="1"/>
  <c r="I1720" i="1"/>
  <c r="H1720" i="1"/>
  <c r="G1720" i="1"/>
  <c r="F1720" i="1"/>
  <c r="I1719" i="1"/>
  <c r="H1719" i="1"/>
  <c r="G1719" i="1"/>
  <c r="F1719" i="1"/>
  <c r="I1718" i="1"/>
  <c r="H1718" i="1"/>
  <c r="G1718" i="1"/>
  <c r="F1718" i="1"/>
  <c r="I1717" i="1"/>
  <c r="H1717" i="1"/>
  <c r="G1717" i="1"/>
  <c r="F1717" i="1"/>
  <c r="I1716" i="1"/>
  <c r="H1716" i="1"/>
  <c r="G1716" i="1"/>
  <c r="F1716" i="1"/>
  <c r="I1715" i="1"/>
  <c r="H1715" i="1"/>
  <c r="G1715" i="1"/>
  <c r="F1715" i="1"/>
  <c r="I1714" i="1"/>
  <c r="H1714" i="1"/>
  <c r="G1714" i="1"/>
  <c r="F1714" i="1"/>
  <c r="I1713" i="1"/>
  <c r="H1713" i="1"/>
  <c r="G1713" i="1"/>
  <c r="F1713" i="1"/>
  <c r="I1712" i="1"/>
  <c r="H1712" i="1"/>
  <c r="G1712" i="1"/>
  <c r="F1712" i="1"/>
  <c r="I1711" i="1"/>
  <c r="H1711" i="1"/>
  <c r="G1711" i="1"/>
  <c r="F1711" i="1"/>
  <c r="I1710" i="1"/>
  <c r="H1710" i="1"/>
  <c r="G1710" i="1"/>
  <c r="F1710" i="1"/>
  <c r="I1709" i="1"/>
  <c r="H1709" i="1"/>
  <c r="G1709" i="1"/>
  <c r="F1709" i="1"/>
  <c r="I1708" i="1"/>
  <c r="H1708" i="1"/>
  <c r="G1708" i="1"/>
  <c r="F1708" i="1"/>
  <c r="I1707" i="1"/>
  <c r="H1707" i="1"/>
  <c r="G1707" i="1"/>
  <c r="F1707" i="1"/>
  <c r="I1706" i="1"/>
  <c r="H1706" i="1"/>
  <c r="G1706" i="1"/>
  <c r="F1706" i="1"/>
  <c r="I1705" i="1"/>
  <c r="H1705" i="1"/>
  <c r="G1705" i="1"/>
  <c r="F1705" i="1"/>
  <c r="I1704" i="1"/>
  <c r="H1704" i="1"/>
  <c r="G1704" i="1"/>
  <c r="F1704" i="1"/>
  <c r="I1703" i="1"/>
  <c r="H1703" i="1"/>
  <c r="G1703" i="1"/>
  <c r="F1703" i="1"/>
  <c r="I1702" i="1"/>
  <c r="H1702" i="1"/>
  <c r="G1702" i="1"/>
  <c r="F1702" i="1"/>
  <c r="I1701" i="1"/>
  <c r="H1701" i="1"/>
  <c r="G1701" i="1"/>
  <c r="F1701" i="1"/>
  <c r="I1700" i="1"/>
  <c r="H1700" i="1"/>
  <c r="G1700" i="1"/>
  <c r="F1700" i="1"/>
  <c r="I1699" i="1"/>
  <c r="H1699" i="1"/>
  <c r="G1699" i="1"/>
  <c r="F1699" i="1"/>
  <c r="I1698" i="1"/>
  <c r="H1698" i="1"/>
  <c r="G1698" i="1"/>
  <c r="F1698" i="1"/>
  <c r="I1697" i="1"/>
  <c r="H1697" i="1"/>
  <c r="G1697" i="1"/>
  <c r="F1697" i="1"/>
  <c r="I1696" i="1"/>
  <c r="H1696" i="1"/>
  <c r="G1696" i="1"/>
  <c r="F1696" i="1"/>
  <c r="I1695" i="1"/>
  <c r="H1695" i="1"/>
  <c r="G1695" i="1"/>
  <c r="F1695" i="1"/>
  <c r="I1694" i="1"/>
  <c r="H1694" i="1"/>
  <c r="G1694" i="1"/>
  <c r="F1694" i="1"/>
  <c r="I1693" i="1"/>
  <c r="H1693" i="1"/>
  <c r="G1693" i="1"/>
  <c r="F1693" i="1"/>
  <c r="I1692" i="1"/>
  <c r="H1692" i="1"/>
  <c r="G1692" i="1"/>
  <c r="F1692" i="1"/>
  <c r="I1691" i="1"/>
  <c r="H1691" i="1"/>
  <c r="G1691" i="1"/>
  <c r="F1691" i="1"/>
  <c r="I1690" i="1"/>
  <c r="H1690" i="1"/>
  <c r="G1690" i="1"/>
  <c r="F1690" i="1"/>
  <c r="I1689" i="1"/>
  <c r="H1689" i="1"/>
  <c r="G1689" i="1"/>
  <c r="F1689" i="1"/>
  <c r="I1688" i="1"/>
  <c r="H1688" i="1"/>
  <c r="G1688" i="1"/>
  <c r="F1688" i="1"/>
  <c r="I1687" i="1"/>
  <c r="H1687" i="1"/>
  <c r="G1687" i="1"/>
  <c r="F1687" i="1"/>
  <c r="I1686" i="1"/>
  <c r="H1686" i="1"/>
  <c r="G1686" i="1"/>
  <c r="F1686" i="1"/>
  <c r="I1685" i="1"/>
  <c r="H1685" i="1"/>
  <c r="G1685" i="1"/>
  <c r="F1685" i="1"/>
  <c r="I1684" i="1"/>
  <c r="H1684" i="1"/>
  <c r="G1684" i="1"/>
  <c r="F1684" i="1"/>
  <c r="I1683" i="1"/>
  <c r="H1683" i="1"/>
  <c r="G1683" i="1"/>
  <c r="F1683" i="1"/>
  <c r="I1682" i="1"/>
  <c r="H1682" i="1"/>
  <c r="G1682" i="1"/>
  <c r="F1682" i="1"/>
  <c r="I1681" i="1"/>
  <c r="H1681" i="1"/>
  <c r="G1681" i="1"/>
  <c r="F1681" i="1"/>
  <c r="I1680" i="1"/>
  <c r="H1680" i="1"/>
  <c r="G1680" i="1"/>
  <c r="F1680" i="1"/>
  <c r="I1679" i="1"/>
  <c r="H1679" i="1"/>
  <c r="G1679" i="1"/>
  <c r="F1679" i="1"/>
  <c r="I1678" i="1"/>
  <c r="H1678" i="1"/>
  <c r="G1678" i="1"/>
  <c r="F1678" i="1"/>
  <c r="I1677" i="1"/>
  <c r="H1677" i="1"/>
  <c r="G1677" i="1"/>
  <c r="F1677" i="1"/>
  <c r="I1676" i="1"/>
  <c r="H1676" i="1"/>
  <c r="G1676" i="1"/>
  <c r="F1676" i="1"/>
  <c r="I1675" i="1"/>
  <c r="H1675" i="1"/>
  <c r="G1675" i="1"/>
  <c r="F1675" i="1"/>
  <c r="I1674" i="1"/>
  <c r="H1674" i="1"/>
  <c r="G1674" i="1"/>
  <c r="F1674" i="1"/>
  <c r="I1673" i="1"/>
  <c r="H1673" i="1"/>
  <c r="G1673" i="1"/>
  <c r="F1673" i="1"/>
  <c r="I1672" i="1"/>
  <c r="H1672" i="1"/>
  <c r="G1672" i="1"/>
  <c r="F1672" i="1"/>
  <c r="I1671" i="1"/>
  <c r="H1671" i="1"/>
  <c r="G1671" i="1"/>
  <c r="F1671" i="1"/>
  <c r="I1670" i="1"/>
  <c r="H1670" i="1"/>
  <c r="G1670" i="1"/>
  <c r="F1670" i="1"/>
  <c r="I1669" i="1"/>
  <c r="H1669" i="1"/>
  <c r="G1669" i="1"/>
  <c r="F1669" i="1"/>
  <c r="I1668" i="1"/>
  <c r="H1668" i="1"/>
  <c r="G1668" i="1"/>
  <c r="F1668" i="1"/>
  <c r="I1667" i="1"/>
  <c r="H1667" i="1"/>
  <c r="G1667" i="1"/>
  <c r="F1667" i="1"/>
  <c r="I1666" i="1"/>
  <c r="H1666" i="1"/>
  <c r="G1666" i="1"/>
  <c r="F1666" i="1"/>
  <c r="I1665" i="1"/>
  <c r="H1665" i="1"/>
  <c r="G1665" i="1"/>
  <c r="F1665" i="1"/>
  <c r="I1664" i="1"/>
  <c r="H1664" i="1"/>
  <c r="G1664" i="1"/>
  <c r="F1664" i="1"/>
  <c r="I1663" i="1"/>
  <c r="H1663" i="1"/>
  <c r="G1663" i="1"/>
  <c r="F1663" i="1"/>
  <c r="I1662" i="1"/>
  <c r="H1662" i="1"/>
  <c r="G1662" i="1"/>
  <c r="F1662" i="1"/>
  <c r="I1661" i="1"/>
  <c r="H1661" i="1"/>
  <c r="G1661" i="1"/>
  <c r="F1661" i="1"/>
  <c r="I1660" i="1"/>
  <c r="H1660" i="1"/>
  <c r="G1660" i="1"/>
  <c r="F1660" i="1"/>
  <c r="I1659" i="1"/>
  <c r="H1659" i="1"/>
  <c r="G1659" i="1"/>
  <c r="F1659" i="1"/>
  <c r="I1658" i="1"/>
  <c r="H1658" i="1"/>
  <c r="G1658" i="1"/>
  <c r="F1658" i="1"/>
  <c r="I1657" i="1"/>
  <c r="H1657" i="1"/>
  <c r="G1657" i="1"/>
  <c r="F1657" i="1"/>
  <c r="I1656" i="1"/>
  <c r="H1656" i="1"/>
  <c r="G1656" i="1"/>
  <c r="F1656" i="1"/>
  <c r="I1655" i="1"/>
  <c r="H1655" i="1"/>
  <c r="G1655" i="1"/>
  <c r="F1655" i="1"/>
  <c r="I1654" i="1"/>
  <c r="H1654" i="1"/>
  <c r="G1654" i="1"/>
  <c r="F1654" i="1"/>
  <c r="I1653" i="1"/>
  <c r="H1653" i="1"/>
  <c r="G1653" i="1"/>
  <c r="F1653" i="1"/>
  <c r="I1652" i="1"/>
  <c r="H1652" i="1"/>
  <c r="G1652" i="1"/>
  <c r="F1652" i="1"/>
  <c r="I1651" i="1"/>
  <c r="H1651" i="1"/>
  <c r="G1651" i="1"/>
  <c r="F1651" i="1"/>
  <c r="I1650" i="1"/>
  <c r="H1650" i="1"/>
  <c r="G1650" i="1"/>
  <c r="F1650" i="1"/>
  <c r="I1649" i="1"/>
  <c r="H1649" i="1"/>
  <c r="G1649" i="1"/>
  <c r="F1649" i="1"/>
  <c r="I1648" i="1"/>
  <c r="H1648" i="1"/>
  <c r="G1648" i="1"/>
  <c r="F1648" i="1"/>
  <c r="I1647" i="1"/>
  <c r="H1647" i="1"/>
  <c r="G1647" i="1"/>
  <c r="F1647" i="1"/>
  <c r="I1646" i="1"/>
  <c r="H1646" i="1"/>
  <c r="G1646" i="1"/>
  <c r="F1646" i="1"/>
  <c r="I1645" i="1"/>
  <c r="H1645" i="1"/>
  <c r="G1645" i="1"/>
  <c r="F1645" i="1"/>
  <c r="I1644" i="1"/>
  <c r="H1644" i="1"/>
  <c r="G1644" i="1"/>
  <c r="F1644" i="1"/>
  <c r="I1643" i="1"/>
  <c r="H1643" i="1"/>
  <c r="G1643" i="1"/>
  <c r="F1643" i="1"/>
  <c r="I1642" i="1"/>
  <c r="H1642" i="1"/>
  <c r="G1642" i="1"/>
  <c r="F1642" i="1"/>
  <c r="I1641" i="1"/>
  <c r="H1641" i="1"/>
  <c r="G1641" i="1"/>
  <c r="F1641" i="1"/>
  <c r="I1640" i="1"/>
  <c r="H1640" i="1"/>
  <c r="G1640" i="1"/>
  <c r="F1640" i="1"/>
  <c r="I1639" i="1"/>
  <c r="H1639" i="1"/>
  <c r="G1639" i="1"/>
  <c r="F1639" i="1"/>
  <c r="I1638" i="1"/>
  <c r="H1638" i="1"/>
  <c r="G1638" i="1"/>
  <c r="F1638" i="1"/>
  <c r="I1637" i="1"/>
  <c r="H1637" i="1"/>
  <c r="G1637" i="1"/>
  <c r="F1637" i="1"/>
  <c r="I1636" i="1"/>
  <c r="H1636" i="1"/>
  <c r="G1636" i="1"/>
  <c r="F1636" i="1"/>
  <c r="I1635" i="1"/>
  <c r="H1635" i="1"/>
  <c r="G1635" i="1"/>
  <c r="F1635" i="1"/>
  <c r="I1634" i="1"/>
  <c r="H1634" i="1"/>
  <c r="G1634" i="1"/>
  <c r="F1634" i="1"/>
  <c r="I1633" i="1"/>
  <c r="H1633" i="1"/>
  <c r="G1633" i="1"/>
  <c r="F1633" i="1"/>
  <c r="I1632" i="1"/>
  <c r="H1632" i="1"/>
  <c r="G1632" i="1"/>
  <c r="F1632" i="1"/>
  <c r="I1631" i="1"/>
  <c r="H1631" i="1"/>
  <c r="G1631" i="1"/>
  <c r="F1631" i="1"/>
  <c r="I1630" i="1"/>
  <c r="H1630" i="1"/>
  <c r="G1630" i="1"/>
  <c r="F1630" i="1"/>
  <c r="I1629" i="1"/>
  <c r="H1629" i="1"/>
  <c r="G1629" i="1"/>
  <c r="F1629" i="1"/>
  <c r="I1628" i="1"/>
  <c r="H1628" i="1"/>
  <c r="G1628" i="1"/>
  <c r="F1628" i="1"/>
  <c r="I1627" i="1"/>
  <c r="H1627" i="1"/>
  <c r="G1627" i="1"/>
  <c r="F1627" i="1"/>
  <c r="I1626" i="1"/>
  <c r="H1626" i="1"/>
  <c r="G1626" i="1"/>
  <c r="F1626" i="1"/>
  <c r="I1625" i="1"/>
  <c r="H1625" i="1"/>
  <c r="G1625" i="1"/>
  <c r="F1625" i="1"/>
  <c r="I1624" i="1"/>
  <c r="H1624" i="1"/>
  <c r="G1624" i="1"/>
  <c r="F1624" i="1"/>
  <c r="I1623" i="1"/>
  <c r="H1623" i="1"/>
  <c r="G1623" i="1"/>
  <c r="F1623" i="1"/>
  <c r="I1622" i="1"/>
  <c r="H1622" i="1"/>
  <c r="G1622" i="1"/>
  <c r="F1622" i="1"/>
  <c r="I1621" i="1"/>
  <c r="H1621" i="1"/>
  <c r="G1621" i="1"/>
  <c r="F1621" i="1"/>
  <c r="I1620" i="1"/>
  <c r="H1620" i="1"/>
  <c r="G1620" i="1"/>
  <c r="F1620" i="1"/>
  <c r="I1619" i="1"/>
  <c r="H1619" i="1"/>
  <c r="G1619" i="1"/>
  <c r="F1619" i="1"/>
  <c r="I1618" i="1"/>
  <c r="H1618" i="1"/>
  <c r="G1618" i="1"/>
  <c r="F1618" i="1"/>
  <c r="I1617" i="1"/>
  <c r="H1617" i="1"/>
  <c r="G1617" i="1"/>
  <c r="F1617" i="1"/>
  <c r="I1616" i="1"/>
  <c r="H1616" i="1"/>
  <c r="G1616" i="1"/>
  <c r="F1616" i="1"/>
  <c r="I1615" i="1"/>
  <c r="H1615" i="1"/>
  <c r="G1615" i="1"/>
  <c r="F1615" i="1"/>
  <c r="I1614" i="1"/>
  <c r="H1614" i="1"/>
  <c r="G1614" i="1"/>
  <c r="F1614" i="1"/>
  <c r="I1613" i="1"/>
  <c r="H1613" i="1"/>
  <c r="G1613" i="1"/>
  <c r="F1613" i="1"/>
  <c r="I1612" i="1"/>
  <c r="H1612" i="1"/>
  <c r="G1612" i="1"/>
  <c r="F1612" i="1"/>
  <c r="I1611" i="1"/>
  <c r="H1611" i="1"/>
  <c r="G1611" i="1"/>
  <c r="F1611" i="1"/>
  <c r="I1610" i="1"/>
  <c r="H1610" i="1"/>
  <c r="G1610" i="1"/>
  <c r="F1610" i="1"/>
  <c r="I1609" i="1"/>
  <c r="H1609" i="1"/>
  <c r="G1609" i="1"/>
  <c r="F1609" i="1"/>
  <c r="I1608" i="1"/>
  <c r="H1608" i="1"/>
  <c r="G1608" i="1"/>
  <c r="F1608" i="1"/>
  <c r="I1607" i="1"/>
  <c r="H1607" i="1"/>
  <c r="G1607" i="1"/>
  <c r="F1607" i="1"/>
  <c r="I1606" i="1"/>
  <c r="H1606" i="1"/>
  <c r="G1606" i="1"/>
  <c r="F1606" i="1"/>
  <c r="I1605" i="1"/>
  <c r="H1605" i="1"/>
  <c r="G1605" i="1"/>
  <c r="F1605" i="1"/>
  <c r="I1604" i="1"/>
  <c r="H1604" i="1"/>
  <c r="G1604" i="1"/>
  <c r="F1604" i="1"/>
  <c r="I1603" i="1"/>
  <c r="H1603" i="1"/>
  <c r="G1603" i="1"/>
  <c r="F1603" i="1"/>
  <c r="I1602" i="1"/>
  <c r="H1602" i="1"/>
  <c r="G1602" i="1"/>
  <c r="F1602" i="1"/>
  <c r="I1601" i="1"/>
  <c r="H1601" i="1"/>
  <c r="G1601" i="1"/>
  <c r="F1601" i="1"/>
  <c r="I1600" i="1"/>
  <c r="H1600" i="1"/>
  <c r="G1600" i="1"/>
  <c r="F1600" i="1"/>
  <c r="I1599" i="1"/>
  <c r="H1599" i="1"/>
  <c r="G1599" i="1"/>
  <c r="F1599" i="1"/>
  <c r="I1598" i="1"/>
  <c r="H1598" i="1"/>
  <c r="G1598" i="1"/>
  <c r="F1598" i="1"/>
  <c r="I1597" i="1"/>
  <c r="H1597" i="1"/>
  <c r="G1597" i="1"/>
  <c r="F1597" i="1"/>
  <c r="I1596" i="1"/>
  <c r="H1596" i="1"/>
  <c r="G1596" i="1"/>
  <c r="F1596" i="1"/>
  <c r="I1595" i="1"/>
  <c r="H1595" i="1"/>
  <c r="G1595" i="1"/>
  <c r="F1595" i="1"/>
  <c r="I1594" i="1"/>
  <c r="H1594" i="1"/>
  <c r="G1594" i="1"/>
  <c r="F1594" i="1"/>
  <c r="I1593" i="1"/>
  <c r="H1593" i="1"/>
  <c r="G1593" i="1"/>
  <c r="F1593" i="1"/>
  <c r="I1592" i="1"/>
  <c r="H1592" i="1"/>
  <c r="G1592" i="1"/>
  <c r="F1592" i="1"/>
  <c r="I1591" i="1"/>
  <c r="H1591" i="1"/>
  <c r="G1591" i="1"/>
  <c r="F1591" i="1"/>
  <c r="I1590" i="1"/>
  <c r="H1590" i="1"/>
  <c r="G1590" i="1"/>
  <c r="F1590" i="1"/>
  <c r="I1589" i="1"/>
  <c r="H1589" i="1"/>
  <c r="G1589" i="1"/>
  <c r="F1589" i="1"/>
  <c r="I1588" i="1"/>
  <c r="H1588" i="1"/>
  <c r="G1588" i="1"/>
  <c r="F1588" i="1"/>
  <c r="I1587" i="1"/>
  <c r="H1587" i="1"/>
  <c r="G1587" i="1"/>
  <c r="F1587" i="1"/>
  <c r="I1586" i="1"/>
  <c r="H1586" i="1"/>
  <c r="G1586" i="1"/>
  <c r="F1586" i="1"/>
  <c r="I1585" i="1"/>
  <c r="H1585" i="1"/>
  <c r="G1585" i="1"/>
  <c r="F1585" i="1"/>
  <c r="I1584" i="1"/>
  <c r="H1584" i="1"/>
  <c r="G1584" i="1"/>
  <c r="F1584" i="1"/>
  <c r="I1583" i="1"/>
  <c r="H1583" i="1"/>
  <c r="G1583" i="1"/>
  <c r="F1583" i="1"/>
  <c r="I1582" i="1"/>
  <c r="H1582" i="1"/>
  <c r="G1582" i="1"/>
  <c r="F1582" i="1"/>
  <c r="I1581" i="1"/>
  <c r="H1581" i="1"/>
  <c r="G1581" i="1"/>
  <c r="F1581" i="1"/>
  <c r="I1580" i="1"/>
  <c r="H1580" i="1"/>
  <c r="G1580" i="1"/>
  <c r="F1580" i="1"/>
  <c r="I1579" i="1"/>
  <c r="H1579" i="1"/>
  <c r="G1579" i="1"/>
  <c r="F1579" i="1"/>
  <c r="I1578" i="1"/>
  <c r="H1578" i="1"/>
  <c r="G1578" i="1"/>
  <c r="F1578" i="1"/>
  <c r="I1577" i="1"/>
  <c r="H1577" i="1"/>
  <c r="G1577" i="1"/>
  <c r="F1577" i="1"/>
  <c r="I1576" i="1"/>
  <c r="H1576" i="1"/>
  <c r="G1576" i="1"/>
  <c r="F1576" i="1"/>
  <c r="I1575" i="1"/>
  <c r="H1575" i="1"/>
  <c r="G1575" i="1"/>
  <c r="F1575" i="1"/>
  <c r="I1574" i="1"/>
  <c r="H1574" i="1"/>
  <c r="G1574" i="1"/>
  <c r="F1574" i="1"/>
  <c r="I1573" i="1"/>
  <c r="H1573" i="1"/>
  <c r="G1573" i="1"/>
  <c r="F1573" i="1"/>
  <c r="I1572" i="1"/>
  <c r="H1572" i="1"/>
  <c r="G1572" i="1"/>
  <c r="F1572" i="1"/>
  <c r="I1571" i="1"/>
  <c r="H1571" i="1"/>
  <c r="G1571" i="1"/>
  <c r="F1571" i="1"/>
  <c r="I1570" i="1"/>
  <c r="H1570" i="1"/>
  <c r="G1570" i="1"/>
  <c r="F1570" i="1"/>
  <c r="I1569" i="1"/>
  <c r="H1569" i="1"/>
  <c r="G1569" i="1"/>
  <c r="F1569" i="1"/>
  <c r="I1568" i="1"/>
  <c r="H1568" i="1"/>
  <c r="G1568" i="1"/>
  <c r="F1568" i="1"/>
  <c r="I1567" i="1"/>
  <c r="H1567" i="1"/>
  <c r="G1567" i="1"/>
  <c r="F1567" i="1"/>
  <c r="I1566" i="1"/>
  <c r="H1566" i="1"/>
  <c r="G1566" i="1"/>
  <c r="F1566" i="1"/>
  <c r="I1565" i="1"/>
  <c r="H1565" i="1"/>
  <c r="G1565" i="1"/>
  <c r="F1565" i="1"/>
  <c r="I1564" i="1"/>
  <c r="H1564" i="1"/>
  <c r="G1564" i="1"/>
  <c r="F1564" i="1"/>
  <c r="I1563" i="1"/>
  <c r="H1563" i="1"/>
  <c r="G1563" i="1"/>
  <c r="F1563" i="1"/>
  <c r="I1562" i="1"/>
  <c r="H1562" i="1"/>
  <c r="G1562" i="1"/>
  <c r="F1562" i="1"/>
  <c r="I1561" i="1"/>
  <c r="H1561" i="1"/>
  <c r="G1561" i="1"/>
  <c r="F1561" i="1"/>
  <c r="I1560" i="1"/>
  <c r="H1560" i="1"/>
  <c r="G1560" i="1"/>
  <c r="F1560" i="1"/>
  <c r="I1559" i="1"/>
  <c r="H1559" i="1"/>
  <c r="G1559" i="1"/>
  <c r="F1559" i="1"/>
  <c r="I1558" i="1"/>
  <c r="H1558" i="1"/>
  <c r="G1558" i="1"/>
  <c r="F1558" i="1"/>
  <c r="I1557" i="1"/>
  <c r="H1557" i="1"/>
  <c r="G1557" i="1"/>
  <c r="F1557" i="1"/>
  <c r="I1556" i="1"/>
  <c r="H1556" i="1"/>
  <c r="G1556" i="1"/>
  <c r="F1556" i="1"/>
  <c r="I1555" i="1"/>
  <c r="H1555" i="1"/>
  <c r="G1555" i="1"/>
  <c r="F1555" i="1"/>
  <c r="I1554" i="1"/>
  <c r="H1554" i="1"/>
  <c r="G1554" i="1"/>
  <c r="F1554" i="1"/>
  <c r="I1553" i="1"/>
  <c r="H1553" i="1"/>
  <c r="G1553" i="1"/>
  <c r="F1553" i="1"/>
  <c r="I1552" i="1"/>
  <c r="H1552" i="1"/>
  <c r="G1552" i="1"/>
  <c r="F1552" i="1"/>
  <c r="I1551" i="1"/>
  <c r="H1551" i="1"/>
  <c r="G1551" i="1"/>
  <c r="F1551" i="1"/>
  <c r="I1550" i="1"/>
  <c r="H1550" i="1"/>
  <c r="G1550" i="1"/>
  <c r="F1550" i="1"/>
  <c r="I1549" i="1"/>
  <c r="H1549" i="1"/>
  <c r="G1549" i="1"/>
  <c r="F1549" i="1"/>
  <c r="I1548" i="1"/>
  <c r="H1548" i="1"/>
  <c r="G1548" i="1"/>
  <c r="F1548" i="1"/>
  <c r="I1547" i="1"/>
  <c r="H1547" i="1"/>
  <c r="G1547" i="1"/>
  <c r="F1547" i="1"/>
  <c r="I1546" i="1"/>
  <c r="H1546" i="1"/>
  <c r="G1546" i="1"/>
  <c r="F1546" i="1"/>
  <c r="I1545" i="1"/>
  <c r="H1545" i="1"/>
  <c r="G1545" i="1"/>
  <c r="F1545" i="1"/>
  <c r="I1544" i="1"/>
  <c r="H1544" i="1"/>
  <c r="G1544" i="1"/>
  <c r="F1544" i="1"/>
  <c r="I1543" i="1"/>
  <c r="H1543" i="1"/>
  <c r="G1543" i="1"/>
  <c r="F1543" i="1"/>
  <c r="I1542" i="1"/>
  <c r="H1542" i="1"/>
  <c r="G1542" i="1"/>
  <c r="F1542" i="1"/>
  <c r="I1541" i="1"/>
  <c r="H1541" i="1"/>
  <c r="G1541" i="1"/>
  <c r="F1541" i="1"/>
  <c r="I1540" i="1"/>
  <c r="H1540" i="1"/>
  <c r="G1540" i="1"/>
  <c r="F1540" i="1"/>
  <c r="I1539" i="1"/>
  <c r="H1539" i="1"/>
  <c r="G1539" i="1"/>
  <c r="F1539" i="1"/>
  <c r="I1538" i="1"/>
  <c r="H1538" i="1"/>
  <c r="G1538" i="1"/>
  <c r="F1538" i="1"/>
  <c r="I1537" i="1"/>
  <c r="H1537" i="1"/>
  <c r="G1537" i="1"/>
  <c r="F1537" i="1"/>
  <c r="I1536" i="1"/>
  <c r="H1536" i="1"/>
  <c r="G1536" i="1"/>
  <c r="F1536" i="1"/>
  <c r="I1535" i="1"/>
  <c r="H1535" i="1"/>
  <c r="G1535" i="1"/>
  <c r="F1535" i="1"/>
  <c r="I1534" i="1"/>
  <c r="H1534" i="1"/>
  <c r="G1534" i="1"/>
  <c r="F1534" i="1"/>
  <c r="I1533" i="1"/>
  <c r="H1533" i="1"/>
  <c r="G1533" i="1"/>
  <c r="F1533" i="1"/>
  <c r="I1532" i="1"/>
  <c r="H1532" i="1"/>
  <c r="G1532" i="1"/>
  <c r="F1532" i="1"/>
  <c r="I1531" i="1"/>
  <c r="H1531" i="1"/>
  <c r="G1531" i="1"/>
  <c r="F1531" i="1"/>
  <c r="I1530" i="1"/>
  <c r="H1530" i="1"/>
  <c r="G1530" i="1"/>
  <c r="F1530" i="1"/>
  <c r="I1529" i="1"/>
  <c r="H1529" i="1"/>
  <c r="G1529" i="1"/>
  <c r="F1529" i="1"/>
  <c r="I1528" i="1"/>
  <c r="H1528" i="1"/>
  <c r="G1528" i="1"/>
  <c r="F1528" i="1"/>
  <c r="I1527" i="1"/>
  <c r="H1527" i="1"/>
  <c r="G1527" i="1"/>
  <c r="F1527" i="1"/>
  <c r="I1526" i="1"/>
  <c r="H1526" i="1"/>
  <c r="G1526" i="1"/>
  <c r="F1526" i="1"/>
  <c r="I1525" i="1"/>
  <c r="H1525" i="1"/>
  <c r="G1525" i="1"/>
  <c r="F1525" i="1"/>
  <c r="I1524" i="1"/>
  <c r="H1524" i="1"/>
  <c r="G1524" i="1"/>
  <c r="F1524" i="1"/>
  <c r="I1523" i="1"/>
  <c r="H1523" i="1"/>
  <c r="G1523" i="1"/>
  <c r="F1523" i="1"/>
  <c r="I1522" i="1"/>
  <c r="H1522" i="1"/>
  <c r="G1522" i="1"/>
  <c r="F1522" i="1"/>
  <c r="I1521" i="1"/>
  <c r="H1521" i="1"/>
  <c r="G1521" i="1"/>
  <c r="F1521" i="1"/>
  <c r="I1520" i="1"/>
  <c r="H1520" i="1"/>
  <c r="G1520" i="1"/>
  <c r="F1520" i="1"/>
  <c r="I1519" i="1"/>
  <c r="H1519" i="1"/>
  <c r="G1519" i="1"/>
  <c r="F1519" i="1"/>
  <c r="I1518" i="1"/>
  <c r="H1518" i="1"/>
  <c r="G1518" i="1"/>
  <c r="F1518" i="1"/>
  <c r="I1517" i="1"/>
  <c r="H1517" i="1"/>
  <c r="G1517" i="1"/>
  <c r="F1517" i="1"/>
  <c r="I1516" i="1"/>
  <c r="H1516" i="1"/>
  <c r="G1516" i="1"/>
  <c r="F1516" i="1"/>
  <c r="I1515" i="1"/>
  <c r="H1515" i="1"/>
  <c r="G1515" i="1"/>
  <c r="F1515" i="1"/>
  <c r="I1514" i="1"/>
  <c r="H1514" i="1"/>
  <c r="G1514" i="1"/>
  <c r="F1514" i="1"/>
  <c r="I1513" i="1"/>
  <c r="H1513" i="1"/>
  <c r="G1513" i="1"/>
  <c r="F1513" i="1"/>
  <c r="I1512" i="1"/>
  <c r="H1512" i="1"/>
  <c r="G1512" i="1"/>
  <c r="F1512" i="1"/>
  <c r="I1511" i="1"/>
  <c r="H1511" i="1"/>
  <c r="G1511" i="1"/>
  <c r="F1511" i="1"/>
  <c r="I1510" i="1"/>
  <c r="H1510" i="1"/>
  <c r="G1510" i="1"/>
  <c r="F1510" i="1"/>
  <c r="I1509" i="1"/>
  <c r="H1509" i="1"/>
  <c r="G1509" i="1"/>
  <c r="F1509" i="1"/>
  <c r="I1508" i="1"/>
  <c r="H1508" i="1"/>
  <c r="G1508" i="1"/>
  <c r="F1508" i="1"/>
  <c r="I1507" i="1"/>
  <c r="H1507" i="1"/>
  <c r="G1507" i="1"/>
  <c r="F1507" i="1"/>
  <c r="I1506" i="1"/>
  <c r="H1506" i="1"/>
  <c r="G1506" i="1"/>
  <c r="F1506" i="1"/>
  <c r="I1505" i="1"/>
  <c r="H1505" i="1"/>
  <c r="G1505" i="1"/>
  <c r="F1505" i="1"/>
  <c r="I1504" i="1"/>
  <c r="H1504" i="1"/>
  <c r="G1504" i="1"/>
  <c r="F1504" i="1"/>
  <c r="I1503" i="1"/>
  <c r="H1503" i="1"/>
  <c r="G1503" i="1"/>
  <c r="F1503" i="1"/>
  <c r="I1502" i="1"/>
  <c r="H1502" i="1"/>
  <c r="G1502" i="1"/>
  <c r="F1502" i="1"/>
  <c r="I1501" i="1"/>
  <c r="H1501" i="1"/>
  <c r="G1501" i="1"/>
  <c r="F1501" i="1"/>
  <c r="I1500" i="1"/>
  <c r="H1500" i="1"/>
  <c r="G1500" i="1"/>
  <c r="F1500" i="1"/>
  <c r="I1499" i="1"/>
  <c r="H1499" i="1"/>
  <c r="G1499" i="1"/>
  <c r="F1499" i="1"/>
  <c r="I1498" i="1"/>
  <c r="H1498" i="1"/>
  <c r="G1498" i="1"/>
  <c r="F1498" i="1"/>
  <c r="I1497" i="1"/>
  <c r="H1497" i="1"/>
  <c r="G1497" i="1"/>
  <c r="F1497" i="1"/>
  <c r="I1496" i="1"/>
  <c r="H1496" i="1"/>
  <c r="G1496" i="1"/>
  <c r="F1496" i="1"/>
  <c r="I1495" i="1"/>
  <c r="H1495" i="1"/>
  <c r="G1495" i="1"/>
  <c r="F1495" i="1"/>
  <c r="I1494" i="1"/>
  <c r="H1494" i="1"/>
  <c r="G1494" i="1"/>
  <c r="F1494" i="1"/>
  <c r="I1493" i="1"/>
  <c r="H1493" i="1"/>
  <c r="G1493" i="1"/>
  <c r="F1493" i="1"/>
  <c r="I1492" i="1"/>
  <c r="H1492" i="1"/>
  <c r="G1492" i="1"/>
  <c r="F1492" i="1"/>
  <c r="I1491" i="1"/>
  <c r="H1491" i="1"/>
  <c r="G1491" i="1"/>
  <c r="F1491" i="1"/>
  <c r="I1490" i="1"/>
  <c r="H1490" i="1"/>
  <c r="G1490" i="1"/>
  <c r="F1490" i="1"/>
  <c r="I1489" i="1"/>
  <c r="H1489" i="1"/>
  <c r="G1489" i="1"/>
  <c r="F1489" i="1"/>
  <c r="I1488" i="1"/>
  <c r="H1488" i="1"/>
  <c r="G1488" i="1"/>
  <c r="F1488" i="1"/>
  <c r="I1487" i="1"/>
  <c r="H1487" i="1"/>
  <c r="G1487" i="1"/>
  <c r="F1487" i="1"/>
  <c r="I1486" i="1"/>
  <c r="H1486" i="1"/>
  <c r="G1486" i="1"/>
  <c r="F1486" i="1"/>
  <c r="I1485" i="1"/>
  <c r="H1485" i="1"/>
  <c r="G1485" i="1"/>
  <c r="F1485" i="1"/>
  <c r="I1484" i="1"/>
  <c r="H1484" i="1"/>
  <c r="G1484" i="1"/>
  <c r="F1484" i="1"/>
  <c r="I1483" i="1"/>
  <c r="H1483" i="1"/>
  <c r="G1483" i="1"/>
  <c r="F1483" i="1"/>
  <c r="I1482" i="1"/>
  <c r="H1482" i="1"/>
  <c r="G1482" i="1"/>
  <c r="F1482" i="1"/>
  <c r="I1481" i="1"/>
  <c r="H1481" i="1"/>
  <c r="G1481" i="1"/>
  <c r="F1481" i="1"/>
  <c r="I1480" i="1"/>
  <c r="H1480" i="1"/>
  <c r="G1480" i="1"/>
  <c r="F1480" i="1"/>
  <c r="I1479" i="1"/>
  <c r="H1479" i="1"/>
  <c r="G1479" i="1"/>
  <c r="F1479" i="1"/>
  <c r="I1478" i="1"/>
  <c r="H1478" i="1"/>
  <c r="G1478" i="1"/>
  <c r="F1478" i="1"/>
  <c r="I1477" i="1"/>
  <c r="H1477" i="1"/>
  <c r="G1477" i="1"/>
  <c r="F1477" i="1"/>
  <c r="I1476" i="1"/>
  <c r="H1476" i="1"/>
  <c r="G1476" i="1"/>
  <c r="F1476" i="1"/>
  <c r="I1475" i="1"/>
  <c r="H1475" i="1"/>
  <c r="G1475" i="1"/>
  <c r="F1475" i="1"/>
  <c r="I1474" i="1"/>
  <c r="H1474" i="1"/>
  <c r="G1474" i="1"/>
  <c r="F1474" i="1"/>
  <c r="I1473" i="1"/>
  <c r="H1473" i="1"/>
  <c r="G1473" i="1"/>
  <c r="F1473" i="1"/>
  <c r="I1472" i="1"/>
  <c r="H1472" i="1"/>
  <c r="G1472" i="1"/>
  <c r="F1472" i="1"/>
  <c r="I1471" i="1"/>
  <c r="H1471" i="1"/>
  <c r="G1471" i="1"/>
  <c r="F1471" i="1"/>
  <c r="I1470" i="1"/>
  <c r="H1470" i="1"/>
  <c r="G1470" i="1"/>
  <c r="F1470" i="1"/>
  <c r="I1469" i="1"/>
  <c r="H1469" i="1"/>
  <c r="G1469" i="1"/>
  <c r="F1469" i="1"/>
  <c r="I1468" i="1"/>
  <c r="H1468" i="1"/>
  <c r="G1468" i="1"/>
  <c r="F1468" i="1"/>
  <c r="I1467" i="1"/>
  <c r="H1467" i="1"/>
  <c r="G1467" i="1"/>
  <c r="F1467" i="1"/>
  <c r="I1466" i="1"/>
  <c r="H1466" i="1"/>
  <c r="G1466" i="1"/>
  <c r="F1466" i="1"/>
  <c r="I1465" i="1"/>
  <c r="H1465" i="1"/>
  <c r="G1465" i="1"/>
  <c r="F1465" i="1"/>
  <c r="I1464" i="1"/>
  <c r="H1464" i="1"/>
  <c r="G1464" i="1"/>
  <c r="F1464" i="1"/>
  <c r="I1463" i="1"/>
  <c r="H1463" i="1"/>
  <c r="G1463" i="1"/>
  <c r="F1463" i="1"/>
  <c r="I1462" i="1"/>
  <c r="H1462" i="1"/>
  <c r="G1462" i="1"/>
  <c r="F1462" i="1"/>
  <c r="I1461" i="1"/>
  <c r="H1461" i="1"/>
  <c r="G1461" i="1"/>
  <c r="F1461" i="1"/>
  <c r="I1460" i="1"/>
  <c r="H1460" i="1"/>
  <c r="G1460" i="1"/>
  <c r="F1460" i="1"/>
  <c r="I1459" i="1"/>
  <c r="H1459" i="1"/>
  <c r="G1459" i="1"/>
  <c r="F1459" i="1"/>
  <c r="I1458" i="1"/>
  <c r="H1458" i="1"/>
  <c r="G1458" i="1"/>
  <c r="F1458" i="1"/>
  <c r="I1457" i="1"/>
  <c r="H1457" i="1"/>
  <c r="G1457" i="1"/>
  <c r="F1457" i="1"/>
  <c r="I1456" i="1"/>
  <c r="H1456" i="1"/>
  <c r="G1456" i="1"/>
  <c r="F1456" i="1"/>
  <c r="I1455" i="1"/>
  <c r="H1455" i="1"/>
  <c r="G1455" i="1"/>
  <c r="F1455" i="1"/>
  <c r="I1454" i="1"/>
  <c r="H1454" i="1"/>
  <c r="G1454" i="1"/>
  <c r="F1454" i="1"/>
  <c r="I1453" i="1"/>
  <c r="H1453" i="1"/>
  <c r="G1453" i="1"/>
  <c r="F1453" i="1"/>
  <c r="I1452" i="1"/>
  <c r="H1452" i="1"/>
  <c r="G1452" i="1"/>
  <c r="F1452" i="1"/>
  <c r="I1451" i="1"/>
  <c r="H1451" i="1"/>
  <c r="G1451" i="1"/>
  <c r="F1451" i="1"/>
  <c r="I1450" i="1"/>
  <c r="H1450" i="1"/>
  <c r="G1450" i="1"/>
  <c r="F1450" i="1"/>
  <c r="I1449" i="1"/>
  <c r="H1449" i="1"/>
  <c r="G1449" i="1"/>
  <c r="F1449" i="1"/>
  <c r="I1448" i="1"/>
  <c r="H1448" i="1"/>
  <c r="G1448" i="1"/>
  <c r="F1448" i="1"/>
  <c r="I1447" i="1"/>
  <c r="H1447" i="1"/>
  <c r="G1447" i="1"/>
  <c r="F1447" i="1"/>
  <c r="I1446" i="1"/>
  <c r="H1446" i="1"/>
  <c r="G1446" i="1"/>
  <c r="F1446" i="1"/>
  <c r="I1445" i="1"/>
  <c r="H1445" i="1"/>
  <c r="G1445" i="1"/>
  <c r="F1445" i="1"/>
  <c r="I1444" i="1"/>
  <c r="H1444" i="1"/>
  <c r="G1444" i="1"/>
  <c r="F1444" i="1"/>
  <c r="I1443" i="1"/>
  <c r="H1443" i="1"/>
  <c r="G1443" i="1"/>
  <c r="F1443" i="1"/>
  <c r="I1442" i="1"/>
  <c r="H1442" i="1"/>
  <c r="G1442" i="1"/>
  <c r="F1442" i="1"/>
  <c r="I1441" i="1"/>
  <c r="H1441" i="1"/>
  <c r="G1441" i="1"/>
  <c r="F1441" i="1"/>
  <c r="I1440" i="1"/>
  <c r="H1440" i="1"/>
  <c r="G1440" i="1"/>
  <c r="F1440" i="1"/>
  <c r="I1439" i="1"/>
  <c r="H1439" i="1"/>
  <c r="G1439" i="1"/>
  <c r="F1439" i="1"/>
  <c r="I1438" i="1"/>
  <c r="H1438" i="1"/>
  <c r="G1438" i="1"/>
  <c r="F1438" i="1"/>
  <c r="I1437" i="1"/>
  <c r="H1437" i="1"/>
  <c r="G1437" i="1"/>
  <c r="F1437" i="1"/>
  <c r="I1436" i="1"/>
  <c r="H1436" i="1"/>
  <c r="G1436" i="1"/>
  <c r="F1436" i="1"/>
  <c r="I1435" i="1"/>
  <c r="H1435" i="1"/>
  <c r="G1435" i="1"/>
  <c r="F1435" i="1"/>
  <c r="I1434" i="1"/>
  <c r="H1434" i="1"/>
  <c r="G1434" i="1"/>
  <c r="F1434" i="1"/>
  <c r="I1433" i="1"/>
  <c r="H1433" i="1"/>
  <c r="G1433" i="1"/>
  <c r="F1433" i="1"/>
  <c r="I1432" i="1"/>
  <c r="H1432" i="1"/>
  <c r="G1432" i="1"/>
  <c r="F1432" i="1"/>
  <c r="I1431" i="1"/>
  <c r="H1431" i="1"/>
  <c r="G1431" i="1"/>
  <c r="F1431" i="1"/>
  <c r="I1430" i="1"/>
  <c r="H1430" i="1"/>
  <c r="G1430" i="1"/>
  <c r="F1430" i="1"/>
  <c r="I1429" i="1"/>
  <c r="H1429" i="1"/>
  <c r="G1429" i="1"/>
  <c r="F1429" i="1"/>
  <c r="I1428" i="1"/>
  <c r="H1428" i="1"/>
  <c r="G1428" i="1"/>
  <c r="F1428" i="1"/>
  <c r="I1427" i="1"/>
  <c r="H1427" i="1"/>
  <c r="G1427" i="1"/>
  <c r="F1427" i="1"/>
  <c r="I1426" i="1"/>
  <c r="H1426" i="1"/>
  <c r="G1426" i="1"/>
  <c r="F1426" i="1"/>
  <c r="I1425" i="1"/>
  <c r="H1425" i="1"/>
  <c r="G1425" i="1"/>
  <c r="F1425" i="1"/>
  <c r="I1424" i="1"/>
  <c r="H1424" i="1"/>
  <c r="G1424" i="1"/>
  <c r="F1424" i="1"/>
  <c r="I1423" i="1"/>
  <c r="H1423" i="1"/>
  <c r="G1423" i="1"/>
  <c r="F1423" i="1"/>
  <c r="I1422" i="1"/>
  <c r="H1422" i="1"/>
  <c r="G1422" i="1"/>
  <c r="F1422" i="1"/>
  <c r="I1421" i="1"/>
  <c r="H1421" i="1"/>
  <c r="G1421" i="1"/>
  <c r="F1421" i="1"/>
  <c r="I1420" i="1"/>
  <c r="H1420" i="1"/>
  <c r="G1420" i="1"/>
  <c r="F1420" i="1"/>
  <c r="I1419" i="1"/>
  <c r="H1419" i="1"/>
  <c r="G1419" i="1"/>
  <c r="F1419" i="1"/>
  <c r="I1418" i="1"/>
  <c r="H1418" i="1"/>
  <c r="G1418" i="1"/>
  <c r="F1418" i="1"/>
  <c r="I1417" i="1"/>
  <c r="H1417" i="1"/>
  <c r="G1417" i="1"/>
  <c r="F1417" i="1"/>
  <c r="I1416" i="1"/>
  <c r="H1416" i="1"/>
  <c r="G1416" i="1"/>
  <c r="F1416" i="1"/>
  <c r="I1415" i="1"/>
  <c r="H1415" i="1"/>
  <c r="G1415" i="1"/>
  <c r="F1415" i="1"/>
  <c r="I1414" i="1"/>
  <c r="H1414" i="1"/>
  <c r="G1414" i="1"/>
  <c r="F1414" i="1"/>
  <c r="I1413" i="1"/>
  <c r="H1413" i="1"/>
  <c r="G1413" i="1"/>
  <c r="F1413" i="1"/>
  <c r="I1412" i="1"/>
  <c r="H1412" i="1"/>
  <c r="G1412" i="1"/>
  <c r="F1412" i="1"/>
  <c r="I1411" i="1"/>
  <c r="H1411" i="1"/>
  <c r="G1411" i="1"/>
  <c r="F1411" i="1"/>
  <c r="I1410" i="1"/>
  <c r="H1410" i="1"/>
  <c r="G1410" i="1"/>
  <c r="F1410" i="1"/>
  <c r="I1409" i="1"/>
  <c r="H1409" i="1"/>
  <c r="G1409" i="1"/>
  <c r="F1409" i="1"/>
  <c r="I1408" i="1"/>
  <c r="H1408" i="1"/>
  <c r="G1408" i="1"/>
  <c r="F1408" i="1"/>
  <c r="I1407" i="1"/>
  <c r="H1407" i="1"/>
  <c r="G1407" i="1"/>
  <c r="F1407" i="1"/>
  <c r="I1406" i="1"/>
  <c r="H1406" i="1"/>
  <c r="G1406" i="1"/>
  <c r="F1406" i="1"/>
  <c r="I1405" i="1"/>
  <c r="H1405" i="1"/>
  <c r="G1405" i="1"/>
  <c r="F1405" i="1"/>
  <c r="I1404" i="1"/>
  <c r="H1404" i="1"/>
  <c r="G1404" i="1"/>
  <c r="F1404" i="1"/>
  <c r="I1403" i="1"/>
  <c r="H1403" i="1"/>
  <c r="G1403" i="1"/>
  <c r="F1403" i="1"/>
  <c r="I1402" i="1"/>
  <c r="H1402" i="1"/>
  <c r="G1402" i="1"/>
  <c r="F1402" i="1"/>
  <c r="I1401" i="1"/>
  <c r="H1401" i="1"/>
  <c r="G1401" i="1"/>
  <c r="F1401" i="1"/>
  <c r="I1400" i="1"/>
  <c r="H1400" i="1"/>
  <c r="G1400" i="1"/>
  <c r="F1400" i="1"/>
  <c r="I1399" i="1"/>
  <c r="H1399" i="1"/>
  <c r="G1399" i="1"/>
  <c r="F1399" i="1"/>
  <c r="I1398" i="1"/>
  <c r="H1398" i="1"/>
  <c r="G1398" i="1"/>
  <c r="F1398" i="1"/>
  <c r="I1397" i="1"/>
  <c r="H1397" i="1"/>
  <c r="G1397" i="1"/>
  <c r="F1397" i="1"/>
  <c r="I1396" i="1"/>
  <c r="H1396" i="1"/>
  <c r="G1396" i="1"/>
  <c r="F1396" i="1"/>
  <c r="I1395" i="1"/>
  <c r="H1395" i="1"/>
  <c r="G1395" i="1"/>
  <c r="F1395" i="1"/>
  <c r="I1394" i="1"/>
  <c r="H1394" i="1"/>
  <c r="G1394" i="1"/>
  <c r="F1394" i="1"/>
  <c r="I1393" i="1"/>
  <c r="H1393" i="1"/>
  <c r="G1393" i="1"/>
  <c r="F1393" i="1"/>
  <c r="I1392" i="1"/>
  <c r="H1392" i="1"/>
  <c r="G1392" i="1"/>
  <c r="F1392" i="1"/>
  <c r="I1391" i="1"/>
  <c r="H1391" i="1"/>
  <c r="G1391" i="1"/>
  <c r="F1391" i="1"/>
  <c r="I1390" i="1"/>
  <c r="H1390" i="1"/>
  <c r="G1390" i="1"/>
  <c r="F1390" i="1"/>
  <c r="I1389" i="1"/>
  <c r="H1389" i="1"/>
  <c r="G1389" i="1"/>
  <c r="F1389" i="1"/>
  <c r="I1388" i="1"/>
  <c r="H1388" i="1"/>
  <c r="G1388" i="1"/>
  <c r="F1388" i="1"/>
  <c r="I1387" i="1"/>
  <c r="H1387" i="1"/>
  <c r="G1387" i="1"/>
  <c r="F1387" i="1"/>
  <c r="I1386" i="1"/>
  <c r="H1386" i="1"/>
  <c r="G1386" i="1"/>
  <c r="F1386" i="1"/>
  <c r="I1385" i="1"/>
  <c r="H1385" i="1"/>
  <c r="G1385" i="1"/>
  <c r="F1385" i="1"/>
  <c r="I1384" i="1"/>
  <c r="H1384" i="1"/>
  <c r="G1384" i="1"/>
  <c r="F1384" i="1"/>
  <c r="I1383" i="1"/>
  <c r="H1383" i="1"/>
  <c r="G1383" i="1"/>
  <c r="F1383" i="1"/>
  <c r="I1382" i="1"/>
  <c r="H1382" i="1"/>
  <c r="G1382" i="1"/>
  <c r="F1382" i="1"/>
  <c r="I1381" i="1"/>
  <c r="H1381" i="1"/>
  <c r="G1381" i="1"/>
  <c r="F1381" i="1"/>
  <c r="I1380" i="1"/>
  <c r="H1380" i="1"/>
  <c r="G1380" i="1"/>
  <c r="F1380" i="1"/>
  <c r="I1379" i="1"/>
  <c r="H1379" i="1"/>
  <c r="G1379" i="1"/>
  <c r="F1379" i="1"/>
  <c r="I1378" i="1"/>
  <c r="H1378" i="1"/>
  <c r="G1378" i="1"/>
  <c r="F1378" i="1"/>
  <c r="I1377" i="1"/>
  <c r="H1377" i="1"/>
  <c r="G1377" i="1"/>
  <c r="F1377" i="1"/>
  <c r="I1376" i="1"/>
  <c r="H1376" i="1"/>
  <c r="G1376" i="1"/>
  <c r="F1376" i="1"/>
  <c r="I1375" i="1"/>
  <c r="H1375" i="1"/>
  <c r="G1375" i="1"/>
  <c r="F1375" i="1"/>
  <c r="I1374" i="1"/>
  <c r="H1374" i="1"/>
  <c r="G1374" i="1"/>
  <c r="F1374" i="1"/>
  <c r="I1373" i="1"/>
  <c r="H1373" i="1"/>
  <c r="G1373" i="1"/>
  <c r="F1373" i="1"/>
  <c r="I1372" i="1"/>
  <c r="H1372" i="1"/>
  <c r="G1372" i="1"/>
  <c r="F1372" i="1"/>
  <c r="I1371" i="1"/>
  <c r="H1371" i="1"/>
  <c r="G1371" i="1"/>
  <c r="F1371" i="1"/>
  <c r="I1370" i="1"/>
  <c r="H1370" i="1"/>
  <c r="G1370" i="1"/>
  <c r="F1370" i="1"/>
  <c r="I1369" i="1"/>
  <c r="H1369" i="1"/>
  <c r="G1369" i="1"/>
  <c r="F1369" i="1"/>
  <c r="I1368" i="1"/>
  <c r="H1368" i="1"/>
  <c r="G1368" i="1"/>
  <c r="F1368" i="1"/>
  <c r="I1367" i="1"/>
  <c r="H1367" i="1"/>
  <c r="G1367" i="1"/>
  <c r="F1367" i="1"/>
  <c r="I1366" i="1"/>
  <c r="H1366" i="1"/>
  <c r="G1366" i="1"/>
  <c r="F1366" i="1"/>
  <c r="I1365" i="1"/>
  <c r="H1365" i="1"/>
  <c r="G1365" i="1"/>
  <c r="F1365" i="1"/>
  <c r="I1364" i="1"/>
  <c r="H1364" i="1"/>
  <c r="G1364" i="1"/>
  <c r="F1364" i="1"/>
  <c r="I1363" i="1"/>
  <c r="H1363" i="1"/>
  <c r="G1363" i="1"/>
  <c r="F1363" i="1"/>
  <c r="I1362" i="1"/>
  <c r="H1362" i="1"/>
  <c r="G1362" i="1"/>
  <c r="F1362" i="1"/>
  <c r="I1361" i="1"/>
  <c r="H1361" i="1"/>
  <c r="G1361" i="1"/>
  <c r="F1361" i="1"/>
  <c r="I1360" i="1"/>
  <c r="H1360" i="1"/>
  <c r="G1360" i="1"/>
  <c r="F1360" i="1"/>
  <c r="I1359" i="1"/>
  <c r="H1359" i="1"/>
  <c r="G1359" i="1"/>
  <c r="F1359" i="1"/>
  <c r="I1358" i="1"/>
  <c r="H1358" i="1"/>
  <c r="G1358" i="1"/>
  <c r="F1358" i="1"/>
  <c r="I1357" i="1"/>
  <c r="H1357" i="1"/>
  <c r="G1357" i="1"/>
  <c r="F1357" i="1"/>
  <c r="I1356" i="1"/>
  <c r="H1356" i="1"/>
  <c r="G1356" i="1"/>
  <c r="F1356" i="1"/>
  <c r="I1355" i="1"/>
  <c r="H1355" i="1"/>
  <c r="G1355" i="1"/>
  <c r="F1355" i="1"/>
  <c r="I1354" i="1"/>
  <c r="H1354" i="1"/>
  <c r="G1354" i="1"/>
  <c r="F1354" i="1"/>
  <c r="I1353" i="1"/>
  <c r="H1353" i="1"/>
  <c r="G1353" i="1"/>
  <c r="F1353" i="1"/>
  <c r="I1352" i="1"/>
  <c r="H1352" i="1"/>
  <c r="G1352" i="1"/>
  <c r="F1352" i="1"/>
  <c r="I1351" i="1"/>
  <c r="H1351" i="1"/>
  <c r="G1351" i="1"/>
  <c r="F1351" i="1"/>
  <c r="I1350" i="1"/>
  <c r="H1350" i="1"/>
  <c r="G1350" i="1"/>
  <c r="F1350" i="1"/>
  <c r="I1349" i="1"/>
  <c r="H1349" i="1"/>
  <c r="G1349" i="1"/>
  <c r="F1349" i="1"/>
  <c r="I1348" i="1"/>
  <c r="H1348" i="1"/>
  <c r="G1348" i="1"/>
  <c r="F1348" i="1"/>
  <c r="I1347" i="1"/>
  <c r="H1347" i="1"/>
  <c r="G1347" i="1"/>
  <c r="F1347" i="1"/>
  <c r="I1346" i="1"/>
  <c r="H1346" i="1"/>
  <c r="G1346" i="1"/>
  <c r="F1346" i="1"/>
  <c r="I1345" i="1"/>
  <c r="H1345" i="1"/>
  <c r="G1345" i="1"/>
  <c r="F1345" i="1"/>
  <c r="I1344" i="1"/>
  <c r="H1344" i="1"/>
  <c r="G1344" i="1"/>
  <c r="F1344" i="1"/>
  <c r="I1343" i="1"/>
  <c r="H1343" i="1"/>
  <c r="G1343" i="1"/>
  <c r="F1343" i="1"/>
  <c r="I1342" i="1"/>
  <c r="H1342" i="1"/>
  <c r="G1342" i="1"/>
  <c r="F1342" i="1"/>
  <c r="I1341" i="1"/>
  <c r="H1341" i="1"/>
  <c r="G1341" i="1"/>
  <c r="F1341" i="1"/>
  <c r="I1340" i="1"/>
  <c r="H1340" i="1"/>
  <c r="G1340" i="1"/>
  <c r="F1340" i="1"/>
  <c r="I1339" i="1"/>
  <c r="H1339" i="1"/>
  <c r="G1339" i="1"/>
  <c r="F1339" i="1"/>
  <c r="I1338" i="1"/>
  <c r="H1338" i="1"/>
  <c r="G1338" i="1"/>
  <c r="F1338" i="1"/>
  <c r="I1337" i="1"/>
  <c r="H1337" i="1"/>
  <c r="G1337" i="1"/>
  <c r="F1337" i="1"/>
  <c r="I1336" i="1"/>
  <c r="H1336" i="1"/>
  <c r="G1336" i="1"/>
  <c r="F1336" i="1"/>
  <c r="I1335" i="1"/>
  <c r="H1335" i="1"/>
  <c r="G1335" i="1"/>
  <c r="F1335" i="1"/>
  <c r="I1334" i="1"/>
  <c r="H1334" i="1"/>
  <c r="G1334" i="1"/>
  <c r="F1334" i="1"/>
  <c r="I1333" i="1"/>
  <c r="H1333" i="1"/>
  <c r="G1333" i="1"/>
  <c r="F1333" i="1"/>
  <c r="I1332" i="1"/>
  <c r="H1332" i="1"/>
  <c r="G1332" i="1"/>
  <c r="F1332" i="1"/>
  <c r="I1331" i="1"/>
  <c r="H1331" i="1"/>
  <c r="G1331" i="1"/>
  <c r="F1331" i="1"/>
  <c r="I1330" i="1"/>
  <c r="H1330" i="1"/>
  <c r="G1330" i="1"/>
  <c r="F1330" i="1"/>
  <c r="I1329" i="1"/>
  <c r="H1329" i="1"/>
  <c r="G1329" i="1"/>
  <c r="F1329" i="1"/>
  <c r="I1328" i="1"/>
  <c r="H1328" i="1"/>
  <c r="G1328" i="1"/>
  <c r="F1328" i="1"/>
  <c r="I1327" i="1"/>
  <c r="H1327" i="1"/>
  <c r="G1327" i="1"/>
  <c r="F1327" i="1"/>
  <c r="I1326" i="1"/>
  <c r="H1326" i="1"/>
  <c r="G1326" i="1"/>
  <c r="F1326" i="1"/>
  <c r="I1325" i="1"/>
  <c r="H1325" i="1"/>
  <c r="G1325" i="1"/>
  <c r="F1325" i="1"/>
  <c r="I1324" i="1"/>
  <c r="H1324" i="1"/>
  <c r="G1324" i="1"/>
  <c r="F1324" i="1"/>
  <c r="I1323" i="1"/>
  <c r="H1323" i="1"/>
  <c r="G1323" i="1"/>
  <c r="F1323" i="1"/>
  <c r="I1322" i="1"/>
  <c r="H1322" i="1"/>
  <c r="G1322" i="1"/>
  <c r="F1322" i="1"/>
  <c r="I1321" i="1"/>
  <c r="H1321" i="1"/>
  <c r="G1321" i="1"/>
  <c r="F1321" i="1"/>
  <c r="I1320" i="1"/>
  <c r="H1320" i="1"/>
  <c r="G1320" i="1"/>
  <c r="F1320" i="1"/>
  <c r="I1319" i="1"/>
  <c r="H1319" i="1"/>
  <c r="G1319" i="1"/>
  <c r="F1319" i="1"/>
  <c r="I1318" i="1"/>
  <c r="H1318" i="1"/>
  <c r="G1318" i="1"/>
  <c r="F1318" i="1"/>
  <c r="I1317" i="1"/>
  <c r="H1317" i="1"/>
  <c r="G1317" i="1"/>
  <c r="F1317" i="1"/>
  <c r="I1316" i="1"/>
  <c r="H1316" i="1"/>
  <c r="G1316" i="1"/>
  <c r="F1316" i="1"/>
  <c r="I1315" i="1"/>
  <c r="H1315" i="1"/>
  <c r="G1315" i="1"/>
  <c r="F1315" i="1"/>
  <c r="I1314" i="1"/>
  <c r="H1314" i="1"/>
  <c r="G1314" i="1"/>
  <c r="F1314" i="1"/>
  <c r="I1313" i="1"/>
  <c r="H1313" i="1"/>
  <c r="G1313" i="1"/>
  <c r="F1313" i="1"/>
  <c r="I1312" i="1"/>
  <c r="H1312" i="1"/>
  <c r="G1312" i="1"/>
  <c r="F1312" i="1"/>
  <c r="I1311" i="1"/>
  <c r="H1311" i="1"/>
  <c r="G1311" i="1"/>
  <c r="F1311" i="1"/>
  <c r="I1310" i="1"/>
  <c r="H1310" i="1"/>
  <c r="G1310" i="1"/>
  <c r="F1310" i="1"/>
  <c r="I1309" i="1"/>
  <c r="H1309" i="1"/>
  <c r="G1309" i="1"/>
  <c r="F1309" i="1"/>
  <c r="I1308" i="1"/>
  <c r="H1308" i="1"/>
  <c r="G1308" i="1"/>
  <c r="F1308" i="1"/>
  <c r="I1307" i="1"/>
  <c r="H1307" i="1"/>
  <c r="G1307" i="1"/>
  <c r="F1307" i="1"/>
  <c r="I1306" i="1"/>
  <c r="H1306" i="1"/>
  <c r="G1306" i="1"/>
  <c r="F1306" i="1"/>
  <c r="I1305" i="1"/>
  <c r="H1305" i="1"/>
  <c r="G1305" i="1"/>
  <c r="F1305" i="1"/>
  <c r="I1304" i="1"/>
  <c r="H1304" i="1"/>
  <c r="G1304" i="1"/>
  <c r="F1304" i="1"/>
  <c r="I1303" i="1"/>
  <c r="H1303" i="1"/>
  <c r="G1303" i="1"/>
  <c r="F1303" i="1"/>
  <c r="I1302" i="1"/>
  <c r="H1302" i="1"/>
  <c r="G1302" i="1"/>
  <c r="F1302" i="1"/>
  <c r="I1301" i="1"/>
  <c r="H1301" i="1"/>
  <c r="G1301" i="1"/>
  <c r="F1301" i="1"/>
  <c r="I1300" i="1"/>
  <c r="H1300" i="1"/>
  <c r="G1300" i="1"/>
  <c r="F1300" i="1"/>
  <c r="I1299" i="1"/>
  <c r="H1299" i="1"/>
  <c r="G1299" i="1"/>
  <c r="F1299" i="1"/>
  <c r="I1298" i="1"/>
  <c r="H1298" i="1"/>
  <c r="G1298" i="1"/>
  <c r="F1298" i="1"/>
  <c r="I1297" i="1"/>
  <c r="H1297" i="1"/>
  <c r="G1297" i="1"/>
  <c r="F1297" i="1"/>
  <c r="I1296" i="1"/>
  <c r="H1296" i="1"/>
  <c r="G1296" i="1"/>
  <c r="F1296" i="1"/>
  <c r="I1295" i="1"/>
  <c r="H1295" i="1"/>
  <c r="G1295" i="1"/>
  <c r="F1295" i="1"/>
  <c r="I1294" i="1"/>
  <c r="H1294" i="1"/>
  <c r="G1294" i="1"/>
  <c r="F1294" i="1"/>
  <c r="I1293" i="1"/>
  <c r="H1293" i="1"/>
  <c r="G1293" i="1"/>
  <c r="F1293" i="1"/>
  <c r="I1292" i="1"/>
  <c r="H1292" i="1"/>
  <c r="G1292" i="1"/>
  <c r="F1292" i="1"/>
  <c r="I1291" i="1"/>
  <c r="H1291" i="1"/>
  <c r="G1291" i="1"/>
  <c r="F1291" i="1"/>
  <c r="I1290" i="1"/>
  <c r="H1290" i="1"/>
  <c r="G1290" i="1"/>
  <c r="F1290" i="1"/>
  <c r="I1289" i="1"/>
  <c r="H1289" i="1"/>
  <c r="G1289" i="1"/>
  <c r="F1289" i="1"/>
  <c r="I1288" i="1"/>
  <c r="H1288" i="1"/>
  <c r="G1288" i="1"/>
  <c r="F1288" i="1"/>
  <c r="I1287" i="1"/>
  <c r="H1287" i="1"/>
  <c r="G1287" i="1"/>
  <c r="F1287" i="1"/>
  <c r="I1286" i="1"/>
  <c r="H1286" i="1"/>
  <c r="G1286" i="1"/>
  <c r="F1286" i="1"/>
  <c r="I1285" i="1"/>
  <c r="H1285" i="1"/>
  <c r="G1285" i="1"/>
  <c r="F1285" i="1"/>
  <c r="I1284" i="1"/>
  <c r="H1284" i="1"/>
  <c r="G1284" i="1"/>
  <c r="F1284" i="1"/>
  <c r="I1283" i="1"/>
  <c r="H1283" i="1"/>
  <c r="G1283" i="1"/>
  <c r="F1283" i="1"/>
  <c r="I1282" i="1"/>
  <c r="H1282" i="1"/>
  <c r="G1282" i="1"/>
  <c r="F1282" i="1"/>
  <c r="I1281" i="1"/>
  <c r="H1281" i="1"/>
  <c r="G1281" i="1"/>
  <c r="F1281" i="1"/>
  <c r="I1280" i="1"/>
  <c r="H1280" i="1"/>
  <c r="G1280" i="1"/>
  <c r="F1280" i="1"/>
  <c r="I1279" i="1"/>
  <c r="H1279" i="1"/>
  <c r="G1279" i="1"/>
  <c r="F1279" i="1"/>
  <c r="I1278" i="1"/>
  <c r="H1278" i="1"/>
  <c r="G1278" i="1"/>
  <c r="F1278" i="1"/>
  <c r="I1277" i="1"/>
  <c r="H1277" i="1"/>
  <c r="G1277" i="1"/>
  <c r="F1277" i="1"/>
  <c r="I1276" i="1"/>
  <c r="H1276" i="1"/>
  <c r="G1276" i="1"/>
  <c r="F1276" i="1"/>
  <c r="I1275" i="1"/>
  <c r="H1275" i="1"/>
  <c r="G1275" i="1"/>
  <c r="F1275" i="1"/>
  <c r="I1274" i="1"/>
  <c r="H1274" i="1"/>
  <c r="G1274" i="1"/>
  <c r="F1274" i="1"/>
  <c r="I1273" i="1"/>
  <c r="H1273" i="1"/>
  <c r="G1273" i="1"/>
  <c r="F1273" i="1"/>
  <c r="I1272" i="1"/>
  <c r="H1272" i="1"/>
  <c r="G1272" i="1"/>
  <c r="F1272" i="1"/>
  <c r="I1271" i="1"/>
  <c r="H1271" i="1"/>
  <c r="G1271" i="1"/>
  <c r="F1271" i="1"/>
  <c r="I1270" i="1"/>
  <c r="H1270" i="1"/>
  <c r="G1270" i="1"/>
  <c r="F1270" i="1"/>
  <c r="I1269" i="1"/>
  <c r="H1269" i="1"/>
  <c r="G1269" i="1"/>
  <c r="F1269" i="1"/>
  <c r="I1268" i="1"/>
  <c r="H1268" i="1"/>
  <c r="G1268" i="1"/>
  <c r="F1268" i="1"/>
  <c r="I1267" i="1"/>
  <c r="H1267" i="1"/>
  <c r="G1267" i="1"/>
  <c r="F1267" i="1"/>
  <c r="I1266" i="1"/>
  <c r="H1266" i="1"/>
  <c r="G1266" i="1"/>
  <c r="F1266" i="1"/>
  <c r="I1265" i="1"/>
  <c r="H1265" i="1"/>
  <c r="G1265" i="1"/>
  <c r="F1265" i="1"/>
  <c r="I1264" i="1"/>
  <c r="H1264" i="1"/>
  <c r="G1264" i="1"/>
  <c r="F1264" i="1"/>
  <c r="I1263" i="1"/>
  <c r="H1263" i="1"/>
  <c r="G1263" i="1"/>
  <c r="F1263" i="1"/>
  <c r="I1262" i="1"/>
  <c r="H1262" i="1"/>
  <c r="G1262" i="1"/>
  <c r="F1262" i="1"/>
  <c r="I1261" i="1"/>
  <c r="H1261" i="1"/>
  <c r="G1261" i="1"/>
  <c r="F1261" i="1"/>
  <c r="I1260" i="1"/>
  <c r="H1260" i="1"/>
  <c r="G1260" i="1"/>
  <c r="F1260" i="1"/>
  <c r="I1259" i="1"/>
  <c r="H1259" i="1"/>
  <c r="G1259" i="1"/>
  <c r="F1259" i="1"/>
  <c r="I1258" i="1"/>
  <c r="H1258" i="1"/>
  <c r="G1258" i="1"/>
  <c r="F1258" i="1"/>
  <c r="I1257" i="1"/>
  <c r="H1257" i="1"/>
  <c r="G1257" i="1"/>
  <c r="F1257" i="1"/>
  <c r="I1256" i="1"/>
  <c r="H1256" i="1"/>
  <c r="G1256" i="1"/>
  <c r="F1256" i="1"/>
  <c r="I1255" i="1"/>
  <c r="H1255" i="1"/>
  <c r="G1255" i="1"/>
  <c r="F1255" i="1"/>
  <c r="I1254" i="1"/>
  <c r="H1254" i="1"/>
  <c r="G1254" i="1"/>
  <c r="F1254" i="1"/>
  <c r="I1253" i="1"/>
  <c r="H1253" i="1"/>
  <c r="G1253" i="1"/>
  <c r="F1253" i="1"/>
  <c r="I1252" i="1"/>
  <c r="H1252" i="1"/>
  <c r="G1252" i="1"/>
  <c r="F1252" i="1"/>
  <c r="I1251" i="1"/>
  <c r="H1251" i="1"/>
  <c r="G1251" i="1"/>
  <c r="F1251" i="1"/>
  <c r="I1250" i="1"/>
  <c r="H1250" i="1"/>
  <c r="G1250" i="1"/>
  <c r="F1250" i="1"/>
  <c r="I1249" i="1"/>
  <c r="H1249" i="1"/>
  <c r="G1249" i="1"/>
  <c r="F1249" i="1"/>
  <c r="I1248" i="1"/>
  <c r="H1248" i="1"/>
  <c r="G1248" i="1"/>
  <c r="F1248" i="1"/>
  <c r="I1247" i="1"/>
  <c r="H1247" i="1"/>
  <c r="G1247" i="1"/>
  <c r="F1247" i="1"/>
  <c r="I1246" i="1"/>
  <c r="H1246" i="1"/>
  <c r="G1246" i="1"/>
  <c r="F1246" i="1"/>
  <c r="I1245" i="1"/>
  <c r="H1245" i="1"/>
  <c r="G1245" i="1"/>
  <c r="F1245" i="1"/>
  <c r="I1244" i="1"/>
  <c r="H1244" i="1"/>
  <c r="G1244" i="1"/>
  <c r="F1244" i="1"/>
  <c r="I1243" i="1"/>
  <c r="H1243" i="1"/>
  <c r="G1243" i="1"/>
  <c r="F1243" i="1"/>
  <c r="I1242" i="1"/>
  <c r="H1242" i="1"/>
  <c r="G1242" i="1"/>
  <c r="F1242" i="1"/>
  <c r="I1241" i="1"/>
  <c r="H1241" i="1"/>
  <c r="G1241" i="1"/>
  <c r="F1241" i="1"/>
  <c r="I1240" i="1"/>
  <c r="H1240" i="1"/>
  <c r="G1240" i="1"/>
  <c r="F1240" i="1"/>
  <c r="I1239" i="1"/>
  <c r="H1239" i="1"/>
  <c r="G1239" i="1"/>
  <c r="F1239" i="1"/>
  <c r="I1238" i="1"/>
  <c r="H1238" i="1"/>
  <c r="G1238" i="1"/>
  <c r="F1238" i="1"/>
  <c r="I1237" i="1"/>
  <c r="H1237" i="1"/>
  <c r="G1237" i="1"/>
  <c r="F1237" i="1"/>
  <c r="I1236" i="1"/>
  <c r="H1236" i="1"/>
  <c r="G1236" i="1"/>
  <c r="F1236" i="1"/>
  <c r="I1235" i="1"/>
  <c r="H1235" i="1"/>
  <c r="G1235" i="1"/>
  <c r="F1235" i="1"/>
  <c r="I1234" i="1"/>
  <c r="H1234" i="1"/>
  <c r="G1234" i="1"/>
  <c r="F1234" i="1"/>
  <c r="I1233" i="1"/>
  <c r="H1233" i="1"/>
  <c r="G1233" i="1"/>
  <c r="F1233" i="1"/>
  <c r="I1232" i="1"/>
  <c r="H1232" i="1"/>
  <c r="G1232" i="1"/>
  <c r="F1232" i="1"/>
  <c r="I1231" i="1"/>
  <c r="H1231" i="1"/>
  <c r="G1231" i="1"/>
  <c r="F1231" i="1"/>
  <c r="I1230" i="1"/>
  <c r="H1230" i="1"/>
  <c r="G1230" i="1"/>
  <c r="F1230" i="1"/>
  <c r="I1229" i="1"/>
  <c r="H1229" i="1"/>
  <c r="G1229" i="1"/>
  <c r="F1229" i="1"/>
  <c r="I1228" i="1"/>
  <c r="H1228" i="1"/>
  <c r="G1228" i="1"/>
  <c r="F1228" i="1"/>
  <c r="I1227" i="1"/>
  <c r="H1227" i="1"/>
  <c r="G1227" i="1"/>
  <c r="F1227" i="1"/>
  <c r="I1226" i="1"/>
  <c r="H1226" i="1"/>
  <c r="G1226" i="1"/>
  <c r="F1226" i="1"/>
  <c r="I1225" i="1"/>
  <c r="H1225" i="1"/>
  <c r="G1225" i="1"/>
  <c r="F1225" i="1"/>
  <c r="I1224" i="1"/>
  <c r="H1224" i="1"/>
  <c r="G1224" i="1"/>
  <c r="F1224" i="1"/>
  <c r="I1223" i="1"/>
  <c r="H1223" i="1"/>
  <c r="G1223" i="1"/>
  <c r="F1223" i="1"/>
  <c r="I1222" i="1"/>
  <c r="H1222" i="1"/>
  <c r="G1222" i="1"/>
  <c r="F1222" i="1"/>
  <c r="I1221" i="1"/>
  <c r="H1221" i="1"/>
  <c r="G1221" i="1"/>
  <c r="F1221" i="1"/>
  <c r="I1220" i="1"/>
  <c r="H1220" i="1"/>
  <c r="G1220" i="1"/>
  <c r="F1220" i="1"/>
  <c r="I1219" i="1"/>
  <c r="H1219" i="1"/>
  <c r="G1219" i="1"/>
  <c r="F1219" i="1"/>
  <c r="I1218" i="1"/>
  <c r="H1218" i="1"/>
  <c r="G1218" i="1"/>
  <c r="F1218" i="1"/>
  <c r="I1217" i="1"/>
  <c r="H1217" i="1"/>
  <c r="G1217" i="1"/>
  <c r="F1217" i="1"/>
  <c r="I1216" i="1"/>
  <c r="H1216" i="1"/>
  <c r="G1216" i="1"/>
  <c r="F1216" i="1"/>
  <c r="I1215" i="1"/>
  <c r="H1215" i="1"/>
  <c r="G1215" i="1"/>
  <c r="F1215" i="1"/>
  <c r="I1214" i="1"/>
  <c r="H1214" i="1"/>
  <c r="G1214" i="1"/>
  <c r="F1214" i="1"/>
  <c r="I1213" i="1"/>
  <c r="H1213" i="1"/>
  <c r="G1213" i="1"/>
  <c r="F1213" i="1"/>
  <c r="I1212" i="1"/>
  <c r="H1212" i="1"/>
  <c r="G1212" i="1"/>
  <c r="F1212" i="1"/>
  <c r="I1211" i="1"/>
  <c r="H1211" i="1"/>
  <c r="G1211" i="1"/>
  <c r="F1211" i="1"/>
  <c r="I1210" i="1"/>
  <c r="H1210" i="1"/>
  <c r="G1210" i="1"/>
  <c r="F1210" i="1"/>
  <c r="I1209" i="1"/>
  <c r="H1209" i="1"/>
  <c r="G1209" i="1"/>
  <c r="F1209" i="1"/>
  <c r="I1208" i="1"/>
  <c r="H1208" i="1"/>
  <c r="G1208" i="1"/>
  <c r="F1208" i="1"/>
  <c r="I1207" i="1"/>
  <c r="H1207" i="1"/>
  <c r="G1207" i="1"/>
  <c r="F1207" i="1"/>
  <c r="I1206" i="1"/>
  <c r="H1206" i="1"/>
  <c r="G1206" i="1"/>
  <c r="F1206" i="1"/>
  <c r="I1205" i="1"/>
  <c r="H1205" i="1"/>
  <c r="G1205" i="1"/>
  <c r="F1205" i="1"/>
  <c r="I1204" i="1"/>
  <c r="H1204" i="1"/>
  <c r="G1204" i="1"/>
  <c r="F1204" i="1"/>
  <c r="I1203" i="1"/>
  <c r="H1203" i="1"/>
  <c r="G1203" i="1"/>
  <c r="F1203" i="1"/>
  <c r="I1202" i="1"/>
  <c r="H1202" i="1"/>
  <c r="G1202" i="1"/>
  <c r="F1202" i="1"/>
  <c r="I1201" i="1"/>
  <c r="H1201" i="1"/>
  <c r="G1201" i="1"/>
  <c r="F1201" i="1"/>
  <c r="I1200" i="1"/>
  <c r="H1200" i="1"/>
  <c r="G1200" i="1"/>
  <c r="F1200" i="1"/>
  <c r="I1199" i="1"/>
  <c r="H1199" i="1"/>
  <c r="G1199" i="1"/>
  <c r="F1199" i="1"/>
  <c r="I1198" i="1"/>
  <c r="H1198" i="1"/>
  <c r="G1198" i="1"/>
  <c r="F1198" i="1"/>
  <c r="I1197" i="1"/>
  <c r="H1197" i="1"/>
  <c r="G1197" i="1"/>
  <c r="F1197" i="1"/>
  <c r="I1196" i="1"/>
  <c r="H1196" i="1"/>
  <c r="G1196" i="1"/>
  <c r="F1196" i="1"/>
  <c r="I1195" i="1"/>
  <c r="H1195" i="1"/>
  <c r="G1195" i="1"/>
  <c r="F1195" i="1"/>
  <c r="I1194" i="1"/>
  <c r="H1194" i="1"/>
  <c r="G1194" i="1"/>
  <c r="F1194" i="1"/>
  <c r="I1193" i="1"/>
  <c r="H1193" i="1"/>
  <c r="G1193" i="1"/>
  <c r="F1193" i="1"/>
  <c r="I1192" i="1"/>
  <c r="H1192" i="1"/>
  <c r="G1192" i="1"/>
  <c r="F1192" i="1"/>
  <c r="I1191" i="1"/>
  <c r="H1191" i="1"/>
  <c r="G1191" i="1"/>
  <c r="F1191" i="1"/>
  <c r="I1190" i="1"/>
  <c r="H1190" i="1"/>
  <c r="G1190" i="1"/>
  <c r="F1190" i="1"/>
  <c r="I1189" i="1"/>
  <c r="H1189" i="1"/>
  <c r="G1189" i="1"/>
  <c r="F1189" i="1"/>
  <c r="I1188" i="1"/>
  <c r="H1188" i="1"/>
  <c r="G1188" i="1"/>
  <c r="F1188" i="1"/>
  <c r="I1187" i="1"/>
  <c r="H1187" i="1"/>
  <c r="G1187" i="1"/>
  <c r="F1187" i="1"/>
  <c r="I1186" i="1"/>
  <c r="H1186" i="1"/>
  <c r="G1186" i="1"/>
  <c r="F1186" i="1"/>
  <c r="I1185" i="1"/>
  <c r="H1185" i="1"/>
  <c r="G1185" i="1"/>
  <c r="F1185" i="1"/>
  <c r="I1184" i="1"/>
  <c r="H1184" i="1"/>
  <c r="G1184" i="1"/>
  <c r="F1184" i="1"/>
  <c r="I1183" i="1"/>
  <c r="H1183" i="1"/>
  <c r="G1183" i="1"/>
  <c r="F1183" i="1"/>
  <c r="I1182" i="1"/>
  <c r="H1182" i="1"/>
  <c r="G1182" i="1"/>
  <c r="F1182" i="1"/>
  <c r="I1181" i="1"/>
  <c r="H1181" i="1"/>
  <c r="G1181" i="1"/>
  <c r="F1181" i="1"/>
  <c r="I1180" i="1"/>
  <c r="H1180" i="1"/>
  <c r="G1180" i="1"/>
  <c r="F1180" i="1"/>
  <c r="I1179" i="1"/>
  <c r="H1179" i="1"/>
  <c r="G1179" i="1"/>
  <c r="F1179" i="1"/>
  <c r="I1178" i="1"/>
  <c r="H1178" i="1"/>
  <c r="G1178" i="1"/>
  <c r="F1178" i="1"/>
  <c r="I1177" i="1"/>
  <c r="H1177" i="1"/>
  <c r="G1177" i="1"/>
  <c r="F1177" i="1"/>
  <c r="I1176" i="1"/>
  <c r="H1176" i="1"/>
  <c r="G1176" i="1"/>
  <c r="F1176" i="1"/>
  <c r="I1175" i="1"/>
  <c r="H1175" i="1"/>
  <c r="G1175" i="1"/>
  <c r="F1175" i="1"/>
  <c r="I1174" i="1"/>
  <c r="H1174" i="1"/>
  <c r="G1174" i="1"/>
  <c r="F1174" i="1"/>
  <c r="I1173" i="1"/>
  <c r="H1173" i="1"/>
  <c r="G1173" i="1"/>
  <c r="F1173" i="1"/>
  <c r="I1172" i="1"/>
  <c r="H1172" i="1"/>
  <c r="G1172" i="1"/>
  <c r="F1172" i="1"/>
  <c r="I1171" i="1"/>
  <c r="H1171" i="1"/>
  <c r="G1171" i="1"/>
  <c r="F1171" i="1"/>
  <c r="I1170" i="1"/>
  <c r="H1170" i="1"/>
  <c r="G1170" i="1"/>
  <c r="F1170" i="1"/>
  <c r="I1169" i="1"/>
  <c r="H1169" i="1"/>
  <c r="G1169" i="1"/>
  <c r="F1169" i="1"/>
  <c r="I1168" i="1"/>
  <c r="H1168" i="1"/>
  <c r="G1168" i="1"/>
  <c r="F1168" i="1"/>
  <c r="I1167" i="1"/>
  <c r="H1167" i="1"/>
  <c r="G1167" i="1"/>
  <c r="F1167" i="1"/>
  <c r="I1166" i="1"/>
  <c r="H1166" i="1"/>
  <c r="G1166" i="1"/>
  <c r="F1166" i="1"/>
  <c r="I1165" i="1"/>
  <c r="H1165" i="1"/>
  <c r="G1165" i="1"/>
  <c r="F1165" i="1"/>
  <c r="I1164" i="1"/>
  <c r="H1164" i="1"/>
  <c r="G1164" i="1"/>
  <c r="F1164" i="1"/>
  <c r="I1163" i="1"/>
  <c r="H1163" i="1"/>
  <c r="G1163" i="1"/>
  <c r="F1163" i="1"/>
  <c r="I1162" i="1"/>
  <c r="H1162" i="1"/>
  <c r="G1162" i="1"/>
  <c r="F1162" i="1"/>
  <c r="I1161" i="1"/>
  <c r="H1161" i="1"/>
  <c r="G1161" i="1"/>
  <c r="F1161" i="1"/>
  <c r="I1160" i="1"/>
  <c r="H1160" i="1"/>
  <c r="G1160" i="1"/>
  <c r="F1160" i="1"/>
  <c r="I1159" i="1"/>
  <c r="H1159" i="1"/>
  <c r="G1159" i="1"/>
  <c r="F1159" i="1"/>
  <c r="I1158" i="1"/>
  <c r="H1158" i="1"/>
  <c r="G1158" i="1"/>
  <c r="F1158" i="1"/>
  <c r="I1157" i="1"/>
  <c r="H1157" i="1"/>
  <c r="G1157" i="1"/>
  <c r="F1157" i="1"/>
  <c r="I1156" i="1"/>
  <c r="H1156" i="1"/>
  <c r="G1156" i="1"/>
  <c r="F1156" i="1"/>
  <c r="I1155" i="1"/>
  <c r="H1155" i="1"/>
  <c r="G1155" i="1"/>
  <c r="F1155" i="1"/>
  <c r="I1154" i="1"/>
  <c r="H1154" i="1"/>
  <c r="G1154" i="1"/>
  <c r="F1154" i="1"/>
  <c r="I1153" i="1"/>
  <c r="H1153" i="1"/>
  <c r="G1153" i="1"/>
  <c r="F1153" i="1"/>
  <c r="I1152" i="1"/>
  <c r="H1152" i="1"/>
  <c r="G1152" i="1"/>
  <c r="F1152" i="1"/>
  <c r="I1151" i="1"/>
  <c r="H1151" i="1"/>
  <c r="G1151" i="1"/>
  <c r="F1151" i="1"/>
  <c r="I1150" i="1"/>
  <c r="H1150" i="1"/>
  <c r="G1150" i="1"/>
  <c r="F1150" i="1"/>
  <c r="I1149" i="1"/>
  <c r="H1149" i="1"/>
  <c r="G1149" i="1"/>
  <c r="F1149" i="1"/>
  <c r="I1148" i="1"/>
  <c r="H1148" i="1"/>
  <c r="G1148" i="1"/>
  <c r="F1148" i="1"/>
  <c r="I1147" i="1"/>
  <c r="H1147" i="1"/>
  <c r="G1147" i="1"/>
  <c r="F1147" i="1"/>
  <c r="I1146" i="1"/>
  <c r="H1146" i="1"/>
  <c r="G1146" i="1"/>
  <c r="F1146" i="1"/>
  <c r="I1145" i="1"/>
  <c r="H1145" i="1"/>
  <c r="G1145" i="1"/>
  <c r="F1145" i="1"/>
  <c r="I1144" i="1"/>
  <c r="H1144" i="1"/>
  <c r="G1144" i="1"/>
  <c r="F1144" i="1"/>
  <c r="I1143" i="1"/>
  <c r="H1143" i="1"/>
  <c r="G1143" i="1"/>
  <c r="F1143" i="1"/>
  <c r="I1142" i="1"/>
  <c r="H1142" i="1"/>
  <c r="G1142" i="1"/>
  <c r="F1142" i="1"/>
  <c r="I1141" i="1"/>
  <c r="H1141" i="1"/>
  <c r="G1141" i="1"/>
  <c r="F1141" i="1"/>
  <c r="I1140" i="1"/>
  <c r="H1140" i="1"/>
  <c r="G1140" i="1"/>
  <c r="F1140" i="1"/>
  <c r="I1139" i="1"/>
  <c r="H1139" i="1"/>
  <c r="G1139" i="1"/>
  <c r="F1139" i="1"/>
  <c r="I1138" i="1"/>
  <c r="H1138" i="1"/>
  <c r="G1138" i="1"/>
  <c r="F1138" i="1"/>
  <c r="I1137" i="1"/>
  <c r="H1137" i="1"/>
  <c r="G1137" i="1"/>
  <c r="F1137" i="1"/>
  <c r="I1136" i="1"/>
  <c r="H1136" i="1"/>
  <c r="G1136" i="1"/>
  <c r="F1136" i="1"/>
  <c r="I1135" i="1"/>
  <c r="H1135" i="1"/>
  <c r="G1135" i="1"/>
  <c r="F1135" i="1"/>
  <c r="I1134" i="1"/>
  <c r="H1134" i="1"/>
  <c r="G1134" i="1"/>
  <c r="F1134" i="1"/>
  <c r="I1133" i="1"/>
  <c r="H1133" i="1"/>
  <c r="G1133" i="1"/>
  <c r="F1133" i="1"/>
  <c r="I1132" i="1"/>
  <c r="H1132" i="1"/>
  <c r="G1132" i="1"/>
  <c r="F1132" i="1"/>
  <c r="I1131" i="1"/>
  <c r="H1131" i="1"/>
  <c r="G1131" i="1"/>
  <c r="F1131" i="1"/>
  <c r="I1130" i="1"/>
  <c r="H1130" i="1"/>
  <c r="G1130" i="1"/>
  <c r="F1130" i="1"/>
  <c r="I1129" i="1"/>
  <c r="H1129" i="1"/>
  <c r="G1129" i="1"/>
  <c r="F1129" i="1"/>
  <c r="I1128" i="1"/>
  <c r="H1128" i="1"/>
  <c r="G1128" i="1"/>
  <c r="F1128" i="1"/>
  <c r="I1127" i="1"/>
  <c r="H1127" i="1"/>
  <c r="G1127" i="1"/>
  <c r="F1127" i="1"/>
  <c r="I1126" i="1"/>
  <c r="H1126" i="1"/>
  <c r="G1126" i="1"/>
  <c r="F1126" i="1"/>
  <c r="I1125" i="1"/>
  <c r="H1125" i="1"/>
  <c r="G1125" i="1"/>
  <c r="F1125" i="1"/>
  <c r="I1124" i="1"/>
  <c r="H1124" i="1"/>
  <c r="G1124" i="1"/>
  <c r="F1124" i="1"/>
  <c r="I1123" i="1"/>
  <c r="H1123" i="1"/>
  <c r="G1123" i="1"/>
  <c r="F1123" i="1"/>
  <c r="I1122" i="1"/>
  <c r="H1122" i="1"/>
  <c r="G1122" i="1"/>
  <c r="F1122" i="1"/>
  <c r="I1121" i="1"/>
  <c r="H1121" i="1"/>
  <c r="G1121" i="1"/>
  <c r="F1121" i="1"/>
  <c r="I1120" i="1"/>
  <c r="H1120" i="1"/>
  <c r="G1120" i="1"/>
  <c r="F1120" i="1"/>
  <c r="I1119" i="1"/>
  <c r="H1119" i="1"/>
  <c r="G1119" i="1"/>
  <c r="F1119" i="1"/>
  <c r="I1118" i="1"/>
  <c r="H1118" i="1"/>
  <c r="G1118" i="1"/>
  <c r="F1118" i="1"/>
  <c r="I1117" i="1"/>
  <c r="H1117" i="1"/>
  <c r="G1117" i="1"/>
  <c r="F1117" i="1"/>
  <c r="I1116" i="1"/>
  <c r="H1116" i="1"/>
  <c r="G1116" i="1"/>
  <c r="F1116" i="1"/>
  <c r="I1115" i="1"/>
  <c r="H1115" i="1"/>
  <c r="G1115" i="1"/>
  <c r="F1115" i="1"/>
  <c r="I1114" i="1"/>
  <c r="H1114" i="1"/>
  <c r="G1114" i="1"/>
  <c r="F1114" i="1"/>
  <c r="I1113" i="1"/>
  <c r="H1113" i="1"/>
  <c r="G1113" i="1"/>
  <c r="F1113" i="1"/>
  <c r="I1112" i="1"/>
  <c r="H1112" i="1"/>
  <c r="G1112" i="1"/>
  <c r="F1112" i="1"/>
  <c r="I1111" i="1"/>
  <c r="H1111" i="1"/>
  <c r="G1111" i="1"/>
  <c r="F1111" i="1"/>
  <c r="I1110" i="1"/>
  <c r="H1110" i="1"/>
  <c r="G1110" i="1"/>
  <c r="F1110" i="1"/>
  <c r="I1109" i="1"/>
  <c r="H1109" i="1"/>
  <c r="G1109" i="1"/>
  <c r="F1109" i="1"/>
  <c r="I1108" i="1"/>
  <c r="H1108" i="1"/>
  <c r="G1108" i="1"/>
  <c r="F1108" i="1"/>
  <c r="I1107" i="1"/>
  <c r="H1107" i="1"/>
  <c r="G1107" i="1"/>
  <c r="F1107" i="1"/>
  <c r="I1106" i="1"/>
  <c r="H1106" i="1"/>
  <c r="G1106" i="1"/>
  <c r="F1106" i="1"/>
  <c r="I1105" i="1"/>
  <c r="H1105" i="1"/>
  <c r="G1105" i="1"/>
  <c r="F1105" i="1"/>
  <c r="I1104" i="1"/>
  <c r="H1104" i="1"/>
  <c r="G1104" i="1"/>
  <c r="F1104" i="1"/>
  <c r="I1103" i="1"/>
  <c r="H1103" i="1"/>
  <c r="G1103" i="1"/>
  <c r="F1103" i="1"/>
  <c r="I1102" i="1"/>
  <c r="H1102" i="1"/>
  <c r="G1102" i="1"/>
  <c r="F1102" i="1"/>
  <c r="I1101" i="1"/>
  <c r="H1101" i="1"/>
  <c r="G1101" i="1"/>
  <c r="F1101" i="1"/>
  <c r="I1100" i="1"/>
  <c r="H1100" i="1"/>
  <c r="G1100" i="1"/>
  <c r="F1100" i="1"/>
  <c r="I1099" i="1"/>
  <c r="H1099" i="1"/>
  <c r="G1099" i="1"/>
  <c r="F1099" i="1"/>
  <c r="I1098" i="1"/>
  <c r="H1098" i="1"/>
  <c r="G1098" i="1"/>
  <c r="F1098" i="1"/>
  <c r="I1097" i="1"/>
  <c r="H1097" i="1"/>
  <c r="G1097" i="1"/>
  <c r="F1097" i="1"/>
  <c r="I1096" i="1"/>
  <c r="H1096" i="1"/>
  <c r="G1096" i="1"/>
  <c r="F1096" i="1"/>
  <c r="I1095" i="1"/>
  <c r="H1095" i="1"/>
  <c r="G1095" i="1"/>
  <c r="F1095" i="1"/>
  <c r="I1094" i="1"/>
  <c r="H1094" i="1"/>
  <c r="G1094" i="1"/>
  <c r="F1094" i="1"/>
  <c r="I1093" i="1"/>
  <c r="H1093" i="1"/>
  <c r="G1093" i="1"/>
  <c r="F1093" i="1"/>
  <c r="I1092" i="1"/>
  <c r="H1092" i="1"/>
  <c r="G1092" i="1"/>
  <c r="F1092" i="1"/>
  <c r="I1091" i="1"/>
  <c r="H1091" i="1"/>
  <c r="G1091" i="1"/>
  <c r="F1091" i="1"/>
  <c r="I1090" i="1"/>
  <c r="H1090" i="1"/>
  <c r="G1090" i="1"/>
  <c r="F1090" i="1"/>
  <c r="I1089" i="1"/>
  <c r="H1089" i="1"/>
  <c r="G1089" i="1"/>
  <c r="F1089" i="1"/>
  <c r="I1088" i="1"/>
  <c r="H1088" i="1"/>
  <c r="G1088" i="1"/>
  <c r="F1088" i="1"/>
  <c r="I1087" i="1"/>
  <c r="H1087" i="1"/>
  <c r="G1087" i="1"/>
  <c r="F1087" i="1"/>
  <c r="I1086" i="1"/>
  <c r="H1086" i="1"/>
  <c r="G1086" i="1"/>
  <c r="F1086" i="1"/>
  <c r="I1085" i="1"/>
  <c r="H1085" i="1"/>
  <c r="G1085" i="1"/>
  <c r="F1085" i="1"/>
  <c r="I1084" i="1"/>
  <c r="H1084" i="1"/>
  <c r="G1084" i="1"/>
  <c r="F1084" i="1"/>
  <c r="I1083" i="1"/>
  <c r="H1083" i="1"/>
  <c r="G1083" i="1"/>
  <c r="F1083" i="1"/>
  <c r="I1082" i="1"/>
  <c r="H1082" i="1"/>
  <c r="G1082" i="1"/>
  <c r="F1082" i="1"/>
  <c r="I1081" i="1"/>
  <c r="H1081" i="1"/>
  <c r="G1081" i="1"/>
  <c r="F1081" i="1"/>
  <c r="I1080" i="1"/>
  <c r="H1080" i="1"/>
  <c r="G1080" i="1"/>
  <c r="F1080" i="1"/>
  <c r="I1079" i="1"/>
  <c r="H1079" i="1"/>
  <c r="G1079" i="1"/>
  <c r="F1079" i="1"/>
  <c r="I1078" i="1"/>
  <c r="H1078" i="1"/>
  <c r="G1078" i="1"/>
  <c r="F1078" i="1"/>
  <c r="I1077" i="1"/>
  <c r="H1077" i="1"/>
  <c r="G1077" i="1"/>
  <c r="F1077" i="1"/>
  <c r="I1076" i="1"/>
  <c r="H1076" i="1"/>
  <c r="G1076" i="1"/>
  <c r="F1076" i="1"/>
  <c r="I1075" i="1"/>
  <c r="H1075" i="1"/>
  <c r="G1075" i="1"/>
  <c r="F1075" i="1"/>
  <c r="I1074" i="1"/>
  <c r="H1074" i="1"/>
  <c r="G1074" i="1"/>
  <c r="F1074" i="1"/>
  <c r="I1073" i="1"/>
  <c r="H1073" i="1"/>
  <c r="G1073" i="1"/>
  <c r="F1073" i="1"/>
  <c r="I1072" i="1"/>
  <c r="H1072" i="1"/>
  <c r="G1072" i="1"/>
  <c r="F1072" i="1"/>
  <c r="I1071" i="1"/>
  <c r="H1071" i="1"/>
  <c r="G1071" i="1"/>
  <c r="F1071" i="1"/>
  <c r="I1070" i="1"/>
  <c r="H1070" i="1"/>
  <c r="G1070" i="1"/>
  <c r="F1070" i="1"/>
  <c r="I1069" i="1"/>
  <c r="H1069" i="1"/>
  <c r="G1069" i="1"/>
  <c r="F1069" i="1"/>
  <c r="I1068" i="1"/>
  <c r="H1068" i="1"/>
  <c r="G1068" i="1"/>
  <c r="F1068" i="1"/>
  <c r="I1067" i="1"/>
  <c r="H1067" i="1"/>
  <c r="G1067" i="1"/>
  <c r="F1067" i="1"/>
  <c r="I1066" i="1"/>
  <c r="H1066" i="1"/>
  <c r="G1066" i="1"/>
  <c r="F1066" i="1"/>
  <c r="I1065" i="1"/>
  <c r="H1065" i="1"/>
  <c r="G1065" i="1"/>
  <c r="F1065" i="1"/>
  <c r="I1064" i="1"/>
  <c r="H1064" i="1"/>
  <c r="G1064" i="1"/>
  <c r="F1064" i="1"/>
  <c r="I1063" i="1"/>
  <c r="H1063" i="1"/>
  <c r="G1063" i="1"/>
  <c r="F1063" i="1"/>
  <c r="I1062" i="1"/>
  <c r="H1062" i="1"/>
  <c r="G1062" i="1"/>
  <c r="F1062" i="1"/>
  <c r="I1061" i="1"/>
  <c r="H1061" i="1"/>
  <c r="G1061" i="1"/>
  <c r="F1061" i="1"/>
  <c r="I1060" i="1"/>
  <c r="H1060" i="1"/>
  <c r="G1060" i="1"/>
  <c r="F1060" i="1"/>
  <c r="I1059" i="1"/>
  <c r="H1059" i="1"/>
  <c r="G1059" i="1"/>
  <c r="F1059" i="1"/>
  <c r="I1058" i="1"/>
  <c r="H1058" i="1"/>
  <c r="G1058" i="1"/>
  <c r="F1058" i="1"/>
  <c r="I1057" i="1"/>
  <c r="H1057" i="1"/>
  <c r="G1057" i="1"/>
  <c r="F1057" i="1"/>
  <c r="I1056" i="1"/>
  <c r="H1056" i="1"/>
  <c r="G1056" i="1"/>
  <c r="F1056" i="1"/>
  <c r="I1055" i="1"/>
  <c r="H1055" i="1"/>
  <c r="G1055" i="1"/>
  <c r="F1055" i="1"/>
  <c r="I1054" i="1"/>
  <c r="H1054" i="1"/>
  <c r="G1054" i="1"/>
  <c r="F1054" i="1"/>
  <c r="I1053" i="1"/>
  <c r="H1053" i="1"/>
  <c r="G1053" i="1"/>
  <c r="F1053" i="1"/>
  <c r="I1052" i="1"/>
  <c r="H1052" i="1"/>
  <c r="G1052" i="1"/>
  <c r="F1052" i="1"/>
  <c r="I1051" i="1"/>
  <c r="H1051" i="1"/>
  <c r="G1051" i="1"/>
  <c r="F1051" i="1"/>
  <c r="I1050" i="1"/>
  <c r="H1050" i="1"/>
  <c r="G1050" i="1"/>
  <c r="F1050" i="1"/>
  <c r="I1049" i="1"/>
  <c r="H1049" i="1"/>
  <c r="G1049" i="1"/>
  <c r="F1049" i="1"/>
  <c r="I1048" i="1"/>
  <c r="H1048" i="1"/>
  <c r="G1048" i="1"/>
  <c r="F1048" i="1"/>
  <c r="I1047" i="1"/>
  <c r="H1047" i="1"/>
  <c r="G1047" i="1"/>
  <c r="F1047" i="1"/>
  <c r="I1046" i="1"/>
  <c r="H1046" i="1"/>
  <c r="G1046" i="1"/>
  <c r="F1046" i="1"/>
  <c r="I1045" i="1"/>
  <c r="H1045" i="1"/>
  <c r="G1045" i="1"/>
  <c r="F1045" i="1"/>
  <c r="I1044" i="1"/>
  <c r="H1044" i="1"/>
  <c r="G1044" i="1"/>
  <c r="F1044" i="1"/>
  <c r="I1043" i="1"/>
  <c r="H1043" i="1"/>
  <c r="G1043" i="1"/>
  <c r="F1043" i="1"/>
  <c r="I1042" i="1"/>
  <c r="H1042" i="1"/>
  <c r="G1042" i="1"/>
  <c r="F1042" i="1"/>
  <c r="I1041" i="1"/>
  <c r="H1041" i="1"/>
  <c r="G1041" i="1"/>
  <c r="F1041" i="1"/>
  <c r="I1040" i="1"/>
  <c r="H1040" i="1"/>
  <c r="G1040" i="1"/>
  <c r="F1040" i="1"/>
  <c r="I1039" i="1"/>
  <c r="H1039" i="1"/>
  <c r="G1039" i="1"/>
  <c r="F1039" i="1"/>
  <c r="I1038" i="1"/>
  <c r="H1038" i="1"/>
  <c r="G1038" i="1"/>
  <c r="F1038" i="1"/>
  <c r="I1037" i="1"/>
  <c r="H1037" i="1"/>
  <c r="G1037" i="1"/>
  <c r="F1037" i="1"/>
  <c r="I1036" i="1"/>
  <c r="H1036" i="1"/>
  <c r="G1036" i="1"/>
  <c r="F1036" i="1"/>
  <c r="I1035" i="1"/>
  <c r="H1035" i="1"/>
  <c r="G1035" i="1"/>
  <c r="F1035" i="1"/>
  <c r="I1034" i="1"/>
  <c r="H1034" i="1"/>
  <c r="G1034" i="1"/>
  <c r="F1034" i="1"/>
  <c r="I1033" i="1"/>
  <c r="H1033" i="1"/>
  <c r="G1033" i="1"/>
  <c r="F1033" i="1"/>
  <c r="I1032" i="1"/>
  <c r="H1032" i="1"/>
  <c r="G1032" i="1"/>
  <c r="F1032" i="1"/>
  <c r="I1031" i="1"/>
  <c r="H1031" i="1"/>
  <c r="G1031" i="1"/>
  <c r="F1031" i="1"/>
  <c r="I1030" i="1"/>
  <c r="H1030" i="1"/>
  <c r="G1030" i="1"/>
  <c r="F1030" i="1"/>
  <c r="I1029" i="1"/>
  <c r="H1029" i="1"/>
  <c r="G1029" i="1"/>
  <c r="F1029" i="1"/>
  <c r="I1028" i="1"/>
  <c r="H1028" i="1"/>
  <c r="G1028" i="1"/>
  <c r="F1028" i="1"/>
  <c r="I1027" i="1"/>
  <c r="H1027" i="1"/>
  <c r="G1027" i="1"/>
  <c r="F1027" i="1"/>
  <c r="I1026" i="1"/>
  <c r="H1026" i="1"/>
  <c r="G1026" i="1"/>
  <c r="F1026" i="1"/>
  <c r="I1025" i="1"/>
  <c r="H1025" i="1"/>
  <c r="G1025" i="1"/>
  <c r="F1025" i="1"/>
  <c r="I1024" i="1"/>
  <c r="H1024" i="1"/>
  <c r="G1024" i="1"/>
  <c r="F1024" i="1"/>
  <c r="I1023" i="1"/>
  <c r="H1023" i="1"/>
  <c r="G1023" i="1"/>
  <c r="F1023" i="1"/>
  <c r="I1022" i="1"/>
  <c r="H1022" i="1"/>
  <c r="G1022" i="1"/>
  <c r="F1022" i="1"/>
  <c r="I1021" i="1"/>
  <c r="H1021" i="1"/>
  <c r="G1021" i="1"/>
  <c r="F1021" i="1"/>
  <c r="I1020" i="1"/>
  <c r="H1020" i="1"/>
  <c r="G1020" i="1"/>
  <c r="F1020" i="1"/>
  <c r="I1019" i="1"/>
  <c r="H1019" i="1"/>
  <c r="G1019" i="1"/>
  <c r="F1019" i="1"/>
  <c r="I1018" i="1"/>
  <c r="H1018" i="1"/>
  <c r="G1018" i="1"/>
  <c r="F1018" i="1"/>
  <c r="I1017" i="1"/>
  <c r="H1017" i="1"/>
  <c r="G1017" i="1"/>
  <c r="F1017" i="1"/>
  <c r="I1016" i="1"/>
  <c r="H1016" i="1"/>
  <c r="G1016" i="1"/>
  <c r="F1016" i="1"/>
  <c r="I1015" i="1"/>
  <c r="H1015" i="1"/>
  <c r="G1015" i="1"/>
  <c r="F1015" i="1"/>
  <c r="I1014" i="1"/>
  <c r="H1014" i="1"/>
  <c r="G1014" i="1"/>
  <c r="F1014" i="1"/>
  <c r="I1013" i="1"/>
  <c r="H1013" i="1"/>
  <c r="G1013" i="1"/>
  <c r="F1013" i="1"/>
  <c r="I1012" i="1"/>
  <c r="H1012" i="1"/>
  <c r="G1012" i="1"/>
  <c r="F1012" i="1"/>
  <c r="I1011" i="1"/>
  <c r="H1011" i="1"/>
  <c r="G1011" i="1"/>
  <c r="F1011" i="1"/>
  <c r="I1010" i="1"/>
  <c r="H1010" i="1"/>
  <c r="G1010" i="1"/>
  <c r="F1010" i="1"/>
  <c r="I1009" i="1"/>
  <c r="H1009" i="1"/>
  <c r="G1009" i="1"/>
  <c r="F1009" i="1"/>
  <c r="I1008" i="1"/>
  <c r="H1008" i="1"/>
  <c r="G1008" i="1"/>
  <c r="F1008" i="1"/>
  <c r="I1007" i="1"/>
  <c r="H1007" i="1"/>
  <c r="G1007" i="1"/>
  <c r="F1007" i="1"/>
  <c r="I1006" i="1"/>
  <c r="H1006" i="1"/>
  <c r="G1006" i="1"/>
  <c r="F1006" i="1"/>
  <c r="I1005" i="1"/>
  <c r="H1005" i="1"/>
  <c r="G1005" i="1"/>
  <c r="F1005" i="1"/>
  <c r="I1004" i="1"/>
  <c r="H1004" i="1"/>
  <c r="G1004" i="1"/>
  <c r="F1004" i="1"/>
  <c r="I1003" i="1"/>
  <c r="H1003" i="1"/>
  <c r="G1003" i="1"/>
  <c r="F1003" i="1"/>
  <c r="I1002" i="1"/>
  <c r="H1002" i="1"/>
  <c r="G1002" i="1"/>
  <c r="F1002" i="1"/>
  <c r="I1001" i="1"/>
  <c r="H1001" i="1"/>
  <c r="G1001" i="1"/>
  <c r="F1001" i="1"/>
  <c r="I1000" i="1"/>
  <c r="H1000" i="1"/>
  <c r="G1000" i="1"/>
  <c r="F1000" i="1"/>
  <c r="I999" i="1"/>
  <c r="H999" i="1"/>
  <c r="G999" i="1"/>
  <c r="F999" i="1"/>
  <c r="I998" i="1"/>
  <c r="H998" i="1"/>
  <c r="G998" i="1"/>
  <c r="F998" i="1"/>
  <c r="I997" i="1"/>
  <c r="H997" i="1"/>
  <c r="G997" i="1"/>
  <c r="F997" i="1"/>
  <c r="I996" i="1"/>
  <c r="H996" i="1"/>
  <c r="G996" i="1"/>
  <c r="F996" i="1"/>
  <c r="I995" i="1"/>
  <c r="H995" i="1"/>
  <c r="G995" i="1"/>
  <c r="F995" i="1"/>
  <c r="I994" i="1"/>
  <c r="H994" i="1"/>
  <c r="G994" i="1"/>
  <c r="F994" i="1"/>
  <c r="I993" i="1"/>
  <c r="H993" i="1"/>
  <c r="G993" i="1"/>
  <c r="F993" i="1"/>
  <c r="I992" i="1"/>
  <c r="H992" i="1"/>
  <c r="G992" i="1"/>
  <c r="F992" i="1"/>
  <c r="I991" i="1"/>
  <c r="H991" i="1"/>
  <c r="G991" i="1"/>
  <c r="F991" i="1"/>
  <c r="I990" i="1"/>
  <c r="H990" i="1"/>
  <c r="G990" i="1"/>
  <c r="F990" i="1"/>
  <c r="I989" i="1"/>
  <c r="H989" i="1"/>
  <c r="G989" i="1"/>
  <c r="F989" i="1"/>
  <c r="I988" i="1"/>
  <c r="H988" i="1"/>
  <c r="G988" i="1"/>
  <c r="F988" i="1"/>
  <c r="I987" i="1"/>
  <c r="H987" i="1"/>
  <c r="G987" i="1"/>
  <c r="F987" i="1"/>
  <c r="I986" i="1"/>
  <c r="H986" i="1"/>
  <c r="G986" i="1"/>
  <c r="F986" i="1"/>
  <c r="I985" i="1"/>
  <c r="H985" i="1"/>
  <c r="G985" i="1"/>
  <c r="F985" i="1"/>
  <c r="I984" i="1"/>
  <c r="H984" i="1"/>
  <c r="G984" i="1"/>
  <c r="F984" i="1"/>
  <c r="I983" i="1"/>
  <c r="H983" i="1"/>
  <c r="G983" i="1"/>
  <c r="F983" i="1"/>
  <c r="I982" i="1"/>
  <c r="H982" i="1"/>
  <c r="G982" i="1"/>
  <c r="F982" i="1"/>
  <c r="I981" i="1"/>
  <c r="H981" i="1"/>
  <c r="G981" i="1"/>
  <c r="F981" i="1"/>
  <c r="I980" i="1"/>
  <c r="H980" i="1"/>
  <c r="G980" i="1"/>
  <c r="F980" i="1"/>
  <c r="I979" i="1"/>
  <c r="H979" i="1"/>
  <c r="G979" i="1"/>
  <c r="F979" i="1"/>
  <c r="I978" i="1"/>
  <c r="H978" i="1"/>
  <c r="G978" i="1"/>
  <c r="F978" i="1"/>
  <c r="I977" i="1"/>
  <c r="H977" i="1"/>
  <c r="G977" i="1"/>
  <c r="F977" i="1"/>
  <c r="I976" i="1"/>
  <c r="H976" i="1"/>
  <c r="G976" i="1"/>
  <c r="F976" i="1"/>
  <c r="I975" i="1"/>
  <c r="H975" i="1"/>
  <c r="G975" i="1"/>
  <c r="F975" i="1"/>
  <c r="I974" i="1"/>
  <c r="H974" i="1"/>
  <c r="G974" i="1"/>
  <c r="F974" i="1"/>
  <c r="I973" i="1"/>
  <c r="H973" i="1"/>
  <c r="G973" i="1"/>
  <c r="F973" i="1"/>
  <c r="I972" i="1"/>
  <c r="H972" i="1"/>
  <c r="G972" i="1"/>
  <c r="F972" i="1"/>
  <c r="I971" i="1"/>
  <c r="H971" i="1"/>
  <c r="G971" i="1"/>
  <c r="F971" i="1"/>
  <c r="I970" i="1"/>
  <c r="H970" i="1"/>
  <c r="G970" i="1"/>
  <c r="F970" i="1"/>
  <c r="I969" i="1"/>
  <c r="H969" i="1"/>
  <c r="G969" i="1"/>
  <c r="F969" i="1"/>
  <c r="I968" i="1"/>
  <c r="H968" i="1"/>
  <c r="G968" i="1"/>
  <c r="F968" i="1"/>
  <c r="I967" i="1"/>
  <c r="H967" i="1"/>
  <c r="G967" i="1"/>
  <c r="F967" i="1"/>
  <c r="I966" i="1"/>
  <c r="H966" i="1"/>
  <c r="G966" i="1"/>
  <c r="F966" i="1"/>
  <c r="I965" i="1"/>
  <c r="H965" i="1"/>
  <c r="G965" i="1"/>
  <c r="F965" i="1"/>
  <c r="I964" i="1"/>
  <c r="H964" i="1"/>
  <c r="G964" i="1"/>
  <c r="F964" i="1"/>
  <c r="I963" i="1"/>
  <c r="H963" i="1"/>
  <c r="G963" i="1"/>
  <c r="F963" i="1"/>
  <c r="I962" i="1"/>
  <c r="H962" i="1"/>
  <c r="G962" i="1"/>
  <c r="F962" i="1"/>
  <c r="I961" i="1"/>
  <c r="H961" i="1"/>
  <c r="G961" i="1"/>
  <c r="F961" i="1"/>
  <c r="I960" i="1"/>
  <c r="H960" i="1"/>
  <c r="G960" i="1"/>
  <c r="F960" i="1"/>
  <c r="I959" i="1"/>
  <c r="H959" i="1"/>
  <c r="G959" i="1"/>
  <c r="F959" i="1"/>
  <c r="I958" i="1"/>
  <c r="H958" i="1"/>
  <c r="G958" i="1"/>
  <c r="F958" i="1"/>
  <c r="I957" i="1"/>
  <c r="H957" i="1"/>
  <c r="G957" i="1"/>
  <c r="F957" i="1"/>
  <c r="I956" i="1"/>
  <c r="H956" i="1"/>
  <c r="G956" i="1"/>
  <c r="F956" i="1"/>
  <c r="I955" i="1"/>
  <c r="H955" i="1"/>
  <c r="G955" i="1"/>
  <c r="F955" i="1"/>
  <c r="I954" i="1"/>
  <c r="H954" i="1"/>
  <c r="G954" i="1"/>
  <c r="F954" i="1"/>
  <c r="I953" i="1"/>
  <c r="H953" i="1"/>
  <c r="G953" i="1"/>
  <c r="F953" i="1"/>
  <c r="I952" i="1"/>
  <c r="H952" i="1"/>
  <c r="G952" i="1"/>
  <c r="F952" i="1"/>
  <c r="I951" i="1"/>
  <c r="H951" i="1"/>
  <c r="G951" i="1"/>
  <c r="F951" i="1"/>
  <c r="I950" i="1"/>
  <c r="H950" i="1"/>
  <c r="G950" i="1"/>
  <c r="F950" i="1"/>
  <c r="I949" i="1"/>
  <c r="H949" i="1"/>
  <c r="G949" i="1"/>
  <c r="F949" i="1"/>
  <c r="I948" i="1"/>
  <c r="H948" i="1"/>
  <c r="G948" i="1"/>
  <c r="F948" i="1"/>
  <c r="I947" i="1"/>
  <c r="H947" i="1"/>
  <c r="G947" i="1"/>
  <c r="F947" i="1"/>
  <c r="I946" i="1"/>
  <c r="H946" i="1"/>
  <c r="G946" i="1"/>
  <c r="F946" i="1"/>
  <c r="I945" i="1"/>
  <c r="H945" i="1"/>
  <c r="G945" i="1"/>
  <c r="F945" i="1"/>
  <c r="I944" i="1"/>
  <c r="H944" i="1"/>
  <c r="G944" i="1"/>
  <c r="F944" i="1"/>
  <c r="I943" i="1"/>
  <c r="H943" i="1"/>
  <c r="G943" i="1"/>
  <c r="F943" i="1"/>
  <c r="I942" i="1"/>
  <c r="H942" i="1"/>
  <c r="G942" i="1"/>
  <c r="F942" i="1"/>
  <c r="I941" i="1"/>
  <c r="H941" i="1"/>
  <c r="G941" i="1"/>
  <c r="F941" i="1"/>
  <c r="I940" i="1"/>
  <c r="H940" i="1"/>
  <c r="G940" i="1"/>
  <c r="F940" i="1"/>
  <c r="I939" i="1"/>
  <c r="H939" i="1"/>
  <c r="G939" i="1"/>
  <c r="F939" i="1"/>
  <c r="I938" i="1"/>
  <c r="H938" i="1"/>
  <c r="G938" i="1"/>
  <c r="F938" i="1"/>
  <c r="I937" i="1"/>
  <c r="H937" i="1"/>
  <c r="G937" i="1"/>
  <c r="F937" i="1"/>
  <c r="I936" i="1"/>
  <c r="H936" i="1"/>
  <c r="G936" i="1"/>
  <c r="F936" i="1"/>
  <c r="I935" i="1"/>
  <c r="H935" i="1"/>
  <c r="G935" i="1"/>
  <c r="F935" i="1"/>
  <c r="I934" i="1"/>
  <c r="H934" i="1"/>
  <c r="G934" i="1"/>
  <c r="F934" i="1"/>
  <c r="I933" i="1"/>
  <c r="H933" i="1"/>
  <c r="G933" i="1"/>
  <c r="F933" i="1"/>
  <c r="I932" i="1"/>
  <c r="H932" i="1"/>
  <c r="G932" i="1"/>
  <c r="F932" i="1"/>
  <c r="I931" i="1"/>
  <c r="H931" i="1"/>
  <c r="G931" i="1"/>
  <c r="F931" i="1"/>
  <c r="I930" i="1"/>
  <c r="H930" i="1"/>
  <c r="G930" i="1"/>
  <c r="F930" i="1"/>
  <c r="I929" i="1"/>
  <c r="H929" i="1"/>
  <c r="G929" i="1"/>
  <c r="F929" i="1"/>
  <c r="I928" i="1"/>
  <c r="H928" i="1"/>
  <c r="G928" i="1"/>
  <c r="F928" i="1"/>
  <c r="I927" i="1"/>
  <c r="H927" i="1"/>
  <c r="G927" i="1"/>
  <c r="F927" i="1"/>
  <c r="I926" i="1"/>
  <c r="H926" i="1"/>
  <c r="G926" i="1"/>
  <c r="F926" i="1"/>
  <c r="I925" i="1"/>
  <c r="H925" i="1"/>
  <c r="G925" i="1"/>
  <c r="F925" i="1"/>
  <c r="I924" i="1"/>
  <c r="H924" i="1"/>
  <c r="G924" i="1"/>
  <c r="F924" i="1"/>
  <c r="I923" i="1"/>
  <c r="H923" i="1"/>
  <c r="G923" i="1"/>
  <c r="F923" i="1"/>
  <c r="I922" i="1"/>
  <c r="H922" i="1"/>
  <c r="G922" i="1"/>
  <c r="F922" i="1"/>
  <c r="I921" i="1"/>
  <c r="H921" i="1"/>
  <c r="G921" i="1"/>
  <c r="F921" i="1"/>
  <c r="I920" i="1"/>
  <c r="H920" i="1"/>
  <c r="G920" i="1"/>
  <c r="F920" i="1"/>
  <c r="I919" i="1"/>
  <c r="H919" i="1"/>
  <c r="G919" i="1"/>
  <c r="F919" i="1"/>
  <c r="I918" i="1"/>
  <c r="H918" i="1"/>
  <c r="G918" i="1"/>
  <c r="F918" i="1"/>
  <c r="I917" i="1"/>
  <c r="H917" i="1"/>
  <c r="G917" i="1"/>
  <c r="F917" i="1"/>
  <c r="I916" i="1"/>
  <c r="H916" i="1"/>
  <c r="G916" i="1"/>
  <c r="F916" i="1"/>
  <c r="I915" i="1"/>
  <c r="H915" i="1"/>
  <c r="G915" i="1"/>
  <c r="F915" i="1"/>
  <c r="I914" i="1"/>
  <c r="H914" i="1"/>
  <c r="G914" i="1"/>
  <c r="F914" i="1"/>
  <c r="I913" i="1"/>
  <c r="H913" i="1"/>
  <c r="G913" i="1"/>
  <c r="F913" i="1"/>
  <c r="I912" i="1"/>
  <c r="H912" i="1"/>
  <c r="G912" i="1"/>
  <c r="F912" i="1"/>
  <c r="I911" i="1"/>
  <c r="H911" i="1"/>
  <c r="G911" i="1"/>
  <c r="F911" i="1"/>
  <c r="I910" i="1"/>
  <c r="H910" i="1"/>
  <c r="G910" i="1"/>
  <c r="F910" i="1"/>
  <c r="I909" i="1"/>
  <c r="H909" i="1"/>
  <c r="G909" i="1"/>
  <c r="F909" i="1"/>
  <c r="I908" i="1"/>
  <c r="H908" i="1"/>
  <c r="G908" i="1"/>
  <c r="F908" i="1"/>
  <c r="I907" i="1"/>
  <c r="H907" i="1"/>
  <c r="G907" i="1"/>
  <c r="F907" i="1"/>
  <c r="I906" i="1"/>
  <c r="H906" i="1"/>
  <c r="G906" i="1"/>
  <c r="F906" i="1"/>
  <c r="I905" i="1"/>
  <c r="H905" i="1"/>
  <c r="G905" i="1"/>
  <c r="F905" i="1"/>
  <c r="I904" i="1"/>
  <c r="H904" i="1"/>
  <c r="G904" i="1"/>
  <c r="F904" i="1"/>
  <c r="I903" i="1"/>
  <c r="H903" i="1"/>
  <c r="G903" i="1"/>
  <c r="F903" i="1"/>
  <c r="I902" i="1"/>
  <c r="H902" i="1"/>
  <c r="G902" i="1"/>
  <c r="F902" i="1"/>
  <c r="I901" i="1"/>
  <c r="H901" i="1"/>
  <c r="G901" i="1"/>
  <c r="F901" i="1"/>
  <c r="I900" i="1"/>
  <c r="H900" i="1"/>
  <c r="G900" i="1"/>
  <c r="F900" i="1"/>
  <c r="I899" i="1"/>
  <c r="H899" i="1"/>
  <c r="G899" i="1"/>
  <c r="F899" i="1"/>
  <c r="I898" i="1"/>
  <c r="H898" i="1"/>
  <c r="G898" i="1"/>
  <c r="F898" i="1"/>
  <c r="I897" i="1"/>
  <c r="H897" i="1"/>
  <c r="G897" i="1"/>
  <c r="F897" i="1"/>
  <c r="I896" i="1"/>
  <c r="H896" i="1"/>
  <c r="G896" i="1"/>
  <c r="F896" i="1"/>
  <c r="I895" i="1"/>
  <c r="H895" i="1"/>
  <c r="G895" i="1"/>
  <c r="F895" i="1"/>
  <c r="I894" i="1"/>
  <c r="H894" i="1"/>
  <c r="G894" i="1"/>
  <c r="F894" i="1"/>
  <c r="I893" i="1"/>
  <c r="H893" i="1"/>
  <c r="G893" i="1"/>
  <c r="F893" i="1"/>
  <c r="I892" i="1"/>
  <c r="H892" i="1"/>
  <c r="G892" i="1"/>
  <c r="F892" i="1"/>
  <c r="I891" i="1"/>
  <c r="H891" i="1"/>
  <c r="G891" i="1"/>
  <c r="F891" i="1"/>
  <c r="I890" i="1"/>
  <c r="H890" i="1"/>
  <c r="G890" i="1"/>
  <c r="F890" i="1"/>
  <c r="I889" i="1"/>
  <c r="H889" i="1"/>
  <c r="G889" i="1"/>
  <c r="F889" i="1"/>
  <c r="I888" i="1"/>
  <c r="H888" i="1"/>
  <c r="G888" i="1"/>
  <c r="F888" i="1"/>
  <c r="I887" i="1"/>
  <c r="H887" i="1"/>
  <c r="G887" i="1"/>
  <c r="F887" i="1"/>
  <c r="I886" i="1"/>
  <c r="H886" i="1"/>
  <c r="G886" i="1"/>
  <c r="F886" i="1"/>
  <c r="I885" i="1"/>
  <c r="H885" i="1"/>
  <c r="G885" i="1"/>
  <c r="F885" i="1"/>
  <c r="I884" i="1"/>
  <c r="H884" i="1"/>
  <c r="G884" i="1"/>
  <c r="F884" i="1"/>
  <c r="I883" i="1"/>
  <c r="H883" i="1"/>
  <c r="G883" i="1"/>
  <c r="F883" i="1"/>
  <c r="I882" i="1"/>
  <c r="H882" i="1"/>
  <c r="G882" i="1"/>
  <c r="F882" i="1"/>
  <c r="I881" i="1"/>
  <c r="H881" i="1"/>
  <c r="G881" i="1"/>
  <c r="F881" i="1"/>
  <c r="I880" i="1"/>
  <c r="H880" i="1"/>
  <c r="G880" i="1"/>
  <c r="F880" i="1"/>
  <c r="I879" i="1"/>
  <c r="H879" i="1"/>
  <c r="G879" i="1"/>
  <c r="F879" i="1"/>
  <c r="I878" i="1"/>
  <c r="H878" i="1"/>
  <c r="G878" i="1"/>
  <c r="F878" i="1"/>
  <c r="I877" i="1"/>
  <c r="H877" i="1"/>
  <c r="G877" i="1"/>
  <c r="F877" i="1"/>
  <c r="I876" i="1"/>
  <c r="H876" i="1"/>
  <c r="G876" i="1"/>
  <c r="F876" i="1"/>
  <c r="I875" i="1"/>
  <c r="H875" i="1"/>
  <c r="G875" i="1"/>
  <c r="F875" i="1"/>
  <c r="I874" i="1"/>
  <c r="H874" i="1"/>
  <c r="G874" i="1"/>
  <c r="F874" i="1"/>
  <c r="I873" i="1"/>
  <c r="H873" i="1"/>
  <c r="G873" i="1"/>
  <c r="F873" i="1"/>
  <c r="I872" i="1"/>
  <c r="H872" i="1"/>
  <c r="G872" i="1"/>
  <c r="F872" i="1"/>
  <c r="I871" i="1"/>
  <c r="H871" i="1"/>
  <c r="G871" i="1"/>
  <c r="F871" i="1"/>
  <c r="I870" i="1"/>
  <c r="H870" i="1"/>
  <c r="G870" i="1"/>
  <c r="F870" i="1"/>
  <c r="I869" i="1"/>
  <c r="H869" i="1"/>
  <c r="G869" i="1"/>
  <c r="F869" i="1"/>
  <c r="I868" i="1"/>
  <c r="H868" i="1"/>
  <c r="G868" i="1"/>
  <c r="F868" i="1"/>
  <c r="I867" i="1"/>
  <c r="H867" i="1"/>
  <c r="G867" i="1"/>
  <c r="F867" i="1"/>
  <c r="I866" i="1"/>
  <c r="H866" i="1"/>
  <c r="G866" i="1"/>
  <c r="F866" i="1"/>
  <c r="I865" i="1"/>
  <c r="H865" i="1"/>
  <c r="G865" i="1"/>
  <c r="F865" i="1"/>
  <c r="I864" i="1"/>
  <c r="H864" i="1"/>
  <c r="G864" i="1"/>
  <c r="F864" i="1"/>
  <c r="I863" i="1"/>
  <c r="H863" i="1"/>
  <c r="G863" i="1"/>
  <c r="F863" i="1"/>
  <c r="I862" i="1"/>
  <c r="H862" i="1"/>
  <c r="G862" i="1"/>
  <c r="F862" i="1"/>
  <c r="I861" i="1"/>
  <c r="H861" i="1"/>
  <c r="G861" i="1"/>
  <c r="F861" i="1"/>
  <c r="I860" i="1"/>
  <c r="H860" i="1"/>
  <c r="G860" i="1"/>
  <c r="F860" i="1"/>
  <c r="I859" i="1"/>
  <c r="H859" i="1"/>
  <c r="G859" i="1"/>
  <c r="F859" i="1"/>
  <c r="I858" i="1"/>
  <c r="H858" i="1"/>
  <c r="G858" i="1"/>
  <c r="F858" i="1"/>
  <c r="I857" i="1"/>
  <c r="H857" i="1"/>
  <c r="G857" i="1"/>
  <c r="F857" i="1"/>
  <c r="I856" i="1"/>
  <c r="H856" i="1"/>
  <c r="G856" i="1"/>
  <c r="F856" i="1"/>
  <c r="I855" i="1"/>
  <c r="H855" i="1"/>
  <c r="G855" i="1"/>
  <c r="F855" i="1"/>
  <c r="I854" i="1"/>
  <c r="H854" i="1"/>
  <c r="G854" i="1"/>
  <c r="F854" i="1"/>
  <c r="I853" i="1"/>
  <c r="H853" i="1"/>
  <c r="G853" i="1"/>
  <c r="F853" i="1"/>
  <c r="I852" i="1"/>
  <c r="H852" i="1"/>
  <c r="G852" i="1"/>
  <c r="F852" i="1"/>
  <c r="I851" i="1"/>
  <c r="H851" i="1"/>
  <c r="G851" i="1"/>
  <c r="F851" i="1"/>
  <c r="I850" i="1"/>
  <c r="H850" i="1"/>
  <c r="G850" i="1"/>
  <c r="F850" i="1"/>
  <c r="I849" i="1"/>
  <c r="H849" i="1"/>
  <c r="G849" i="1"/>
  <c r="F849" i="1"/>
  <c r="I848" i="1"/>
  <c r="H848" i="1"/>
  <c r="G848" i="1"/>
  <c r="F848" i="1"/>
  <c r="I847" i="1"/>
  <c r="H847" i="1"/>
  <c r="G847" i="1"/>
  <c r="F847" i="1"/>
  <c r="I846" i="1"/>
  <c r="H846" i="1"/>
  <c r="G846" i="1"/>
  <c r="F846" i="1"/>
  <c r="I845" i="1"/>
  <c r="H845" i="1"/>
  <c r="G845" i="1"/>
  <c r="F845" i="1"/>
  <c r="I844" i="1"/>
  <c r="H844" i="1"/>
  <c r="G844" i="1"/>
  <c r="F844" i="1"/>
  <c r="I843" i="1"/>
  <c r="H843" i="1"/>
  <c r="G843" i="1"/>
  <c r="F843" i="1"/>
  <c r="I842" i="1"/>
  <c r="H842" i="1"/>
  <c r="G842" i="1"/>
  <c r="F842" i="1"/>
  <c r="I841" i="1"/>
  <c r="H841" i="1"/>
  <c r="G841" i="1"/>
  <c r="F841" i="1"/>
  <c r="I840" i="1"/>
  <c r="H840" i="1"/>
  <c r="G840" i="1"/>
  <c r="F840" i="1"/>
  <c r="I839" i="1"/>
  <c r="H839" i="1"/>
  <c r="G839" i="1"/>
  <c r="F839" i="1"/>
  <c r="I838" i="1"/>
  <c r="H838" i="1"/>
  <c r="G838" i="1"/>
  <c r="F838" i="1"/>
  <c r="I837" i="1"/>
  <c r="H837" i="1"/>
  <c r="G837" i="1"/>
  <c r="F837" i="1"/>
  <c r="I836" i="1"/>
  <c r="H836" i="1"/>
  <c r="G836" i="1"/>
  <c r="F836" i="1"/>
  <c r="I835" i="1"/>
  <c r="H835" i="1"/>
  <c r="G835" i="1"/>
  <c r="F835" i="1"/>
  <c r="I834" i="1"/>
  <c r="H834" i="1"/>
  <c r="G834" i="1"/>
  <c r="F834" i="1"/>
  <c r="I833" i="1"/>
  <c r="H833" i="1"/>
  <c r="G833" i="1"/>
  <c r="F833" i="1"/>
  <c r="I832" i="1"/>
  <c r="H832" i="1"/>
  <c r="G832" i="1"/>
  <c r="F832" i="1"/>
  <c r="I831" i="1"/>
  <c r="H831" i="1"/>
  <c r="G831" i="1"/>
  <c r="F831" i="1"/>
  <c r="I830" i="1"/>
  <c r="H830" i="1"/>
  <c r="G830" i="1"/>
  <c r="F830" i="1"/>
  <c r="I829" i="1"/>
  <c r="H829" i="1"/>
  <c r="G829" i="1"/>
  <c r="F829" i="1"/>
  <c r="I828" i="1"/>
  <c r="H828" i="1"/>
  <c r="G828" i="1"/>
  <c r="F828" i="1"/>
  <c r="I827" i="1"/>
  <c r="H827" i="1"/>
  <c r="G827" i="1"/>
  <c r="F827" i="1"/>
  <c r="I826" i="1"/>
  <c r="H826" i="1"/>
  <c r="G826" i="1"/>
  <c r="F826" i="1"/>
  <c r="I825" i="1"/>
  <c r="H825" i="1"/>
  <c r="G825" i="1"/>
  <c r="F825" i="1"/>
  <c r="I824" i="1"/>
  <c r="H824" i="1"/>
  <c r="G824" i="1"/>
  <c r="F824" i="1"/>
  <c r="I823" i="1"/>
  <c r="H823" i="1"/>
  <c r="G823" i="1"/>
  <c r="F823" i="1"/>
  <c r="I822" i="1"/>
  <c r="H822" i="1"/>
  <c r="G822" i="1"/>
  <c r="F822" i="1"/>
  <c r="I821" i="1"/>
  <c r="H821" i="1"/>
  <c r="G821" i="1"/>
  <c r="F821" i="1"/>
  <c r="I820" i="1"/>
  <c r="H820" i="1"/>
  <c r="G820" i="1"/>
  <c r="F820" i="1"/>
  <c r="I819" i="1"/>
  <c r="H819" i="1"/>
  <c r="G819" i="1"/>
  <c r="F819" i="1"/>
  <c r="I818" i="1"/>
  <c r="H818" i="1"/>
  <c r="G818" i="1"/>
  <c r="F818" i="1"/>
  <c r="I817" i="1"/>
  <c r="H817" i="1"/>
  <c r="G817" i="1"/>
  <c r="F817" i="1"/>
  <c r="I816" i="1"/>
  <c r="H816" i="1"/>
  <c r="G816" i="1"/>
  <c r="F816" i="1"/>
  <c r="I815" i="1"/>
  <c r="H815" i="1"/>
  <c r="G815" i="1"/>
  <c r="F815" i="1"/>
  <c r="I814" i="1"/>
  <c r="H814" i="1"/>
  <c r="G814" i="1"/>
  <c r="F814" i="1"/>
  <c r="I813" i="1"/>
  <c r="H813" i="1"/>
  <c r="G813" i="1"/>
  <c r="F813" i="1"/>
  <c r="I812" i="1"/>
  <c r="H812" i="1"/>
  <c r="G812" i="1"/>
  <c r="F812" i="1"/>
  <c r="I811" i="1"/>
  <c r="H811" i="1"/>
  <c r="G811" i="1"/>
  <c r="F811" i="1"/>
  <c r="I810" i="1"/>
  <c r="H810" i="1"/>
  <c r="G810" i="1"/>
  <c r="F810" i="1"/>
  <c r="I809" i="1"/>
  <c r="H809" i="1"/>
  <c r="G809" i="1"/>
  <c r="F809" i="1"/>
  <c r="I808" i="1"/>
  <c r="H808" i="1"/>
  <c r="G808" i="1"/>
  <c r="F808" i="1"/>
  <c r="I807" i="1"/>
  <c r="H807" i="1"/>
  <c r="G807" i="1"/>
  <c r="F807" i="1"/>
  <c r="I806" i="1"/>
  <c r="H806" i="1"/>
  <c r="G806" i="1"/>
  <c r="F806" i="1"/>
  <c r="I805" i="1"/>
  <c r="H805" i="1"/>
  <c r="G805" i="1"/>
  <c r="F805" i="1"/>
  <c r="I804" i="1"/>
  <c r="H804" i="1"/>
  <c r="G804" i="1"/>
  <c r="F804" i="1"/>
  <c r="I803" i="1"/>
  <c r="H803" i="1"/>
  <c r="G803" i="1"/>
  <c r="F803" i="1"/>
  <c r="I802" i="1"/>
  <c r="H802" i="1"/>
  <c r="G802" i="1"/>
  <c r="F802" i="1"/>
  <c r="I801" i="1"/>
  <c r="H801" i="1"/>
  <c r="G801" i="1"/>
  <c r="F801" i="1"/>
  <c r="I800" i="1"/>
  <c r="H800" i="1"/>
  <c r="G800" i="1"/>
  <c r="F800" i="1"/>
  <c r="I799" i="1"/>
  <c r="H799" i="1"/>
  <c r="G799" i="1"/>
  <c r="F799" i="1"/>
  <c r="I798" i="1"/>
  <c r="H798" i="1"/>
  <c r="G798" i="1"/>
  <c r="F798" i="1"/>
  <c r="I797" i="1"/>
  <c r="H797" i="1"/>
  <c r="G797" i="1"/>
  <c r="F797" i="1"/>
  <c r="I796" i="1"/>
  <c r="H796" i="1"/>
  <c r="G796" i="1"/>
  <c r="F796" i="1"/>
  <c r="I795" i="1"/>
  <c r="H795" i="1"/>
  <c r="G795" i="1"/>
  <c r="F795" i="1"/>
  <c r="I794" i="1"/>
  <c r="H794" i="1"/>
  <c r="G794" i="1"/>
  <c r="F794" i="1"/>
  <c r="I793" i="1"/>
  <c r="H793" i="1"/>
  <c r="G793" i="1"/>
  <c r="F793" i="1"/>
  <c r="I792" i="1"/>
  <c r="H792" i="1"/>
  <c r="G792" i="1"/>
  <c r="F792" i="1"/>
  <c r="I791" i="1"/>
  <c r="H791" i="1"/>
  <c r="G791" i="1"/>
  <c r="F791" i="1"/>
  <c r="I790" i="1"/>
  <c r="H790" i="1"/>
  <c r="G790" i="1"/>
  <c r="F790" i="1"/>
  <c r="I789" i="1"/>
  <c r="H789" i="1"/>
  <c r="G789" i="1"/>
  <c r="F789" i="1"/>
  <c r="I788" i="1"/>
  <c r="H788" i="1"/>
  <c r="G788" i="1"/>
  <c r="F788" i="1"/>
  <c r="I787" i="1"/>
  <c r="H787" i="1"/>
  <c r="G787" i="1"/>
  <c r="F787" i="1"/>
  <c r="I786" i="1"/>
  <c r="H786" i="1"/>
  <c r="G786" i="1"/>
  <c r="F786" i="1"/>
  <c r="I785" i="1"/>
  <c r="H785" i="1"/>
  <c r="G785" i="1"/>
  <c r="F785" i="1"/>
  <c r="I784" i="1"/>
  <c r="H784" i="1"/>
  <c r="G784" i="1"/>
  <c r="F784" i="1"/>
  <c r="I783" i="1"/>
  <c r="H783" i="1"/>
  <c r="G783" i="1"/>
  <c r="F783" i="1"/>
  <c r="I782" i="1"/>
  <c r="H782" i="1"/>
  <c r="G782" i="1"/>
  <c r="F782" i="1"/>
  <c r="I781" i="1"/>
  <c r="H781" i="1"/>
  <c r="G781" i="1"/>
  <c r="F781" i="1"/>
  <c r="I780" i="1"/>
  <c r="H780" i="1"/>
  <c r="G780" i="1"/>
  <c r="F780" i="1"/>
  <c r="I779" i="1"/>
  <c r="H779" i="1"/>
  <c r="G779" i="1"/>
  <c r="F779" i="1"/>
  <c r="I778" i="1"/>
  <c r="H778" i="1"/>
  <c r="G778" i="1"/>
  <c r="F778" i="1"/>
  <c r="I777" i="1"/>
  <c r="H777" i="1"/>
  <c r="G777" i="1"/>
  <c r="F777" i="1"/>
  <c r="I776" i="1"/>
  <c r="H776" i="1"/>
  <c r="G776" i="1"/>
  <c r="F776" i="1"/>
  <c r="I775" i="1"/>
  <c r="H775" i="1"/>
  <c r="G775" i="1"/>
  <c r="F775" i="1"/>
  <c r="I774" i="1"/>
  <c r="H774" i="1"/>
  <c r="G774" i="1"/>
  <c r="F774" i="1"/>
  <c r="I773" i="1"/>
  <c r="H773" i="1"/>
  <c r="G773" i="1"/>
  <c r="F773" i="1"/>
  <c r="I772" i="1"/>
  <c r="H772" i="1"/>
  <c r="G772" i="1"/>
  <c r="F772" i="1"/>
  <c r="I771" i="1"/>
  <c r="H771" i="1"/>
  <c r="G771" i="1"/>
  <c r="F771" i="1"/>
  <c r="I770" i="1"/>
  <c r="H770" i="1"/>
  <c r="G770" i="1"/>
  <c r="F770" i="1"/>
  <c r="I769" i="1"/>
  <c r="H769" i="1"/>
  <c r="G769" i="1"/>
  <c r="F769" i="1"/>
  <c r="I768" i="1"/>
  <c r="H768" i="1"/>
  <c r="G768" i="1"/>
  <c r="F768" i="1"/>
  <c r="I767" i="1"/>
  <c r="H767" i="1"/>
  <c r="G767" i="1"/>
  <c r="F767" i="1"/>
  <c r="I766" i="1"/>
  <c r="H766" i="1"/>
  <c r="G766" i="1"/>
  <c r="F766" i="1"/>
  <c r="I765" i="1"/>
  <c r="H765" i="1"/>
  <c r="G765" i="1"/>
  <c r="F765" i="1"/>
  <c r="I764" i="1"/>
  <c r="H764" i="1"/>
  <c r="G764" i="1"/>
  <c r="F764" i="1"/>
  <c r="I763" i="1"/>
  <c r="H763" i="1"/>
  <c r="G763" i="1"/>
  <c r="F763" i="1"/>
  <c r="I762" i="1"/>
  <c r="H762" i="1"/>
  <c r="G762" i="1"/>
  <c r="F762" i="1"/>
  <c r="I761" i="1"/>
  <c r="H761" i="1"/>
  <c r="G761" i="1"/>
  <c r="F761" i="1"/>
  <c r="I760" i="1"/>
  <c r="H760" i="1"/>
  <c r="G760" i="1"/>
  <c r="F760" i="1"/>
  <c r="I759" i="1"/>
  <c r="H759" i="1"/>
  <c r="G759" i="1"/>
  <c r="F759" i="1"/>
  <c r="I758" i="1"/>
  <c r="H758" i="1"/>
  <c r="G758" i="1"/>
  <c r="F758" i="1"/>
  <c r="I757" i="1"/>
  <c r="H757" i="1"/>
  <c r="G757" i="1"/>
  <c r="F757" i="1"/>
  <c r="I756" i="1"/>
  <c r="H756" i="1"/>
  <c r="G756" i="1"/>
  <c r="F756" i="1"/>
  <c r="I755" i="1"/>
  <c r="H755" i="1"/>
  <c r="G755" i="1"/>
  <c r="F755" i="1"/>
  <c r="I754" i="1"/>
  <c r="H754" i="1"/>
  <c r="G754" i="1"/>
  <c r="F754" i="1"/>
  <c r="I753" i="1"/>
  <c r="H753" i="1"/>
  <c r="G753" i="1"/>
  <c r="F753" i="1"/>
  <c r="I752" i="1"/>
  <c r="H752" i="1"/>
  <c r="G752" i="1"/>
  <c r="F752" i="1"/>
  <c r="I751" i="1"/>
  <c r="H751" i="1"/>
  <c r="G751" i="1"/>
  <c r="F751" i="1"/>
  <c r="I750" i="1"/>
  <c r="H750" i="1"/>
  <c r="G750" i="1"/>
  <c r="F750" i="1"/>
  <c r="I749" i="1"/>
  <c r="H749" i="1"/>
  <c r="G749" i="1"/>
  <c r="F749" i="1"/>
  <c r="I748" i="1"/>
  <c r="H748" i="1"/>
  <c r="G748" i="1"/>
  <c r="F748" i="1"/>
  <c r="I747" i="1"/>
  <c r="H747" i="1"/>
  <c r="G747" i="1"/>
  <c r="F747" i="1"/>
  <c r="I746" i="1"/>
  <c r="H746" i="1"/>
  <c r="G746" i="1"/>
  <c r="F746" i="1"/>
  <c r="I745" i="1"/>
  <c r="H745" i="1"/>
  <c r="G745" i="1"/>
  <c r="F745" i="1"/>
  <c r="I744" i="1"/>
  <c r="H744" i="1"/>
  <c r="G744" i="1"/>
  <c r="F744" i="1"/>
  <c r="I743" i="1"/>
  <c r="H743" i="1"/>
  <c r="G743" i="1"/>
  <c r="F743" i="1"/>
  <c r="I742" i="1"/>
  <c r="H742" i="1"/>
  <c r="G742" i="1"/>
  <c r="F742" i="1"/>
  <c r="I741" i="1"/>
  <c r="H741" i="1"/>
  <c r="G741" i="1"/>
  <c r="F741" i="1"/>
  <c r="I740" i="1"/>
  <c r="H740" i="1"/>
  <c r="G740" i="1"/>
  <c r="F740" i="1"/>
  <c r="I739" i="1"/>
  <c r="H739" i="1"/>
  <c r="G739" i="1"/>
  <c r="F739" i="1"/>
  <c r="I738" i="1"/>
  <c r="H738" i="1"/>
  <c r="G738" i="1"/>
  <c r="F738" i="1"/>
  <c r="I737" i="1"/>
  <c r="H737" i="1"/>
  <c r="G737" i="1"/>
  <c r="F737" i="1"/>
  <c r="I736" i="1"/>
  <c r="H736" i="1"/>
  <c r="G736" i="1"/>
  <c r="F736" i="1"/>
  <c r="I735" i="1"/>
  <c r="H735" i="1"/>
  <c r="G735" i="1"/>
  <c r="F735" i="1"/>
  <c r="I734" i="1"/>
  <c r="H734" i="1"/>
  <c r="G734" i="1"/>
  <c r="F734" i="1"/>
  <c r="I733" i="1"/>
  <c r="H733" i="1"/>
  <c r="G733" i="1"/>
  <c r="F733" i="1"/>
  <c r="I732" i="1"/>
  <c r="H732" i="1"/>
  <c r="G732" i="1"/>
  <c r="F732" i="1"/>
  <c r="I731" i="1"/>
  <c r="H731" i="1"/>
  <c r="G731" i="1"/>
  <c r="F731" i="1"/>
  <c r="I730" i="1"/>
  <c r="H730" i="1"/>
  <c r="G730" i="1"/>
  <c r="F730" i="1"/>
  <c r="I729" i="1"/>
  <c r="H729" i="1"/>
  <c r="G729" i="1"/>
  <c r="F729" i="1"/>
  <c r="I728" i="1"/>
  <c r="H728" i="1"/>
  <c r="G728" i="1"/>
  <c r="F728" i="1"/>
  <c r="I727" i="1"/>
  <c r="H727" i="1"/>
  <c r="G727" i="1"/>
  <c r="F727" i="1"/>
  <c r="I726" i="1"/>
  <c r="H726" i="1"/>
  <c r="G726" i="1"/>
  <c r="F726" i="1"/>
  <c r="I725" i="1"/>
  <c r="H725" i="1"/>
  <c r="G725" i="1"/>
  <c r="F725" i="1"/>
  <c r="I724" i="1"/>
  <c r="H724" i="1"/>
  <c r="G724" i="1"/>
  <c r="F724" i="1"/>
  <c r="I723" i="1"/>
  <c r="H723" i="1"/>
  <c r="G723" i="1"/>
  <c r="F723" i="1"/>
  <c r="I722" i="1"/>
  <c r="H722" i="1"/>
  <c r="G722" i="1"/>
  <c r="F722" i="1"/>
  <c r="I721" i="1"/>
  <c r="H721" i="1"/>
  <c r="G721" i="1"/>
  <c r="F721" i="1"/>
  <c r="I720" i="1"/>
  <c r="H720" i="1"/>
  <c r="G720" i="1"/>
  <c r="F720" i="1"/>
  <c r="I719" i="1"/>
  <c r="H719" i="1"/>
  <c r="G719" i="1"/>
  <c r="F719" i="1"/>
  <c r="I718" i="1"/>
  <c r="H718" i="1"/>
  <c r="G718" i="1"/>
  <c r="F718" i="1"/>
  <c r="I717" i="1"/>
  <c r="H717" i="1"/>
  <c r="G717" i="1"/>
  <c r="F717" i="1"/>
  <c r="I716" i="1"/>
  <c r="H716" i="1"/>
  <c r="G716" i="1"/>
  <c r="F716" i="1"/>
  <c r="I715" i="1"/>
  <c r="H715" i="1"/>
  <c r="G715" i="1"/>
  <c r="F715" i="1"/>
  <c r="I714" i="1"/>
  <c r="H714" i="1"/>
  <c r="G714" i="1"/>
  <c r="F714" i="1"/>
  <c r="I713" i="1"/>
  <c r="H713" i="1"/>
  <c r="G713" i="1"/>
  <c r="F713" i="1"/>
  <c r="I712" i="1"/>
  <c r="H712" i="1"/>
  <c r="G712" i="1"/>
  <c r="F712" i="1"/>
  <c r="I711" i="1"/>
  <c r="H711" i="1"/>
  <c r="G711" i="1"/>
  <c r="F711" i="1"/>
  <c r="I710" i="1"/>
  <c r="H710" i="1"/>
  <c r="G710" i="1"/>
  <c r="F710" i="1"/>
  <c r="I709" i="1"/>
  <c r="H709" i="1"/>
  <c r="G709" i="1"/>
  <c r="F709" i="1"/>
  <c r="I708" i="1"/>
  <c r="H708" i="1"/>
  <c r="G708" i="1"/>
  <c r="F708" i="1"/>
  <c r="I707" i="1"/>
  <c r="H707" i="1"/>
  <c r="G707" i="1"/>
  <c r="F707" i="1"/>
  <c r="I706" i="1"/>
  <c r="H706" i="1"/>
  <c r="G706" i="1"/>
  <c r="F706" i="1"/>
  <c r="I705" i="1"/>
  <c r="H705" i="1"/>
  <c r="G705" i="1"/>
  <c r="F705" i="1"/>
  <c r="I704" i="1"/>
  <c r="H704" i="1"/>
  <c r="G704" i="1"/>
  <c r="F704" i="1"/>
  <c r="I703" i="1"/>
  <c r="H703" i="1"/>
  <c r="G703" i="1"/>
  <c r="F703" i="1"/>
  <c r="I702" i="1"/>
  <c r="H702" i="1"/>
  <c r="G702" i="1"/>
  <c r="F702" i="1"/>
  <c r="I701" i="1"/>
  <c r="H701" i="1"/>
  <c r="G701" i="1"/>
  <c r="F701" i="1"/>
  <c r="I700" i="1"/>
  <c r="H700" i="1"/>
  <c r="G700" i="1"/>
  <c r="F700" i="1"/>
  <c r="I699" i="1"/>
  <c r="H699" i="1"/>
  <c r="G699" i="1"/>
  <c r="F699" i="1"/>
  <c r="I698" i="1"/>
  <c r="H698" i="1"/>
  <c r="G698" i="1"/>
  <c r="F698" i="1"/>
  <c r="I697" i="1"/>
  <c r="H697" i="1"/>
  <c r="G697" i="1"/>
  <c r="F697" i="1"/>
  <c r="I696" i="1"/>
  <c r="H696" i="1"/>
  <c r="G696" i="1"/>
  <c r="F696" i="1"/>
  <c r="I695" i="1"/>
  <c r="H695" i="1"/>
  <c r="G695" i="1"/>
  <c r="F695" i="1"/>
  <c r="I694" i="1"/>
  <c r="H694" i="1"/>
  <c r="G694" i="1"/>
  <c r="F694" i="1"/>
  <c r="I693" i="1"/>
  <c r="H693" i="1"/>
  <c r="G693" i="1"/>
  <c r="F693" i="1"/>
  <c r="I692" i="1"/>
  <c r="H692" i="1"/>
  <c r="G692" i="1"/>
  <c r="F692" i="1"/>
  <c r="I691" i="1"/>
  <c r="H691" i="1"/>
  <c r="G691" i="1"/>
  <c r="F691" i="1"/>
  <c r="I690" i="1"/>
  <c r="H690" i="1"/>
  <c r="G690" i="1"/>
  <c r="F690" i="1"/>
  <c r="I689" i="1"/>
  <c r="H689" i="1"/>
  <c r="G689" i="1"/>
  <c r="F689" i="1"/>
  <c r="I688" i="1"/>
  <c r="H688" i="1"/>
  <c r="G688" i="1"/>
  <c r="F688" i="1"/>
  <c r="I687" i="1"/>
  <c r="H687" i="1"/>
  <c r="G687" i="1"/>
  <c r="F687" i="1"/>
  <c r="I686" i="1"/>
  <c r="H686" i="1"/>
  <c r="G686" i="1"/>
  <c r="F686" i="1"/>
  <c r="I685" i="1"/>
  <c r="H685" i="1"/>
  <c r="G685" i="1"/>
  <c r="F685" i="1"/>
  <c r="I684" i="1"/>
  <c r="H684" i="1"/>
  <c r="G684" i="1"/>
  <c r="F684" i="1"/>
  <c r="I683" i="1"/>
  <c r="H683" i="1"/>
  <c r="G683" i="1"/>
  <c r="F683" i="1"/>
  <c r="I682" i="1"/>
  <c r="H682" i="1"/>
  <c r="G682" i="1"/>
  <c r="F682" i="1"/>
  <c r="I681" i="1"/>
  <c r="H681" i="1"/>
  <c r="G681" i="1"/>
  <c r="F681" i="1"/>
  <c r="I680" i="1"/>
  <c r="H680" i="1"/>
  <c r="G680" i="1"/>
  <c r="F680" i="1"/>
  <c r="I679" i="1"/>
  <c r="H679" i="1"/>
  <c r="G679" i="1"/>
  <c r="F679" i="1"/>
  <c r="I678" i="1"/>
  <c r="H678" i="1"/>
  <c r="G678" i="1"/>
  <c r="F678" i="1"/>
  <c r="I677" i="1"/>
  <c r="H677" i="1"/>
  <c r="G677" i="1"/>
  <c r="F677" i="1"/>
  <c r="I676" i="1"/>
  <c r="H676" i="1"/>
  <c r="G676" i="1"/>
  <c r="F676" i="1"/>
  <c r="I675" i="1"/>
  <c r="H675" i="1"/>
  <c r="G675" i="1"/>
  <c r="F675" i="1"/>
  <c r="I674" i="1"/>
  <c r="H674" i="1"/>
  <c r="G674" i="1"/>
  <c r="F674" i="1"/>
  <c r="I673" i="1"/>
  <c r="H673" i="1"/>
  <c r="G673" i="1"/>
  <c r="F673" i="1"/>
  <c r="I672" i="1"/>
  <c r="H672" i="1"/>
  <c r="G672" i="1"/>
  <c r="F672" i="1"/>
  <c r="I671" i="1"/>
  <c r="H671" i="1"/>
  <c r="G671" i="1"/>
  <c r="F671" i="1"/>
  <c r="I670" i="1"/>
  <c r="H670" i="1"/>
  <c r="G670" i="1"/>
  <c r="F670" i="1"/>
  <c r="I669" i="1"/>
  <c r="H669" i="1"/>
  <c r="G669" i="1"/>
  <c r="F669" i="1"/>
  <c r="I668" i="1"/>
  <c r="H668" i="1"/>
  <c r="G668" i="1"/>
  <c r="F668" i="1"/>
  <c r="I667" i="1"/>
  <c r="H667" i="1"/>
  <c r="G667" i="1"/>
  <c r="F667" i="1"/>
  <c r="I666" i="1"/>
  <c r="H666" i="1"/>
  <c r="G666" i="1"/>
  <c r="F666" i="1"/>
  <c r="I665" i="1"/>
  <c r="H665" i="1"/>
  <c r="G665" i="1"/>
  <c r="F665" i="1"/>
  <c r="I664" i="1"/>
  <c r="H664" i="1"/>
  <c r="G664" i="1"/>
  <c r="F664" i="1"/>
  <c r="I663" i="1"/>
  <c r="H663" i="1"/>
  <c r="G663" i="1"/>
  <c r="F663" i="1"/>
  <c r="I662" i="1"/>
  <c r="H662" i="1"/>
  <c r="G662" i="1"/>
  <c r="F662" i="1"/>
  <c r="I661" i="1"/>
  <c r="H661" i="1"/>
  <c r="G661" i="1"/>
  <c r="F661" i="1"/>
  <c r="I660" i="1"/>
  <c r="H660" i="1"/>
  <c r="G660" i="1"/>
  <c r="F660" i="1"/>
  <c r="I659" i="1"/>
  <c r="H659" i="1"/>
  <c r="G659" i="1"/>
  <c r="F659" i="1"/>
  <c r="I658" i="1"/>
  <c r="H658" i="1"/>
  <c r="G658" i="1"/>
  <c r="F658" i="1"/>
  <c r="I657" i="1"/>
  <c r="H657" i="1"/>
  <c r="G657" i="1"/>
  <c r="F657" i="1"/>
  <c r="I656" i="1"/>
  <c r="H656" i="1"/>
  <c r="G656" i="1"/>
  <c r="F656" i="1"/>
  <c r="I655" i="1"/>
  <c r="H655" i="1"/>
  <c r="G655" i="1"/>
  <c r="F655" i="1"/>
  <c r="I654" i="1"/>
  <c r="H654" i="1"/>
  <c r="G654" i="1"/>
  <c r="F654" i="1"/>
  <c r="I653" i="1"/>
  <c r="H653" i="1"/>
  <c r="G653" i="1"/>
  <c r="F653" i="1"/>
  <c r="I652" i="1"/>
  <c r="H652" i="1"/>
  <c r="G652" i="1"/>
  <c r="F652" i="1"/>
  <c r="I651" i="1"/>
  <c r="H651" i="1"/>
  <c r="G651" i="1"/>
  <c r="F651" i="1"/>
  <c r="I650" i="1"/>
  <c r="H650" i="1"/>
  <c r="G650" i="1"/>
  <c r="F650" i="1"/>
  <c r="I649" i="1"/>
  <c r="H649" i="1"/>
  <c r="G649" i="1"/>
  <c r="F649" i="1"/>
  <c r="I648" i="1"/>
  <c r="H648" i="1"/>
  <c r="G648" i="1"/>
  <c r="F648" i="1"/>
  <c r="I647" i="1"/>
  <c r="H647" i="1"/>
  <c r="G647" i="1"/>
  <c r="F647" i="1"/>
  <c r="I646" i="1"/>
  <c r="H646" i="1"/>
  <c r="G646" i="1"/>
  <c r="F646" i="1"/>
  <c r="I645" i="1"/>
  <c r="H645" i="1"/>
  <c r="G645" i="1"/>
  <c r="F645" i="1"/>
  <c r="I644" i="1"/>
  <c r="H644" i="1"/>
  <c r="G644" i="1"/>
  <c r="F644" i="1"/>
  <c r="I643" i="1"/>
  <c r="H643" i="1"/>
  <c r="G643" i="1"/>
  <c r="F643" i="1"/>
  <c r="I642" i="1"/>
  <c r="H642" i="1"/>
  <c r="G642" i="1"/>
  <c r="F642" i="1"/>
  <c r="I641" i="1"/>
  <c r="H641" i="1"/>
  <c r="G641" i="1"/>
  <c r="F641" i="1"/>
  <c r="I640" i="1"/>
  <c r="H640" i="1"/>
  <c r="G640" i="1"/>
  <c r="F640" i="1"/>
  <c r="I639" i="1"/>
  <c r="H639" i="1"/>
  <c r="G639" i="1"/>
  <c r="F639" i="1"/>
  <c r="I638" i="1"/>
  <c r="H638" i="1"/>
  <c r="G638" i="1"/>
  <c r="F638" i="1"/>
  <c r="I637" i="1"/>
  <c r="H637" i="1"/>
  <c r="G637" i="1"/>
  <c r="F637" i="1"/>
  <c r="I636" i="1"/>
  <c r="H636" i="1"/>
  <c r="G636" i="1"/>
  <c r="F636" i="1"/>
  <c r="I635" i="1"/>
  <c r="H635" i="1"/>
  <c r="G635" i="1"/>
  <c r="F635" i="1"/>
  <c r="I634" i="1"/>
  <c r="H634" i="1"/>
  <c r="G634" i="1"/>
  <c r="F634" i="1"/>
  <c r="I633" i="1"/>
  <c r="H633" i="1"/>
  <c r="G633" i="1"/>
  <c r="F633" i="1"/>
  <c r="I632" i="1"/>
  <c r="H632" i="1"/>
  <c r="G632" i="1"/>
  <c r="F632" i="1"/>
  <c r="I631" i="1"/>
  <c r="H631" i="1"/>
  <c r="G631" i="1"/>
  <c r="F631" i="1"/>
  <c r="I630" i="1"/>
  <c r="H630" i="1"/>
  <c r="G630" i="1"/>
  <c r="F630" i="1"/>
  <c r="I629" i="1"/>
  <c r="H629" i="1"/>
  <c r="G629" i="1"/>
  <c r="F629" i="1"/>
  <c r="I628" i="1"/>
  <c r="H628" i="1"/>
  <c r="G628" i="1"/>
  <c r="F628" i="1"/>
  <c r="I627" i="1"/>
  <c r="H627" i="1"/>
  <c r="G627" i="1"/>
  <c r="F627" i="1"/>
  <c r="I626" i="1"/>
  <c r="H626" i="1"/>
  <c r="G626" i="1"/>
  <c r="F626" i="1"/>
  <c r="I625" i="1"/>
  <c r="H625" i="1"/>
  <c r="G625" i="1"/>
  <c r="F625" i="1"/>
  <c r="I624" i="1"/>
  <c r="H624" i="1"/>
  <c r="G624" i="1"/>
  <c r="F624" i="1"/>
  <c r="I623" i="1"/>
  <c r="H623" i="1"/>
  <c r="G623" i="1"/>
  <c r="F623" i="1"/>
  <c r="I622" i="1"/>
  <c r="H622" i="1"/>
  <c r="G622" i="1"/>
  <c r="F622" i="1"/>
  <c r="I621" i="1"/>
  <c r="H621" i="1"/>
  <c r="G621" i="1"/>
  <c r="F621" i="1"/>
  <c r="I620" i="1"/>
  <c r="H620" i="1"/>
  <c r="G620" i="1"/>
  <c r="F620" i="1"/>
  <c r="I619" i="1"/>
  <c r="H619" i="1"/>
  <c r="G619" i="1"/>
  <c r="F619" i="1"/>
  <c r="I618" i="1"/>
  <c r="H618" i="1"/>
  <c r="G618" i="1"/>
  <c r="F618" i="1"/>
  <c r="I617" i="1"/>
  <c r="H617" i="1"/>
  <c r="G617" i="1"/>
  <c r="F617" i="1"/>
  <c r="I616" i="1"/>
  <c r="H616" i="1"/>
  <c r="G616" i="1"/>
  <c r="F616" i="1"/>
  <c r="I615" i="1"/>
  <c r="H615" i="1"/>
  <c r="G615" i="1"/>
  <c r="F615" i="1"/>
  <c r="I614" i="1"/>
  <c r="H614" i="1"/>
  <c r="G614" i="1"/>
  <c r="F614" i="1"/>
  <c r="I613" i="1"/>
  <c r="H613" i="1"/>
  <c r="G613" i="1"/>
  <c r="F613" i="1"/>
  <c r="I612" i="1"/>
  <c r="H612" i="1"/>
  <c r="G612" i="1"/>
  <c r="F612" i="1"/>
  <c r="I611" i="1"/>
  <c r="H611" i="1"/>
  <c r="G611" i="1"/>
  <c r="F611" i="1"/>
  <c r="I610" i="1"/>
  <c r="H610" i="1"/>
  <c r="G610" i="1"/>
  <c r="F610" i="1"/>
  <c r="I609" i="1"/>
  <c r="H609" i="1"/>
  <c r="G609" i="1"/>
  <c r="F609" i="1"/>
  <c r="I608" i="1"/>
  <c r="H608" i="1"/>
  <c r="G608" i="1"/>
  <c r="F608" i="1"/>
  <c r="I607" i="1"/>
  <c r="H607" i="1"/>
  <c r="G607" i="1"/>
  <c r="F607" i="1"/>
  <c r="I606" i="1"/>
  <c r="H606" i="1"/>
  <c r="G606" i="1"/>
  <c r="F606" i="1"/>
  <c r="I605" i="1"/>
  <c r="H605" i="1"/>
  <c r="G605" i="1"/>
  <c r="F605" i="1"/>
  <c r="I604" i="1"/>
  <c r="H604" i="1"/>
  <c r="G604" i="1"/>
  <c r="F604" i="1"/>
  <c r="I603" i="1"/>
  <c r="H603" i="1"/>
  <c r="G603" i="1"/>
  <c r="F603" i="1"/>
  <c r="I602" i="1"/>
  <c r="H602" i="1"/>
  <c r="G602" i="1"/>
  <c r="F602" i="1"/>
  <c r="I601" i="1"/>
  <c r="H601" i="1"/>
  <c r="G601" i="1"/>
  <c r="F601" i="1"/>
  <c r="I600" i="1"/>
  <c r="H600" i="1"/>
  <c r="G600" i="1"/>
  <c r="F600" i="1"/>
  <c r="I599" i="1"/>
  <c r="H599" i="1"/>
  <c r="G599" i="1"/>
  <c r="F599" i="1"/>
  <c r="I598" i="1"/>
  <c r="H598" i="1"/>
  <c r="G598" i="1"/>
  <c r="F598" i="1"/>
  <c r="I597" i="1"/>
  <c r="H597" i="1"/>
  <c r="G597" i="1"/>
  <c r="F597" i="1"/>
  <c r="I596" i="1"/>
  <c r="H596" i="1"/>
  <c r="G596" i="1"/>
  <c r="F596" i="1"/>
  <c r="I595" i="1"/>
  <c r="H595" i="1"/>
  <c r="G595" i="1"/>
  <c r="F595" i="1"/>
  <c r="I594" i="1"/>
  <c r="H594" i="1"/>
  <c r="G594" i="1"/>
  <c r="F594" i="1"/>
  <c r="I593" i="1"/>
  <c r="H593" i="1"/>
  <c r="G593" i="1"/>
  <c r="F593" i="1"/>
  <c r="I592" i="1"/>
  <c r="H592" i="1"/>
  <c r="G592" i="1"/>
  <c r="F592" i="1"/>
  <c r="I591" i="1"/>
  <c r="H591" i="1"/>
  <c r="G591" i="1"/>
  <c r="F591" i="1"/>
  <c r="I590" i="1"/>
  <c r="H590" i="1"/>
  <c r="G590" i="1"/>
  <c r="F590" i="1"/>
  <c r="I589" i="1"/>
  <c r="H589" i="1"/>
  <c r="G589" i="1"/>
  <c r="F589" i="1"/>
  <c r="I588" i="1"/>
  <c r="H588" i="1"/>
  <c r="G588" i="1"/>
  <c r="F588" i="1"/>
  <c r="I587" i="1"/>
  <c r="H587" i="1"/>
  <c r="G587" i="1"/>
  <c r="F587" i="1"/>
  <c r="I586" i="1"/>
  <c r="H586" i="1"/>
  <c r="G586" i="1"/>
  <c r="F586" i="1"/>
  <c r="I585" i="1"/>
  <c r="H585" i="1"/>
  <c r="G585" i="1"/>
  <c r="F585" i="1"/>
  <c r="I584" i="1"/>
  <c r="H584" i="1"/>
  <c r="G584" i="1"/>
  <c r="F584" i="1"/>
  <c r="I583" i="1"/>
  <c r="H583" i="1"/>
  <c r="G583" i="1"/>
  <c r="F583" i="1"/>
  <c r="I582" i="1"/>
  <c r="H582" i="1"/>
  <c r="G582" i="1"/>
  <c r="F582" i="1"/>
  <c r="I581" i="1"/>
  <c r="H581" i="1"/>
  <c r="G581" i="1"/>
  <c r="F581" i="1"/>
  <c r="I580" i="1"/>
  <c r="H580" i="1"/>
  <c r="G580" i="1"/>
  <c r="F580" i="1"/>
  <c r="I579" i="1"/>
  <c r="H579" i="1"/>
  <c r="G579" i="1"/>
  <c r="F579" i="1"/>
  <c r="I578" i="1"/>
  <c r="H578" i="1"/>
  <c r="G578" i="1"/>
  <c r="F578" i="1"/>
  <c r="I577" i="1"/>
  <c r="H577" i="1"/>
  <c r="G577" i="1"/>
  <c r="F577" i="1"/>
  <c r="I576" i="1"/>
  <c r="H576" i="1"/>
  <c r="G576" i="1"/>
  <c r="F576" i="1"/>
  <c r="I575" i="1"/>
  <c r="H575" i="1"/>
  <c r="G575" i="1"/>
  <c r="F575" i="1"/>
  <c r="I574" i="1"/>
  <c r="H574" i="1"/>
  <c r="G574" i="1"/>
  <c r="F574" i="1"/>
  <c r="I573" i="1"/>
  <c r="H573" i="1"/>
  <c r="G573" i="1"/>
  <c r="F573" i="1"/>
  <c r="I572" i="1"/>
  <c r="H572" i="1"/>
  <c r="G572" i="1"/>
  <c r="F572" i="1"/>
  <c r="I571" i="1"/>
  <c r="H571" i="1"/>
  <c r="G571" i="1"/>
  <c r="F571" i="1"/>
  <c r="I570" i="1"/>
  <c r="H570" i="1"/>
  <c r="G570" i="1"/>
  <c r="F570" i="1"/>
  <c r="I569" i="1"/>
  <c r="H569" i="1"/>
  <c r="G569" i="1"/>
  <c r="F569" i="1"/>
  <c r="I568" i="1"/>
  <c r="H568" i="1"/>
  <c r="G568" i="1"/>
  <c r="F568" i="1"/>
  <c r="I567" i="1"/>
  <c r="H567" i="1"/>
  <c r="G567" i="1"/>
  <c r="F567" i="1"/>
  <c r="I566" i="1"/>
  <c r="H566" i="1"/>
  <c r="G566" i="1"/>
  <c r="F566" i="1"/>
  <c r="I565" i="1"/>
  <c r="H565" i="1"/>
  <c r="G565" i="1"/>
  <c r="F565" i="1"/>
  <c r="I564" i="1"/>
  <c r="H564" i="1"/>
  <c r="G564" i="1"/>
  <c r="F564" i="1"/>
  <c r="I563" i="1"/>
  <c r="H563" i="1"/>
  <c r="G563" i="1"/>
  <c r="F563" i="1"/>
  <c r="I562" i="1"/>
  <c r="H562" i="1"/>
  <c r="G562" i="1"/>
  <c r="F562" i="1"/>
  <c r="I561" i="1"/>
  <c r="H561" i="1"/>
  <c r="G561" i="1"/>
  <c r="F561" i="1"/>
  <c r="I560" i="1"/>
  <c r="H560" i="1"/>
  <c r="G560" i="1"/>
  <c r="F560" i="1"/>
  <c r="I559" i="1"/>
  <c r="H559" i="1"/>
  <c r="G559" i="1"/>
  <c r="F559" i="1"/>
  <c r="I558" i="1"/>
  <c r="H558" i="1"/>
  <c r="G558" i="1"/>
  <c r="F558" i="1"/>
  <c r="I557" i="1"/>
  <c r="H557" i="1"/>
  <c r="G557" i="1"/>
  <c r="F557" i="1"/>
  <c r="I556" i="1"/>
  <c r="H556" i="1"/>
  <c r="G556" i="1"/>
  <c r="F556" i="1"/>
  <c r="I555" i="1"/>
  <c r="H555" i="1"/>
  <c r="G555" i="1"/>
  <c r="F555" i="1"/>
  <c r="I554" i="1"/>
  <c r="H554" i="1"/>
  <c r="G554" i="1"/>
  <c r="F554" i="1"/>
  <c r="I553" i="1"/>
  <c r="H553" i="1"/>
  <c r="G553" i="1"/>
  <c r="F553" i="1"/>
  <c r="I552" i="1"/>
  <c r="H552" i="1"/>
  <c r="G552" i="1"/>
  <c r="F552" i="1"/>
  <c r="I551" i="1"/>
  <c r="H551" i="1"/>
  <c r="G551" i="1"/>
  <c r="F551" i="1"/>
  <c r="I550" i="1"/>
  <c r="H550" i="1"/>
  <c r="G550" i="1"/>
  <c r="F550" i="1"/>
  <c r="I549" i="1"/>
  <c r="H549" i="1"/>
  <c r="G549" i="1"/>
  <c r="F549" i="1"/>
  <c r="I548" i="1"/>
  <c r="H548" i="1"/>
  <c r="G548" i="1"/>
  <c r="F548" i="1"/>
  <c r="I547" i="1"/>
  <c r="H547" i="1"/>
  <c r="G547" i="1"/>
  <c r="F547" i="1"/>
  <c r="I546" i="1"/>
  <c r="H546" i="1"/>
  <c r="G546" i="1"/>
  <c r="F546" i="1"/>
  <c r="I545" i="1"/>
  <c r="H545" i="1"/>
  <c r="G545" i="1"/>
  <c r="F545" i="1"/>
  <c r="I544" i="1"/>
  <c r="H544" i="1"/>
  <c r="G544" i="1"/>
  <c r="F544" i="1"/>
  <c r="I543" i="1"/>
  <c r="H543" i="1"/>
  <c r="G543" i="1"/>
  <c r="F543" i="1"/>
  <c r="I542" i="1"/>
  <c r="H542" i="1"/>
  <c r="G542" i="1"/>
  <c r="F542" i="1"/>
  <c r="I541" i="1"/>
  <c r="H541" i="1"/>
  <c r="G541" i="1"/>
  <c r="F541" i="1"/>
  <c r="I540" i="1"/>
  <c r="H540" i="1"/>
  <c r="G540" i="1"/>
  <c r="F540" i="1"/>
  <c r="I539" i="1"/>
  <c r="H539" i="1"/>
  <c r="G539" i="1"/>
  <c r="F539" i="1"/>
  <c r="I538" i="1"/>
  <c r="H538" i="1"/>
  <c r="G538" i="1"/>
  <c r="F538" i="1"/>
  <c r="I537" i="1"/>
  <c r="H537" i="1"/>
  <c r="G537" i="1"/>
  <c r="F537" i="1"/>
  <c r="I536" i="1"/>
  <c r="H536" i="1"/>
  <c r="G536" i="1"/>
  <c r="F536" i="1"/>
  <c r="I535" i="1"/>
  <c r="H535" i="1"/>
  <c r="G535" i="1"/>
  <c r="F535" i="1"/>
  <c r="I534" i="1"/>
  <c r="H534" i="1"/>
  <c r="G534" i="1"/>
  <c r="F534" i="1"/>
  <c r="I533" i="1"/>
  <c r="H533" i="1"/>
  <c r="G533" i="1"/>
  <c r="F533" i="1"/>
  <c r="I532" i="1"/>
  <c r="H532" i="1"/>
  <c r="G532" i="1"/>
  <c r="F532" i="1"/>
  <c r="I531" i="1"/>
  <c r="H531" i="1"/>
  <c r="G531" i="1"/>
  <c r="F531" i="1"/>
  <c r="I530" i="1"/>
  <c r="H530" i="1"/>
  <c r="G530" i="1"/>
  <c r="F530" i="1"/>
  <c r="I529" i="1"/>
  <c r="H529" i="1"/>
  <c r="G529" i="1"/>
  <c r="F529" i="1"/>
  <c r="I528" i="1"/>
  <c r="H528" i="1"/>
  <c r="G528" i="1"/>
  <c r="F528" i="1"/>
  <c r="I527" i="1"/>
  <c r="H527" i="1"/>
  <c r="G527" i="1"/>
  <c r="F527" i="1"/>
  <c r="I526" i="1"/>
  <c r="H526" i="1"/>
  <c r="G526" i="1"/>
  <c r="F526" i="1"/>
  <c r="I525" i="1"/>
  <c r="H525" i="1"/>
  <c r="G525" i="1"/>
  <c r="F525" i="1"/>
  <c r="I524" i="1"/>
  <c r="H524" i="1"/>
  <c r="G524" i="1"/>
  <c r="F524" i="1"/>
  <c r="I523" i="1"/>
  <c r="H523" i="1"/>
  <c r="G523" i="1"/>
  <c r="F523" i="1"/>
  <c r="I522" i="1"/>
  <c r="H522" i="1"/>
  <c r="G522" i="1"/>
  <c r="F522" i="1"/>
  <c r="I521" i="1"/>
  <c r="H521" i="1"/>
  <c r="G521" i="1"/>
  <c r="F521" i="1"/>
  <c r="I520" i="1"/>
  <c r="H520" i="1"/>
  <c r="G520" i="1"/>
  <c r="F520" i="1"/>
  <c r="I519" i="1"/>
  <c r="H519" i="1"/>
  <c r="G519" i="1"/>
  <c r="F519" i="1"/>
  <c r="I518" i="1"/>
  <c r="H518" i="1"/>
  <c r="G518" i="1"/>
  <c r="F518" i="1"/>
  <c r="I517" i="1"/>
  <c r="H517" i="1"/>
  <c r="G517" i="1"/>
  <c r="F517" i="1"/>
  <c r="I516" i="1"/>
  <c r="H516" i="1"/>
  <c r="G516" i="1"/>
  <c r="F516" i="1"/>
  <c r="I515" i="1"/>
  <c r="H515" i="1"/>
  <c r="G515" i="1"/>
  <c r="F515" i="1"/>
  <c r="I514" i="1"/>
  <c r="H514" i="1"/>
  <c r="G514" i="1"/>
  <c r="F514" i="1"/>
  <c r="I513" i="1"/>
  <c r="H513" i="1"/>
  <c r="G513" i="1"/>
  <c r="F513" i="1"/>
  <c r="I512" i="1"/>
  <c r="H512" i="1"/>
  <c r="G512" i="1"/>
  <c r="F512" i="1"/>
  <c r="I511" i="1"/>
  <c r="H511" i="1"/>
  <c r="G511" i="1"/>
  <c r="F511" i="1"/>
  <c r="I510" i="1"/>
  <c r="H510" i="1"/>
  <c r="G510" i="1"/>
  <c r="F510" i="1"/>
  <c r="I509" i="1"/>
  <c r="H509" i="1"/>
  <c r="G509" i="1"/>
  <c r="F509" i="1"/>
  <c r="I508" i="1"/>
  <c r="H508" i="1"/>
  <c r="G508" i="1"/>
  <c r="F508" i="1"/>
  <c r="I507" i="1"/>
  <c r="H507" i="1"/>
  <c r="G507" i="1"/>
  <c r="F507" i="1"/>
  <c r="I506" i="1"/>
  <c r="H506" i="1"/>
  <c r="G506" i="1"/>
  <c r="F506" i="1"/>
  <c r="I505" i="1"/>
  <c r="H505" i="1"/>
  <c r="G505" i="1"/>
  <c r="F505" i="1"/>
  <c r="I504" i="1"/>
  <c r="H504" i="1"/>
  <c r="G504" i="1"/>
  <c r="F504" i="1"/>
  <c r="I503" i="1"/>
  <c r="H503" i="1"/>
  <c r="G503" i="1"/>
  <c r="F503" i="1"/>
  <c r="I502" i="1"/>
  <c r="H502" i="1"/>
  <c r="G502" i="1"/>
  <c r="F502" i="1"/>
  <c r="I501" i="1"/>
  <c r="H501" i="1"/>
  <c r="G501" i="1"/>
  <c r="F501" i="1"/>
  <c r="I500" i="1"/>
  <c r="H500" i="1"/>
  <c r="G500" i="1"/>
  <c r="F500" i="1"/>
  <c r="I499" i="1"/>
  <c r="H499" i="1"/>
  <c r="G499" i="1"/>
  <c r="F499" i="1"/>
  <c r="I498" i="1"/>
  <c r="H498" i="1"/>
  <c r="G498" i="1"/>
  <c r="F498" i="1"/>
  <c r="I497" i="1"/>
  <c r="H497" i="1"/>
  <c r="G497" i="1"/>
  <c r="F497" i="1"/>
  <c r="I496" i="1"/>
  <c r="H496" i="1"/>
  <c r="G496" i="1"/>
  <c r="F496" i="1"/>
  <c r="I495" i="1"/>
  <c r="H495" i="1"/>
  <c r="G495" i="1"/>
  <c r="F495" i="1"/>
  <c r="I494" i="1"/>
  <c r="H494" i="1"/>
  <c r="G494" i="1"/>
  <c r="F494" i="1"/>
  <c r="I493" i="1"/>
  <c r="H493" i="1"/>
  <c r="G493" i="1"/>
  <c r="F493" i="1"/>
  <c r="I492" i="1"/>
  <c r="H492" i="1"/>
  <c r="G492" i="1"/>
  <c r="F492" i="1"/>
  <c r="I491" i="1"/>
  <c r="H491" i="1"/>
  <c r="G491" i="1"/>
  <c r="F491" i="1"/>
  <c r="I490" i="1"/>
  <c r="H490" i="1"/>
  <c r="G490" i="1"/>
  <c r="F490" i="1"/>
  <c r="I489" i="1"/>
  <c r="H489" i="1"/>
  <c r="G489" i="1"/>
  <c r="F489" i="1"/>
  <c r="I488" i="1"/>
  <c r="H488" i="1"/>
  <c r="G488" i="1"/>
  <c r="F488" i="1"/>
  <c r="I487" i="1"/>
  <c r="H487" i="1"/>
  <c r="G487" i="1"/>
  <c r="F487" i="1"/>
  <c r="I486" i="1"/>
  <c r="H486" i="1"/>
  <c r="G486" i="1"/>
  <c r="F486" i="1"/>
  <c r="I485" i="1"/>
  <c r="H485" i="1"/>
  <c r="G485" i="1"/>
  <c r="F485" i="1"/>
  <c r="I484" i="1"/>
  <c r="H484" i="1"/>
  <c r="G484" i="1"/>
  <c r="F484" i="1"/>
  <c r="I483" i="1"/>
  <c r="H483" i="1"/>
  <c r="G483" i="1"/>
  <c r="F483" i="1"/>
  <c r="I482" i="1"/>
  <c r="H482" i="1"/>
  <c r="G482" i="1"/>
  <c r="F482" i="1"/>
  <c r="I481" i="1"/>
  <c r="H481" i="1"/>
  <c r="G481" i="1"/>
  <c r="F481" i="1"/>
  <c r="I480" i="1"/>
  <c r="H480" i="1"/>
  <c r="G480" i="1"/>
  <c r="F480" i="1"/>
  <c r="I479" i="1"/>
  <c r="H479" i="1"/>
  <c r="G479" i="1"/>
  <c r="F479" i="1"/>
  <c r="I478" i="1"/>
  <c r="H478" i="1"/>
  <c r="G478" i="1"/>
  <c r="F478" i="1"/>
  <c r="I477" i="1"/>
  <c r="H477" i="1"/>
  <c r="G477" i="1"/>
  <c r="F477" i="1"/>
  <c r="I476" i="1"/>
  <c r="H476" i="1"/>
  <c r="G476" i="1"/>
  <c r="F476" i="1"/>
  <c r="I475" i="1"/>
  <c r="H475" i="1"/>
  <c r="G475" i="1"/>
  <c r="F475" i="1"/>
  <c r="I474" i="1"/>
  <c r="H474" i="1"/>
  <c r="G474" i="1"/>
  <c r="F474" i="1"/>
  <c r="I473" i="1"/>
  <c r="H473" i="1"/>
  <c r="G473" i="1"/>
  <c r="F473" i="1"/>
  <c r="I472" i="1"/>
  <c r="H472" i="1"/>
  <c r="G472" i="1"/>
  <c r="F472" i="1"/>
  <c r="I471" i="1"/>
  <c r="H471" i="1"/>
  <c r="G471" i="1"/>
  <c r="F471" i="1"/>
  <c r="I470" i="1"/>
  <c r="H470" i="1"/>
  <c r="G470" i="1"/>
  <c r="F470" i="1"/>
  <c r="I469" i="1"/>
  <c r="H469" i="1"/>
  <c r="G469" i="1"/>
  <c r="F469" i="1"/>
  <c r="I468" i="1"/>
  <c r="H468" i="1"/>
  <c r="G468" i="1"/>
  <c r="F468" i="1"/>
  <c r="I467" i="1"/>
  <c r="H467" i="1"/>
  <c r="G467" i="1"/>
  <c r="F467" i="1"/>
  <c r="I466" i="1"/>
  <c r="H466" i="1"/>
  <c r="G466" i="1"/>
  <c r="F466" i="1"/>
  <c r="I465" i="1"/>
  <c r="H465" i="1"/>
  <c r="G465" i="1"/>
  <c r="F465" i="1"/>
  <c r="I464" i="1"/>
  <c r="H464" i="1"/>
  <c r="G464" i="1"/>
  <c r="F464" i="1"/>
  <c r="I463" i="1"/>
  <c r="H463" i="1"/>
  <c r="G463" i="1"/>
  <c r="F463" i="1"/>
  <c r="I462" i="1"/>
  <c r="H462" i="1"/>
  <c r="G462" i="1"/>
  <c r="F462" i="1"/>
  <c r="I461" i="1"/>
  <c r="H461" i="1"/>
  <c r="G461" i="1"/>
  <c r="F461" i="1"/>
  <c r="I460" i="1"/>
  <c r="H460" i="1"/>
  <c r="G460" i="1"/>
  <c r="F460" i="1"/>
  <c r="I459" i="1"/>
  <c r="H459" i="1"/>
  <c r="G459" i="1"/>
  <c r="F459" i="1"/>
  <c r="I458" i="1"/>
  <c r="H458" i="1"/>
  <c r="G458" i="1"/>
  <c r="F458" i="1"/>
  <c r="I457" i="1"/>
  <c r="H457" i="1"/>
  <c r="G457" i="1"/>
  <c r="F457" i="1"/>
  <c r="I456" i="1"/>
  <c r="H456" i="1"/>
  <c r="G456" i="1"/>
  <c r="F456" i="1"/>
  <c r="I455" i="1"/>
  <c r="H455" i="1"/>
  <c r="G455" i="1"/>
  <c r="F455" i="1"/>
  <c r="I454" i="1"/>
  <c r="H454" i="1"/>
  <c r="G454" i="1"/>
  <c r="F454" i="1"/>
  <c r="I453" i="1"/>
  <c r="H453" i="1"/>
  <c r="G453" i="1"/>
  <c r="F453" i="1"/>
  <c r="I452" i="1"/>
  <c r="H452" i="1"/>
  <c r="G452" i="1"/>
  <c r="F452" i="1"/>
  <c r="I451" i="1"/>
  <c r="H451" i="1"/>
  <c r="G451" i="1"/>
  <c r="F451" i="1"/>
  <c r="I450" i="1"/>
  <c r="H450" i="1"/>
  <c r="G450" i="1"/>
  <c r="F450" i="1"/>
  <c r="I449" i="1"/>
  <c r="H449" i="1"/>
  <c r="G449" i="1"/>
  <c r="F449" i="1"/>
  <c r="I448" i="1"/>
  <c r="H448" i="1"/>
  <c r="G448" i="1"/>
  <c r="F448" i="1"/>
  <c r="I447" i="1"/>
  <c r="H447" i="1"/>
  <c r="G447" i="1"/>
  <c r="F447" i="1"/>
  <c r="I446" i="1"/>
  <c r="H446" i="1"/>
  <c r="G446" i="1"/>
  <c r="F446" i="1"/>
  <c r="I445" i="1"/>
  <c r="H445" i="1"/>
  <c r="G445" i="1"/>
  <c r="F445" i="1"/>
  <c r="I444" i="1"/>
  <c r="H444" i="1"/>
  <c r="G444" i="1"/>
  <c r="F444" i="1"/>
  <c r="I443" i="1"/>
  <c r="H443" i="1"/>
  <c r="G443" i="1"/>
  <c r="F443" i="1"/>
  <c r="I442" i="1"/>
  <c r="H442" i="1"/>
  <c r="G442" i="1"/>
  <c r="F442" i="1"/>
  <c r="I441" i="1"/>
  <c r="H441" i="1"/>
  <c r="G441" i="1"/>
  <c r="F441" i="1"/>
  <c r="I440" i="1"/>
  <c r="H440" i="1"/>
  <c r="G440" i="1"/>
  <c r="F440" i="1"/>
  <c r="I439" i="1"/>
  <c r="H439" i="1"/>
  <c r="G439" i="1"/>
  <c r="F439" i="1"/>
  <c r="I438" i="1"/>
  <c r="H438" i="1"/>
  <c r="G438" i="1"/>
  <c r="F438" i="1"/>
  <c r="I437" i="1"/>
  <c r="H437" i="1"/>
  <c r="G437" i="1"/>
  <c r="F437" i="1"/>
  <c r="I436" i="1"/>
  <c r="H436" i="1"/>
  <c r="G436" i="1"/>
  <c r="F436" i="1"/>
  <c r="I435" i="1"/>
  <c r="H435" i="1"/>
  <c r="G435" i="1"/>
  <c r="F435" i="1"/>
  <c r="I434" i="1"/>
  <c r="H434" i="1"/>
  <c r="G434" i="1"/>
  <c r="F434" i="1"/>
  <c r="I433" i="1"/>
  <c r="H433" i="1"/>
  <c r="G433" i="1"/>
  <c r="F433" i="1"/>
  <c r="I432" i="1"/>
  <c r="H432" i="1"/>
  <c r="G432" i="1"/>
  <c r="F432" i="1"/>
  <c r="I431" i="1"/>
  <c r="H431" i="1"/>
  <c r="G431" i="1"/>
  <c r="F431" i="1"/>
  <c r="I430" i="1"/>
  <c r="H430" i="1"/>
  <c r="G430" i="1"/>
  <c r="F430" i="1"/>
  <c r="I429" i="1"/>
  <c r="H429" i="1"/>
  <c r="G429" i="1"/>
  <c r="F429" i="1"/>
  <c r="I428" i="1"/>
  <c r="H428" i="1"/>
  <c r="G428" i="1"/>
  <c r="F428" i="1"/>
  <c r="I427" i="1"/>
  <c r="H427" i="1"/>
  <c r="G427" i="1"/>
  <c r="F427" i="1"/>
  <c r="I426" i="1"/>
  <c r="H426" i="1"/>
  <c r="G426" i="1"/>
  <c r="F426" i="1"/>
  <c r="I425" i="1"/>
  <c r="H425" i="1"/>
  <c r="G425" i="1"/>
  <c r="F425" i="1"/>
  <c r="I424" i="1"/>
  <c r="H424" i="1"/>
  <c r="G424" i="1"/>
  <c r="F424" i="1"/>
  <c r="I423" i="1"/>
  <c r="H423" i="1"/>
  <c r="G423" i="1"/>
  <c r="F423" i="1"/>
  <c r="I422" i="1"/>
  <c r="H422" i="1"/>
  <c r="G422" i="1"/>
  <c r="F422" i="1"/>
  <c r="I421" i="1"/>
  <c r="H421" i="1"/>
  <c r="G421" i="1"/>
  <c r="F421" i="1"/>
  <c r="I420" i="1"/>
  <c r="H420" i="1"/>
  <c r="G420" i="1"/>
  <c r="F420" i="1"/>
  <c r="I419" i="1"/>
  <c r="H419" i="1"/>
  <c r="G419" i="1"/>
  <c r="F419" i="1"/>
  <c r="I418" i="1"/>
  <c r="H418" i="1"/>
  <c r="G418" i="1"/>
  <c r="F418" i="1"/>
  <c r="I417" i="1"/>
  <c r="H417" i="1"/>
  <c r="G417" i="1"/>
  <c r="F417" i="1"/>
  <c r="I416" i="1"/>
  <c r="H416" i="1"/>
  <c r="G416" i="1"/>
  <c r="F416" i="1"/>
  <c r="I415" i="1"/>
  <c r="H415" i="1"/>
  <c r="G415" i="1"/>
  <c r="F415" i="1"/>
  <c r="I414" i="1"/>
  <c r="H414" i="1"/>
  <c r="G414" i="1"/>
  <c r="F414" i="1"/>
  <c r="I413" i="1"/>
  <c r="H413" i="1"/>
  <c r="G413" i="1"/>
  <c r="F413" i="1"/>
  <c r="I412" i="1"/>
  <c r="H412" i="1"/>
  <c r="G412" i="1"/>
  <c r="F412" i="1"/>
  <c r="I411" i="1"/>
  <c r="H411" i="1"/>
  <c r="G411" i="1"/>
  <c r="F411" i="1"/>
  <c r="I410" i="1"/>
  <c r="H410" i="1"/>
  <c r="G410" i="1"/>
  <c r="F410" i="1"/>
  <c r="I409" i="1"/>
  <c r="H409" i="1"/>
  <c r="G409" i="1"/>
  <c r="F409" i="1"/>
  <c r="I408" i="1"/>
  <c r="H408" i="1"/>
  <c r="G408" i="1"/>
  <c r="F408" i="1"/>
  <c r="I407" i="1"/>
  <c r="H407" i="1"/>
  <c r="G407" i="1"/>
  <c r="F407" i="1"/>
  <c r="I406" i="1"/>
  <c r="H406" i="1"/>
  <c r="G406" i="1"/>
  <c r="F406" i="1"/>
  <c r="I405" i="1"/>
  <c r="H405" i="1"/>
  <c r="G405" i="1"/>
  <c r="F405" i="1"/>
  <c r="I404" i="1"/>
  <c r="H404" i="1"/>
  <c r="G404" i="1"/>
  <c r="F404" i="1"/>
  <c r="I403" i="1"/>
  <c r="H403" i="1"/>
  <c r="G403" i="1"/>
  <c r="F403" i="1"/>
  <c r="I402" i="1"/>
  <c r="H402" i="1"/>
  <c r="G402" i="1"/>
  <c r="F402" i="1"/>
  <c r="I401" i="1"/>
  <c r="H401" i="1"/>
  <c r="G401" i="1"/>
  <c r="F401" i="1"/>
  <c r="I400" i="1"/>
  <c r="H400" i="1"/>
  <c r="G400" i="1"/>
  <c r="F400" i="1"/>
  <c r="I399" i="1"/>
  <c r="H399" i="1"/>
  <c r="G399" i="1"/>
  <c r="F399" i="1"/>
  <c r="I398" i="1"/>
  <c r="H398" i="1"/>
  <c r="G398" i="1"/>
  <c r="F398" i="1"/>
  <c r="I397" i="1"/>
  <c r="H397" i="1"/>
  <c r="G397" i="1"/>
  <c r="F397" i="1"/>
  <c r="I396" i="1"/>
  <c r="H396" i="1"/>
  <c r="G396" i="1"/>
  <c r="F396" i="1"/>
  <c r="I395" i="1"/>
  <c r="H395" i="1"/>
  <c r="G395" i="1"/>
  <c r="F395" i="1"/>
  <c r="I394" i="1"/>
  <c r="H394" i="1"/>
  <c r="G394" i="1"/>
  <c r="F394" i="1"/>
  <c r="I393" i="1"/>
  <c r="H393" i="1"/>
  <c r="G393" i="1"/>
  <c r="F393" i="1"/>
  <c r="I392" i="1"/>
  <c r="H392" i="1"/>
  <c r="G392" i="1"/>
  <c r="F392" i="1"/>
  <c r="I391" i="1"/>
  <c r="H391" i="1"/>
  <c r="G391" i="1"/>
  <c r="F391" i="1"/>
  <c r="I390" i="1"/>
  <c r="H390" i="1"/>
  <c r="G390" i="1"/>
  <c r="F390" i="1"/>
  <c r="I389" i="1"/>
  <c r="H389" i="1"/>
  <c r="G389" i="1"/>
  <c r="F389" i="1"/>
  <c r="I388" i="1"/>
  <c r="H388" i="1"/>
  <c r="G388" i="1"/>
  <c r="F388" i="1"/>
  <c r="I387" i="1"/>
  <c r="H387" i="1"/>
  <c r="G387" i="1"/>
  <c r="F387" i="1"/>
  <c r="I386" i="1"/>
  <c r="H386" i="1"/>
  <c r="G386" i="1"/>
  <c r="F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H380" i="1"/>
  <c r="G380" i="1"/>
  <c r="F380" i="1"/>
  <c r="I379" i="1"/>
  <c r="H379" i="1"/>
  <c r="G379" i="1"/>
  <c r="F379" i="1"/>
  <c r="I378" i="1"/>
  <c r="H378" i="1"/>
  <c r="G378" i="1"/>
  <c r="F378" i="1"/>
  <c r="I377" i="1"/>
  <c r="H377" i="1"/>
  <c r="G377" i="1"/>
  <c r="F377" i="1"/>
  <c r="I376" i="1"/>
  <c r="H376" i="1"/>
  <c r="G376" i="1"/>
  <c r="F376" i="1"/>
  <c r="I375" i="1"/>
  <c r="H375" i="1"/>
  <c r="G375" i="1"/>
  <c r="F375" i="1"/>
  <c r="I374" i="1"/>
  <c r="H374" i="1"/>
  <c r="G374" i="1"/>
  <c r="F374" i="1"/>
  <c r="I373" i="1"/>
  <c r="H373" i="1"/>
  <c r="G373" i="1"/>
  <c r="F373" i="1"/>
  <c r="I372" i="1"/>
  <c r="H372" i="1"/>
  <c r="G372" i="1"/>
  <c r="F372" i="1"/>
  <c r="I371" i="1"/>
  <c r="H371" i="1"/>
  <c r="G371" i="1"/>
  <c r="F371" i="1"/>
  <c r="I370" i="1"/>
  <c r="H370" i="1"/>
  <c r="G370" i="1"/>
  <c r="F370" i="1"/>
  <c r="I369" i="1"/>
  <c r="H369" i="1"/>
  <c r="G369" i="1"/>
  <c r="F369" i="1"/>
  <c r="I368" i="1"/>
  <c r="H368" i="1"/>
  <c r="G368" i="1"/>
  <c r="F368" i="1"/>
  <c r="I367" i="1"/>
  <c r="H367" i="1"/>
  <c r="G367" i="1"/>
  <c r="F367" i="1"/>
  <c r="I366" i="1"/>
  <c r="H366" i="1"/>
  <c r="G366" i="1"/>
  <c r="F366" i="1"/>
  <c r="I365" i="1"/>
  <c r="H365" i="1"/>
  <c r="G365" i="1"/>
  <c r="F365" i="1"/>
  <c r="I364" i="1"/>
  <c r="H364" i="1"/>
  <c r="G364" i="1"/>
  <c r="F364" i="1"/>
  <c r="I363" i="1"/>
  <c r="H363" i="1"/>
  <c r="G363" i="1"/>
  <c r="F363" i="1"/>
  <c r="I362" i="1"/>
  <c r="H362" i="1"/>
  <c r="G362" i="1"/>
  <c r="F362" i="1"/>
  <c r="I361" i="1"/>
  <c r="H361" i="1"/>
  <c r="G361" i="1"/>
  <c r="F361" i="1"/>
  <c r="I360" i="1"/>
  <c r="H360" i="1"/>
  <c r="G360" i="1"/>
  <c r="F360" i="1"/>
  <c r="I359" i="1"/>
  <c r="H359" i="1"/>
  <c r="G359" i="1"/>
  <c r="F359" i="1"/>
  <c r="I358" i="1"/>
  <c r="H358" i="1"/>
  <c r="G358" i="1"/>
  <c r="F358" i="1"/>
  <c r="I357" i="1"/>
  <c r="H357" i="1"/>
  <c r="G357" i="1"/>
  <c r="F357" i="1"/>
  <c r="I356" i="1"/>
  <c r="H356" i="1"/>
  <c r="G356" i="1"/>
  <c r="F356" i="1"/>
  <c r="I355" i="1"/>
  <c r="H355" i="1"/>
  <c r="G355" i="1"/>
  <c r="F355" i="1"/>
  <c r="I354" i="1"/>
  <c r="H354" i="1"/>
  <c r="G354" i="1"/>
  <c r="F354" i="1"/>
  <c r="I353" i="1"/>
  <c r="H353" i="1"/>
  <c r="G353" i="1"/>
  <c r="F353" i="1"/>
  <c r="I352" i="1"/>
  <c r="H352" i="1"/>
  <c r="G352" i="1"/>
  <c r="F352" i="1"/>
  <c r="I351" i="1"/>
  <c r="H351" i="1"/>
  <c r="G351" i="1"/>
  <c r="F351" i="1"/>
  <c r="I350" i="1"/>
  <c r="H350" i="1"/>
  <c r="G350" i="1"/>
  <c r="F350" i="1"/>
  <c r="I349" i="1"/>
  <c r="H349" i="1"/>
  <c r="G349" i="1"/>
  <c r="F349" i="1"/>
  <c r="I348" i="1"/>
  <c r="H348" i="1"/>
  <c r="G348" i="1"/>
  <c r="F348" i="1"/>
  <c r="I347" i="1"/>
  <c r="H347" i="1"/>
  <c r="G347" i="1"/>
  <c r="F347" i="1"/>
  <c r="I346" i="1"/>
  <c r="H346" i="1"/>
  <c r="G346" i="1"/>
  <c r="F346" i="1"/>
  <c r="I345" i="1"/>
  <c r="H345" i="1"/>
  <c r="G345" i="1"/>
  <c r="F345" i="1"/>
  <c r="I344" i="1"/>
  <c r="H344" i="1"/>
  <c r="G344" i="1"/>
  <c r="F344" i="1"/>
  <c r="I343" i="1"/>
  <c r="H343" i="1"/>
  <c r="G343" i="1"/>
  <c r="F343" i="1"/>
  <c r="I342" i="1"/>
  <c r="H342" i="1"/>
  <c r="G342" i="1"/>
  <c r="F342" i="1"/>
  <c r="I341" i="1"/>
  <c r="H341" i="1"/>
  <c r="G341" i="1"/>
  <c r="F341" i="1"/>
  <c r="I340" i="1"/>
  <c r="H340" i="1"/>
  <c r="G340" i="1"/>
  <c r="F340" i="1"/>
  <c r="I339" i="1"/>
  <c r="H339" i="1"/>
  <c r="G339" i="1"/>
  <c r="F339" i="1"/>
  <c r="I338" i="1"/>
  <c r="H338" i="1"/>
  <c r="G338" i="1"/>
  <c r="F338" i="1"/>
  <c r="I337" i="1"/>
  <c r="H337" i="1"/>
  <c r="G337" i="1"/>
  <c r="F337" i="1"/>
  <c r="I336" i="1"/>
  <c r="H336" i="1"/>
  <c r="G336" i="1"/>
  <c r="F336" i="1"/>
  <c r="I335" i="1"/>
  <c r="H335" i="1"/>
  <c r="G335" i="1"/>
  <c r="F335" i="1"/>
  <c r="I334" i="1"/>
  <c r="H334" i="1"/>
  <c r="G334" i="1"/>
  <c r="F334" i="1"/>
  <c r="I333" i="1"/>
  <c r="H333" i="1"/>
  <c r="G333" i="1"/>
  <c r="F333" i="1"/>
  <c r="I332" i="1"/>
  <c r="H332" i="1"/>
  <c r="G332" i="1"/>
  <c r="F332" i="1"/>
  <c r="I331" i="1"/>
  <c r="H331" i="1"/>
  <c r="G331" i="1"/>
  <c r="F331" i="1"/>
  <c r="I330" i="1"/>
  <c r="H330" i="1"/>
  <c r="G330" i="1"/>
  <c r="F330" i="1"/>
  <c r="I329" i="1"/>
  <c r="H329" i="1"/>
  <c r="G329" i="1"/>
  <c r="F329" i="1"/>
  <c r="I328" i="1"/>
  <c r="H328" i="1"/>
  <c r="G328" i="1"/>
  <c r="F328" i="1"/>
  <c r="I327" i="1"/>
  <c r="H327" i="1"/>
  <c r="G327" i="1"/>
  <c r="F327" i="1"/>
  <c r="I326" i="1"/>
  <c r="H326" i="1"/>
  <c r="G326" i="1"/>
  <c r="F326" i="1"/>
  <c r="I325" i="1"/>
  <c r="H325" i="1"/>
  <c r="G325" i="1"/>
  <c r="F325" i="1"/>
  <c r="I324" i="1"/>
  <c r="H324" i="1"/>
  <c r="G324" i="1"/>
  <c r="F324" i="1"/>
  <c r="I323" i="1"/>
  <c r="H323" i="1"/>
  <c r="G323" i="1"/>
  <c r="F323" i="1"/>
  <c r="I322" i="1"/>
  <c r="H322" i="1"/>
  <c r="G322" i="1"/>
  <c r="F322" i="1"/>
  <c r="I321" i="1"/>
  <c r="H321" i="1"/>
  <c r="G321" i="1"/>
  <c r="F321" i="1"/>
  <c r="I320" i="1"/>
  <c r="H320" i="1"/>
  <c r="G320" i="1"/>
  <c r="F320" i="1"/>
  <c r="I319" i="1"/>
  <c r="H319" i="1"/>
  <c r="G319" i="1"/>
  <c r="F319" i="1"/>
  <c r="I318" i="1"/>
  <c r="H318" i="1"/>
  <c r="G318" i="1"/>
  <c r="F318" i="1"/>
  <c r="I317" i="1"/>
  <c r="H317" i="1"/>
  <c r="G317" i="1"/>
  <c r="F317" i="1"/>
  <c r="I316" i="1"/>
  <c r="H316" i="1"/>
  <c r="G316" i="1"/>
  <c r="F316" i="1"/>
  <c r="I315" i="1"/>
  <c r="H315" i="1"/>
  <c r="G315" i="1"/>
  <c r="F315" i="1"/>
  <c r="I314" i="1"/>
  <c r="H314" i="1"/>
  <c r="G314" i="1"/>
  <c r="F314" i="1"/>
  <c r="I313" i="1"/>
  <c r="H313" i="1"/>
  <c r="G313" i="1"/>
  <c r="F313" i="1"/>
  <c r="I312" i="1"/>
  <c r="H312" i="1"/>
  <c r="G312" i="1"/>
  <c r="F312" i="1"/>
  <c r="I311" i="1"/>
  <c r="H311" i="1"/>
  <c r="G311" i="1"/>
  <c r="F311" i="1"/>
  <c r="I310" i="1"/>
  <c r="H310" i="1"/>
  <c r="G310" i="1"/>
  <c r="F310" i="1"/>
  <c r="I309" i="1"/>
  <c r="H309" i="1"/>
  <c r="G309" i="1"/>
  <c r="F309" i="1"/>
  <c r="I308" i="1"/>
  <c r="H308" i="1"/>
  <c r="G308" i="1"/>
  <c r="F308" i="1"/>
  <c r="I307" i="1"/>
  <c r="H307" i="1"/>
  <c r="G307" i="1"/>
  <c r="F307" i="1"/>
  <c r="I306" i="1"/>
  <c r="H306" i="1"/>
  <c r="G306" i="1"/>
  <c r="F306" i="1"/>
  <c r="I305" i="1"/>
  <c r="H305" i="1"/>
  <c r="G305" i="1"/>
  <c r="F305" i="1"/>
  <c r="I304" i="1"/>
  <c r="H304" i="1"/>
  <c r="G304" i="1"/>
  <c r="F304" i="1"/>
  <c r="I303" i="1"/>
  <c r="H303" i="1"/>
  <c r="G303" i="1"/>
  <c r="F303" i="1"/>
  <c r="I302" i="1"/>
  <c r="H302" i="1"/>
  <c r="G302" i="1"/>
  <c r="F302" i="1"/>
  <c r="I301" i="1"/>
  <c r="H301" i="1"/>
  <c r="G301" i="1"/>
  <c r="F301" i="1"/>
  <c r="I300" i="1"/>
  <c r="H300" i="1"/>
  <c r="G300" i="1"/>
  <c r="F300" i="1"/>
  <c r="I299" i="1"/>
  <c r="H299" i="1"/>
  <c r="G299" i="1"/>
  <c r="F299" i="1"/>
  <c r="I298" i="1"/>
  <c r="H298" i="1"/>
  <c r="G298" i="1"/>
  <c r="F298" i="1"/>
  <c r="I297" i="1"/>
  <c r="H297" i="1"/>
  <c r="G297" i="1"/>
  <c r="F297" i="1"/>
  <c r="I296" i="1"/>
  <c r="H296" i="1"/>
  <c r="G296" i="1"/>
  <c r="F296" i="1"/>
  <c r="I295" i="1"/>
  <c r="H295" i="1"/>
  <c r="G295" i="1"/>
  <c r="F295" i="1"/>
  <c r="I294" i="1"/>
  <c r="H294" i="1"/>
  <c r="G294" i="1"/>
  <c r="F294" i="1"/>
  <c r="I293" i="1"/>
  <c r="H293" i="1"/>
  <c r="G293" i="1"/>
  <c r="F293" i="1"/>
  <c r="I292" i="1"/>
  <c r="H292" i="1"/>
  <c r="G292" i="1"/>
  <c r="F292" i="1"/>
  <c r="I291" i="1"/>
  <c r="H291" i="1"/>
  <c r="G291" i="1"/>
  <c r="F291" i="1"/>
  <c r="I290" i="1"/>
  <c r="H290" i="1"/>
  <c r="G290" i="1"/>
  <c r="F290" i="1"/>
  <c r="I289" i="1"/>
  <c r="H289" i="1"/>
  <c r="G289" i="1"/>
  <c r="F289" i="1"/>
  <c r="I288" i="1"/>
  <c r="H288" i="1"/>
  <c r="G288" i="1"/>
  <c r="F288" i="1"/>
  <c r="I287" i="1"/>
  <c r="H287" i="1"/>
  <c r="G287" i="1"/>
  <c r="F287" i="1"/>
  <c r="I286" i="1"/>
  <c r="H286" i="1"/>
  <c r="G286" i="1"/>
  <c r="F286" i="1"/>
  <c r="I285" i="1"/>
  <c r="H285" i="1"/>
  <c r="G285" i="1"/>
  <c r="F285" i="1"/>
  <c r="I284" i="1"/>
  <c r="H284" i="1"/>
  <c r="G284" i="1"/>
  <c r="F284" i="1"/>
  <c r="I283" i="1"/>
  <c r="H283" i="1"/>
  <c r="G283" i="1"/>
  <c r="F283" i="1"/>
  <c r="I282" i="1"/>
  <c r="H282" i="1"/>
  <c r="G282" i="1"/>
  <c r="F282" i="1"/>
  <c r="I281" i="1"/>
  <c r="H281" i="1"/>
  <c r="G281" i="1"/>
  <c r="F281" i="1"/>
  <c r="I280" i="1"/>
  <c r="H280" i="1"/>
  <c r="G280" i="1"/>
  <c r="F280" i="1"/>
  <c r="I279" i="1"/>
  <c r="H279" i="1"/>
  <c r="G279" i="1"/>
  <c r="F279" i="1"/>
  <c r="I278" i="1"/>
  <c r="H278" i="1"/>
  <c r="G278" i="1"/>
  <c r="F278" i="1"/>
  <c r="I277" i="1"/>
  <c r="H277" i="1"/>
  <c r="G277" i="1"/>
  <c r="F277" i="1"/>
  <c r="I276" i="1"/>
  <c r="H276" i="1"/>
  <c r="G276" i="1"/>
  <c r="F276" i="1"/>
  <c r="I275" i="1"/>
  <c r="H275" i="1"/>
  <c r="G275" i="1"/>
  <c r="F275" i="1"/>
  <c r="I274" i="1"/>
  <c r="H274" i="1"/>
  <c r="G274" i="1"/>
  <c r="F274" i="1"/>
  <c r="I273" i="1"/>
  <c r="H273" i="1"/>
  <c r="G273" i="1"/>
  <c r="F273" i="1"/>
  <c r="I272" i="1"/>
  <c r="H272" i="1"/>
  <c r="G272" i="1"/>
  <c r="F272" i="1"/>
  <c r="I271" i="1"/>
  <c r="H271" i="1"/>
  <c r="G271" i="1"/>
  <c r="F271" i="1"/>
  <c r="I270" i="1"/>
  <c r="H270" i="1"/>
  <c r="G270" i="1"/>
  <c r="F270" i="1"/>
  <c r="I269" i="1"/>
  <c r="H269" i="1"/>
  <c r="G269" i="1"/>
  <c r="F269" i="1"/>
  <c r="I268" i="1"/>
  <c r="H268" i="1"/>
  <c r="G268" i="1"/>
  <c r="F268" i="1"/>
  <c r="I267" i="1"/>
  <c r="H267" i="1"/>
  <c r="G267" i="1"/>
  <c r="F267" i="1"/>
  <c r="I266" i="1"/>
  <c r="H266" i="1"/>
  <c r="G266" i="1"/>
  <c r="F266" i="1"/>
  <c r="I265" i="1"/>
  <c r="H265" i="1"/>
  <c r="G265" i="1"/>
  <c r="F265" i="1"/>
  <c r="I264" i="1"/>
  <c r="H264" i="1"/>
  <c r="G264" i="1"/>
  <c r="F264" i="1"/>
  <c r="I263" i="1"/>
  <c r="H263" i="1"/>
  <c r="G263" i="1"/>
  <c r="F263" i="1"/>
  <c r="I262" i="1"/>
  <c r="H262" i="1"/>
  <c r="G262" i="1"/>
  <c r="F262" i="1"/>
  <c r="I261" i="1"/>
  <c r="H261" i="1"/>
  <c r="G261" i="1"/>
  <c r="F26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I257" i="1"/>
  <c r="H257" i="1"/>
  <c r="G257" i="1"/>
  <c r="F257" i="1"/>
  <c r="I256" i="1"/>
  <c r="H256" i="1"/>
  <c r="G256" i="1"/>
  <c r="F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I249" i="1"/>
  <c r="H249" i="1"/>
  <c r="G249" i="1"/>
  <c r="F249" i="1"/>
  <c r="I248" i="1"/>
  <c r="H248" i="1"/>
  <c r="G248" i="1"/>
  <c r="F248" i="1"/>
  <c r="I247" i="1"/>
  <c r="H247" i="1"/>
  <c r="G247" i="1"/>
  <c r="F247" i="1"/>
  <c r="I246" i="1"/>
  <c r="H246" i="1"/>
  <c r="G246" i="1"/>
  <c r="F246" i="1"/>
  <c r="I245" i="1"/>
  <c r="H245" i="1"/>
  <c r="G245" i="1"/>
  <c r="F245" i="1"/>
  <c r="I244" i="1"/>
  <c r="H244" i="1"/>
  <c r="G244" i="1"/>
  <c r="F244" i="1"/>
  <c r="I243" i="1"/>
  <c r="H243" i="1"/>
  <c r="G243" i="1"/>
  <c r="F243" i="1"/>
  <c r="I242" i="1"/>
  <c r="H242" i="1"/>
  <c r="G242" i="1"/>
  <c r="F242" i="1"/>
  <c r="I241" i="1"/>
  <c r="H241" i="1"/>
  <c r="G241" i="1"/>
  <c r="F241" i="1"/>
  <c r="I240" i="1"/>
  <c r="H240" i="1"/>
  <c r="G240" i="1"/>
  <c r="F240" i="1"/>
  <c r="I239" i="1"/>
  <c r="H239" i="1"/>
  <c r="G239" i="1"/>
  <c r="F239" i="1"/>
  <c r="I238" i="1"/>
  <c r="H238" i="1"/>
  <c r="G238" i="1"/>
  <c r="F238" i="1"/>
  <c r="I237" i="1"/>
  <c r="H237" i="1"/>
  <c r="G237" i="1"/>
  <c r="F237" i="1"/>
  <c r="I236" i="1"/>
  <c r="H236" i="1"/>
  <c r="G236" i="1"/>
  <c r="F236" i="1"/>
  <c r="I235" i="1"/>
  <c r="H235" i="1"/>
  <c r="G235" i="1"/>
  <c r="F235" i="1"/>
  <c r="I234" i="1"/>
  <c r="H234" i="1"/>
  <c r="G234" i="1"/>
  <c r="F234" i="1"/>
  <c r="I233" i="1"/>
  <c r="H233" i="1"/>
  <c r="G233" i="1"/>
  <c r="F233" i="1"/>
  <c r="I232" i="1"/>
  <c r="H232" i="1"/>
  <c r="G232" i="1"/>
  <c r="F232" i="1"/>
  <c r="I231" i="1"/>
  <c r="H231" i="1"/>
  <c r="G231" i="1"/>
  <c r="F231" i="1"/>
  <c r="I230" i="1"/>
  <c r="H230" i="1"/>
  <c r="G230" i="1"/>
  <c r="F230" i="1"/>
  <c r="I229" i="1"/>
  <c r="H229" i="1"/>
  <c r="G229" i="1"/>
  <c r="F229" i="1"/>
  <c r="I228" i="1"/>
  <c r="H228" i="1"/>
  <c r="G228" i="1"/>
  <c r="F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I224" i="1"/>
  <c r="H224" i="1"/>
  <c r="G224" i="1"/>
  <c r="F224" i="1"/>
  <c r="I223" i="1"/>
  <c r="H223" i="1"/>
  <c r="G223" i="1"/>
  <c r="F223" i="1"/>
  <c r="I222" i="1"/>
  <c r="H222" i="1"/>
  <c r="G222" i="1"/>
  <c r="F222" i="1"/>
  <c r="I221" i="1"/>
  <c r="H221" i="1"/>
  <c r="G221" i="1"/>
  <c r="F221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I207" i="1"/>
  <c r="H207" i="1"/>
  <c r="G207" i="1"/>
  <c r="F207" i="1"/>
  <c r="I206" i="1"/>
  <c r="H206" i="1"/>
  <c r="G206" i="1"/>
  <c r="F206" i="1"/>
  <c r="I205" i="1"/>
  <c r="H205" i="1"/>
  <c r="G205" i="1"/>
  <c r="F205" i="1"/>
  <c r="I204" i="1"/>
  <c r="H204" i="1"/>
  <c r="G204" i="1"/>
  <c r="F204" i="1"/>
  <c r="I203" i="1"/>
  <c r="H203" i="1"/>
  <c r="G203" i="1"/>
  <c r="F203" i="1"/>
  <c r="I202" i="1"/>
  <c r="H202" i="1"/>
  <c r="G202" i="1"/>
  <c r="F202" i="1"/>
  <c r="I201" i="1"/>
  <c r="H201" i="1"/>
  <c r="G201" i="1"/>
  <c r="F201" i="1"/>
  <c r="I200" i="1"/>
  <c r="H200" i="1"/>
  <c r="G200" i="1"/>
  <c r="F200" i="1"/>
  <c r="I199" i="1"/>
  <c r="H199" i="1"/>
  <c r="G199" i="1"/>
  <c r="F199" i="1"/>
  <c r="I198" i="1"/>
  <c r="H198" i="1"/>
  <c r="G198" i="1"/>
  <c r="F198" i="1"/>
  <c r="I197" i="1"/>
  <c r="H197" i="1"/>
  <c r="G197" i="1"/>
  <c r="F197" i="1"/>
  <c r="I196" i="1"/>
  <c r="H196" i="1"/>
  <c r="G196" i="1"/>
  <c r="F196" i="1"/>
  <c r="I195" i="1"/>
  <c r="H195" i="1"/>
  <c r="G195" i="1"/>
  <c r="F195" i="1"/>
  <c r="I194" i="1"/>
  <c r="H194" i="1"/>
  <c r="G194" i="1"/>
  <c r="F194" i="1"/>
  <c r="I193" i="1"/>
  <c r="H193" i="1"/>
  <c r="G193" i="1"/>
  <c r="F193" i="1"/>
  <c r="I192" i="1"/>
  <c r="H192" i="1"/>
  <c r="G192" i="1"/>
  <c r="F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I172" i="1"/>
  <c r="H172" i="1"/>
  <c r="G172" i="1"/>
  <c r="F172" i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I158" i="1"/>
  <c r="H158" i="1"/>
  <c r="G158" i="1"/>
  <c r="F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I153" i="1"/>
  <c r="H153" i="1"/>
  <c r="G153" i="1"/>
  <c r="F153" i="1"/>
  <c r="I152" i="1"/>
  <c r="H152" i="1"/>
  <c r="G152" i="1"/>
  <c r="F152" i="1"/>
  <c r="I151" i="1"/>
  <c r="H151" i="1"/>
  <c r="G151" i="1"/>
  <c r="F151" i="1"/>
  <c r="I150" i="1"/>
  <c r="H150" i="1"/>
  <c r="G150" i="1"/>
  <c r="F150" i="1"/>
  <c r="I149" i="1"/>
  <c r="H149" i="1"/>
  <c r="G149" i="1"/>
  <c r="F149" i="1"/>
  <c r="I148" i="1"/>
  <c r="H148" i="1"/>
  <c r="G148" i="1"/>
  <c r="F148" i="1"/>
  <c r="I147" i="1"/>
  <c r="H147" i="1"/>
  <c r="G147" i="1"/>
  <c r="F147" i="1"/>
  <c r="I146" i="1"/>
  <c r="H146" i="1"/>
  <c r="G146" i="1"/>
  <c r="F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F140" i="1"/>
  <c r="I139" i="1"/>
  <c r="H139" i="1"/>
  <c r="G139" i="1"/>
  <c r="F139" i="1"/>
  <c r="I138" i="1"/>
  <c r="H138" i="1"/>
  <c r="G138" i="1"/>
  <c r="F138" i="1"/>
  <c r="I137" i="1"/>
  <c r="H137" i="1"/>
  <c r="G137" i="1"/>
  <c r="F137" i="1"/>
  <c r="I136" i="1"/>
  <c r="H136" i="1"/>
  <c r="G136" i="1"/>
  <c r="F136" i="1"/>
  <c r="I135" i="1"/>
  <c r="H135" i="1"/>
  <c r="G135" i="1"/>
  <c r="F135" i="1"/>
  <c r="I134" i="1"/>
  <c r="H134" i="1"/>
  <c r="G134" i="1"/>
  <c r="F134" i="1"/>
  <c r="I133" i="1"/>
  <c r="H133" i="1"/>
  <c r="G133" i="1"/>
  <c r="F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G127" i="1"/>
  <c r="F127" i="1"/>
  <c r="I126" i="1"/>
  <c r="H126" i="1"/>
  <c r="G126" i="1"/>
  <c r="F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H115" i="1"/>
  <c r="G115" i="1"/>
  <c r="F115" i="1"/>
  <c r="I114" i="1"/>
  <c r="H114" i="1"/>
  <c r="G114" i="1"/>
  <c r="F114" i="1"/>
  <c r="I113" i="1"/>
  <c r="H113" i="1"/>
  <c r="G113" i="1"/>
  <c r="F113" i="1"/>
  <c r="I112" i="1"/>
  <c r="H112" i="1"/>
  <c r="G112" i="1"/>
  <c r="F112" i="1"/>
  <c r="I111" i="1"/>
  <c r="H111" i="1"/>
  <c r="G111" i="1"/>
  <c r="F111" i="1"/>
  <c r="I110" i="1"/>
  <c r="H110" i="1"/>
  <c r="G110" i="1"/>
  <c r="F110" i="1"/>
  <c r="I109" i="1"/>
  <c r="H109" i="1"/>
  <c r="G109" i="1"/>
  <c r="F109" i="1"/>
  <c r="I108" i="1"/>
  <c r="H108" i="1"/>
  <c r="G108" i="1"/>
  <c r="F108" i="1"/>
  <c r="I107" i="1"/>
  <c r="H107" i="1"/>
  <c r="G107" i="1"/>
  <c r="F107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I82" i="1"/>
  <c r="H82" i="1"/>
  <c r="G82" i="1"/>
  <c r="F82" i="1"/>
  <c r="I81" i="1"/>
  <c r="H81" i="1"/>
  <c r="G81" i="1"/>
  <c r="F81" i="1"/>
  <c r="I80" i="1"/>
  <c r="H80" i="1"/>
  <c r="G80" i="1"/>
  <c r="F80" i="1"/>
  <c r="I79" i="1"/>
  <c r="H79" i="1"/>
  <c r="G79" i="1"/>
  <c r="F79" i="1"/>
  <c r="I78" i="1"/>
  <c r="H78" i="1"/>
  <c r="G78" i="1"/>
  <c r="F78" i="1"/>
  <c r="I77" i="1"/>
  <c r="H77" i="1"/>
  <c r="G77" i="1"/>
  <c r="F77" i="1"/>
  <c r="I76" i="1"/>
  <c r="H76" i="1"/>
  <c r="G76" i="1"/>
  <c r="F76" i="1"/>
  <c r="I75" i="1"/>
  <c r="H75" i="1"/>
  <c r="G75" i="1"/>
  <c r="F75" i="1"/>
  <c r="I74" i="1"/>
  <c r="H74" i="1"/>
  <c r="G74" i="1"/>
  <c r="F74" i="1"/>
  <c r="I73" i="1"/>
  <c r="H73" i="1"/>
  <c r="G73" i="1"/>
  <c r="F73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I66" i="1"/>
  <c r="H66" i="1"/>
  <c r="G66" i="1"/>
  <c r="F66" i="1"/>
  <c r="I65" i="1"/>
  <c r="H65" i="1"/>
  <c r="G65" i="1"/>
  <c r="F65" i="1"/>
  <c r="I64" i="1"/>
  <c r="H64" i="1"/>
  <c r="G64" i="1"/>
  <c r="F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I55" i="1"/>
  <c r="H55" i="1"/>
  <c r="G55" i="1"/>
  <c r="F55" i="1"/>
  <c r="I54" i="1"/>
  <c r="H54" i="1"/>
  <c r="G54" i="1"/>
  <c r="F54" i="1"/>
  <c r="I53" i="1"/>
  <c r="H53" i="1"/>
  <c r="G53" i="1"/>
  <c r="F53" i="1"/>
  <c r="I52" i="1"/>
  <c r="H52" i="1"/>
  <c r="G52" i="1"/>
  <c r="F52" i="1"/>
  <c r="I51" i="1"/>
  <c r="H51" i="1"/>
  <c r="G51" i="1"/>
  <c r="F51" i="1"/>
  <c r="I50" i="1"/>
  <c r="H50" i="1"/>
  <c r="G50" i="1"/>
  <c r="F50" i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3" i="1"/>
  <c r="H43" i="1"/>
  <c r="G43" i="1"/>
  <c r="F43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  <c r="I7" i="1"/>
  <c r="H7" i="1"/>
  <c r="G7" i="1"/>
  <c r="I6" i="1" l="1"/>
  <c r="H6" i="1"/>
  <c r="G6" i="1"/>
</calcChain>
</file>

<file path=xl/sharedStrings.xml><?xml version="1.0" encoding="utf-8"?>
<sst xmlns="http://schemas.openxmlformats.org/spreadsheetml/2006/main" count="4791" uniqueCount="1799">
  <si>
    <t>Compromisos</t>
  </si>
  <si>
    <t>Obligaciones</t>
  </si>
  <si>
    <t>Pagos</t>
  </si>
  <si>
    <t>Porcentaje de Ejecución</t>
  </si>
  <si>
    <t>Funcionamiento</t>
  </si>
  <si>
    <t>Transferencias</t>
  </si>
  <si>
    <t>Inversión</t>
  </si>
  <si>
    <t>171700 Agencia Nacional de Tierras - ANT</t>
  </si>
  <si>
    <t>171800 Agencia de Desarrollo Rural - ADR</t>
  </si>
  <si>
    <t>AMBIENTE Y DESARROLLO SOSTENIBLE</t>
  </si>
  <si>
    <t>COMERCIO, INDUSTRIA Y TURISMO</t>
  </si>
  <si>
    <t>350102 Dirección General de Comercio Exterior</t>
  </si>
  <si>
    <t>350200 Superintendencia de Sociedades</t>
  </si>
  <si>
    <t>350300 Superintendencia de Industria y Comercio</t>
  </si>
  <si>
    <t>230101 Ministerio de Tecnologías de la Información y las Comunicaciones</t>
  </si>
  <si>
    <t>010101 Senado de la República</t>
  </si>
  <si>
    <t>010102 Cámara de Representantes</t>
  </si>
  <si>
    <t>CULTURA</t>
  </si>
  <si>
    <t xml:space="preserve">330101 Ministerio de Cultura </t>
  </si>
  <si>
    <t>151900 Hospital Militar</t>
  </si>
  <si>
    <t>152000 Agencia Logística de las Fuerzas Militares</t>
  </si>
  <si>
    <t>160101 Policía Nacional</t>
  </si>
  <si>
    <t>160102 Policía Nacional - Salud</t>
  </si>
  <si>
    <t>380100 Comisión Nacional del Servicio Civil</t>
  </si>
  <si>
    <t>290101 Fiscalía General de la Nación</t>
  </si>
  <si>
    <t>HACIENDA</t>
  </si>
  <si>
    <t xml:space="preserve">131300 Superintendencia Financiera de Colombia </t>
  </si>
  <si>
    <t>131500 Fondo Adaptación</t>
  </si>
  <si>
    <t>410500 Centro de Memoria Histórica</t>
  </si>
  <si>
    <t>INTELIGENCIA</t>
  </si>
  <si>
    <t>INTERIOR</t>
  </si>
  <si>
    <t>370101 Ministerio del Interior</t>
  </si>
  <si>
    <t>370800 Unidad Nacional de Protección - UNP</t>
  </si>
  <si>
    <t>370900 Dirección Nacional de Bomberos</t>
  </si>
  <si>
    <t>JUSTICIA Y DEL DERECHO</t>
  </si>
  <si>
    <t>120101 Ministerio de Justicia y del Derecho</t>
  </si>
  <si>
    <t>210300 Servicio Geológico Colombiano</t>
  </si>
  <si>
    <t>ORGANISMOS DE CONTROL</t>
  </si>
  <si>
    <t>250101 Procuraduría General de la Nación</t>
  </si>
  <si>
    <t>250105 Instituto Estudios del Ministerio Público</t>
  </si>
  <si>
    <t xml:space="preserve">260101 Contraloría General de la República </t>
  </si>
  <si>
    <t>030101 Departamento Nacional de Planeación</t>
  </si>
  <si>
    <t>020101 Presidencia de la República</t>
  </si>
  <si>
    <t>021300 Agencia Nacional Inmobiliaria Virgilio Barco Vargas</t>
  </si>
  <si>
    <t>RAMA JUDICIAL</t>
  </si>
  <si>
    <t>270103 Corte Suprema de Justicia</t>
  </si>
  <si>
    <t>270104 Consejo de Estado</t>
  </si>
  <si>
    <t>270105 Corte Constitucional</t>
  </si>
  <si>
    <t>270108 Tribunales y Juzgados</t>
  </si>
  <si>
    <t>RELACIONES EXTERIORES</t>
  </si>
  <si>
    <t>TRABAJO</t>
  </si>
  <si>
    <t>360101 Ministerio del Trabajo</t>
  </si>
  <si>
    <t>TRANSPORTE</t>
  </si>
  <si>
    <t>240101 Ministerio de Transporte</t>
  </si>
  <si>
    <t>241300 Agencia Nacional de Infraestructura</t>
  </si>
  <si>
    <t>241400 Unidad de Planeación del Sector de Infraestructura de Transporte</t>
  </si>
  <si>
    <t>241600 Agencia Nacional de Seguridad Vial</t>
  </si>
  <si>
    <t>VIVIENDA, CIUDAD Y TERRITORIO</t>
  </si>
  <si>
    <t>241500 Comision de Regulacion de Infraestructura y Transporte</t>
  </si>
  <si>
    <t>270102 Consejo Superior de la Judicatura</t>
  </si>
  <si>
    <t>Servicio de la Deuda</t>
  </si>
  <si>
    <t>Apropiación
Vigente</t>
  </si>
  <si>
    <t>Vigente</t>
  </si>
  <si>
    <t>TOTAL</t>
  </si>
  <si>
    <t>TOTAL SIN DEUDA</t>
  </si>
  <si>
    <t>Gastos de Personal</t>
  </si>
  <si>
    <t>Gastos por Tributos, Multas, Sanciones e Intereses de Mora</t>
  </si>
  <si>
    <t>Servicio de la Deuda Pública Externa</t>
  </si>
  <si>
    <t>Adquisición de Activos Financieros</t>
  </si>
  <si>
    <t>Gastos de Comercialización y Producción</t>
  </si>
  <si>
    <t>Disminución de Pasivos</t>
  </si>
  <si>
    <t>Servicio de la Deuda Pública Interna</t>
  </si>
  <si>
    <t>Sector/Entidad/Detalle</t>
  </si>
  <si>
    <t>Oblig/ 
Aprop</t>
  </si>
  <si>
    <t>Pago/ 
Aprop</t>
  </si>
  <si>
    <t>Comp/ 
Aprop</t>
  </si>
  <si>
    <t>AGRICULTURA Y DESARROLLO RURAL</t>
  </si>
  <si>
    <t>CIENCIA, TECNOLOGÍA E INNOVACIÓN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</si>
  <si>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</si>
  <si>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</si>
  <si>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</si>
  <si>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</si>
  <si>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</si>
  <si>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</si>
  <si>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</si>
  <si>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</si>
  <si>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MINAS Y ENERGÍA</t>
  </si>
  <si>
    <t>PLANEACIÓN</t>
  </si>
  <si>
    <t>PRESIDENCIA DE LA REPÚBLICA</t>
  </si>
  <si>
    <t>REGISTRADURÍA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</si>
  <si>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</si>
  <si>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</si>
  <si>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</si>
  <si>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</si>
  <si>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Fuente: Dirección General del Presupuesto Público Nacional - Subdirección de Análisis y Consolidación Presupuestal</t>
  </si>
  <si>
    <t>Apropiación sin 
comprometer</t>
  </si>
  <si>
    <t>430101 Ministerio del Deporte</t>
  </si>
  <si>
    <t>021402 Dirección de Sustitución de Cultivos de Uso Ilícito</t>
  </si>
  <si>
    <t>440101 Jurisdicción Especial para la Paz</t>
  </si>
  <si>
    <t>01-01-01-- SALARIO</t>
  </si>
  <si>
    <t>01-01-02-- CONTRIBUCIONES INHERENTES A LA NÓMINA</t>
  </si>
  <si>
    <t>01-01-03-- REMUNERACIONES NO CONSTITUTIVAS DE FACTOR SALARIAL</t>
  </si>
  <si>
    <t>02-02--- ADQUISICIONES DIFERENTES DE ACTIVOS</t>
  </si>
  <si>
    <t>03-02-02-065- ORGANIZACION DE LAS NACIONES UNIDAS PARA LA AGRICULTURA Y LA ALIMENTACION. APORTE CONVENIO INTERNACIONAL. FAO. (LEY 181 DE 1948)</t>
  </si>
  <si>
    <t>03-02-02-105- ORGANIZACIÓN PARA LA COOPERACIÓN Y EL DESARROLLO ECONÓMICO OCDE-ARTICULO 47 LEY 1450 DE 2011 Y LEY 1950 DE 2019</t>
  </si>
  <si>
    <t>03-02-02-135- CONTRIBUCION A LA COMISION INTERAMERICANA DEL ATUN TROPICAL - CIAT, LEY 579/2000</t>
  </si>
  <si>
    <t>03-03-01-020- FONDO DE FOMENTO AGROPECUARIO DECRETO LEY  1279 DE 1994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</si>
  <si>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</si>
  <si>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</si>
  <si>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</si>
  <si>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</si>
  <si>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</si>
  <si>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</si>
  <si>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08-01--- IMPUESTOS</t>
  </si>
  <si>
    <t>08-03--- TASAS Y DERECHOS ADMINISTRATIVOS</t>
  </si>
  <si>
    <t>08-04-01-- CUOTA DE FISCALIZACIÓN Y AUDITAJE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</si>
  <si>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</si>
  <si>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</si>
  <si>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1702-1100-12-- FORTALECIMIENTO DE ACTIVIDADES QUE IMPULSEN Y CONTRIBUYAN AL DESARROLLO DEL SECTOR AGROPECUARIO, PESQUERO Y DE DESARROLLO RURAL – FONDO DE FOMENTO AGROPECUARIO - FFA  NACIONAL-[PREVIO CONCEPTO DNP]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</si>
  <si>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</si>
  <si>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</si>
  <si>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</si>
  <si>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</si>
  <si>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</si>
  <si>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</si>
  <si>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</si>
  <si>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</si>
  <si>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</si>
  <si>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</si>
  <si>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</si>
  <si>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1709-1100-3-- FORTALECIMIENTO PARA  EL DESARROLLO DE LA CADENA FORESTAL PRODUCTIVA  NACIONAL</t>
  </si>
  <si>
    <t>1709-1100-4-- FORTALECIMIENTO DE LA COMPETITIVIDAD DE LAS CADENAS PRODUCTIVAS AGROPECUARIAS A NIVEL  NACIONAL-[PREVIO CONCEPTO DNP]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</si>
  <si>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</si>
  <si>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</si>
  <si>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</si>
  <si>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</si>
  <si>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</si>
  <si>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</si>
  <si>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</si>
  <si>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</si>
  <si>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</si>
  <si>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01-02-01-- SALARIO</t>
  </si>
  <si>
    <t xml:space="preserve">01-02-02-- CONTRIBUCIONES INHERENTES A LA NÓMINA </t>
  </si>
  <si>
    <t>01-02-03-- REMUNERACIONES NO CONSTITUTIVAS DE FACTOR SALARIAL</t>
  </si>
  <si>
    <t>03-02-02-095- OFICINA INTER. DE EPIZOOTIAS DL 1149/1956</t>
  </si>
  <si>
    <t>03-03-04-007- PROVISIÓN PARA GASTOS INSTITUCIONALES Y/O SECTORIALES CONTINGENTES-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</si>
  <si>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</si>
  <si>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</si>
  <si>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</si>
  <si>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</si>
  <si>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</si>
  <si>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</si>
  <si>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</si>
  <si>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1707-1100-4-- DESARROLLO DE LAS ACTIVIDADES DE INSPECCIÓN Y VIGILANCIA PARA EL MEJORAMIENTO DEL EJERCICIO DE LA ACTIVIDAD PESQUERA Y LA ACUICULTURA A NIVEL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</si>
  <si>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</si>
  <si>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</si>
  <si>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</si>
  <si>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</si>
  <si>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</si>
  <si>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</si>
  <si>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</si>
  <si>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</si>
  <si>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</si>
  <si>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</si>
  <si>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</si>
  <si>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</si>
  <si>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</si>
  <si>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</si>
  <si>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</si>
  <si>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</si>
  <si>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</si>
  <si>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</si>
  <si>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</si>
  <si>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</si>
  <si>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1799-1100-10-- ADQUISICIÓN ADECUACIÓN Y MANTENIMIENTO DE SEDES ADMINISTRATIVAS A NIVEL NACIONAL 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</si>
  <si>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</si>
  <si>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</si>
  <si>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</si>
  <si>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</si>
  <si>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</si>
  <si>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</si>
  <si>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</si>
  <si>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</si>
  <si>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</si>
  <si>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</si>
  <si>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3202-0900-6-- CONSERVACIÓN DE LA BIODIVERSIDAD Y LOS SERVICIOS ECOSISTÉMICOS A NIVEL  NACIONAL-[PREVIO CONCEPTO DNP]</t>
  </si>
  <si>
    <t>3203-0900-2-- FORTALECIMIENTO INSTITUCIONAL PARA LA IMPLEMENTACIÓN DE LA POLÍTICA NACIONAL PARA LA GESTIÓN INTEGRAL DEL RECURSO HÍDRICO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</si>
  <si>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</si>
  <si>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3204-0900-11-- FORTALECIMIENTO DEL SISTEMA DE OPERACIONES ESTADÍSTICAS AMBIENTALES DEL INSTITUTO DE INVESTIGACIONES MARINAS Y COSTERAS - INVEMAR-  NACIONAL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</si>
  <si>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</si>
  <si>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</si>
  <si>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</si>
  <si>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</si>
  <si>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</si>
  <si>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</si>
  <si>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</si>
  <si>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</si>
  <si>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</si>
  <si>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</si>
  <si>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</si>
  <si>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</si>
  <si>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3299-0900-14-- FORTALECIMIENTO DE LA GESTIÓN INSTITUCIONAL  DE LA SECRETARÍA GENERAL DEL MINISTERIO DE AMBIENTE Y DESARROLLO SOSTENIBLE.  BOGOTÁ-[PREVIO CONCEPTO DNP]</t>
  </si>
  <si>
    <t>3299-0900-15-- FORTALECIMIENTO DE LA ESTRATEGIA DE TI Y TRANSFORMACIÓN DIGITAL EN EL MINISTERIO DE AMBIENTE Y DESARROLLO SOSTENIBLE  NACIONAL</t>
  </si>
  <si>
    <t>3299-0900-16-- FORTALECIMIENTO DE LOS PROCESOS DE PLANEACION, EVALUACION Y SEGUIMIENTO A LA GESTION ADELANTADA POR EL SECTOR AMBIENTAL  NACIONAL-[PREVIO CONCEPTO DNP]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</si>
  <si>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</si>
  <si>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</si>
  <si>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</si>
  <si>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</si>
  <si>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</si>
  <si>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</si>
  <si>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3204-0900-3-- FORTALECIMIENTO DE LA GESTIÓN DEL CONOCIMIENTO HIDROLÓGICO, METEOROLÓGICO Y AMBIENTAL  NACIONAL-[PREVIO CONCEPTO DNP]</t>
  </si>
  <si>
    <t>3299-0900-1-- FORTALECIMIENTO DE LA GESTIÓN Y DIRECCIÓN DEL INSTITUTO DE HIDROLOGÍA, METEOROLOGÍA Y ESTUDIOS AMBIENTALES  NACIONAL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</si>
  <si>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</si>
  <si>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</si>
  <si>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</si>
  <si>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</si>
  <si>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</si>
  <si>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</si>
  <si>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</si>
  <si>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</si>
  <si>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</si>
  <si>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</si>
  <si>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</si>
  <si>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3202-0900-6-- REHABILITACIÓN ECOLÓGICA EN ZONAS DE IMPORTANCIA AMBIENTAL EN OCHO MUNICIPIOS PRIORIZADOS DEL DEPARTAMENTO DE NARIÑO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</si>
  <si>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</si>
  <si>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3202-0900-7-- RESTAURACION DE AREAS DEGRADADAS EN LAS MICROCUENCAS DEL RIO MAGIRIAIMO, JURISDICCION DE CORPOCESAR   CESAR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</si>
  <si>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</si>
  <si>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</si>
  <si>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</si>
  <si>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</si>
  <si>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</si>
  <si>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3202-0900-2-- REHABILITACIÓN DE LAS ÁREAS DE SOPORTE AMBIENTAL EN EL DEPARTAMENTO DEL META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</si>
  <si>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</si>
  <si>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</si>
  <si>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</si>
  <si>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</si>
  <si>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</si>
  <si>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</si>
  <si>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</si>
  <si>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</si>
  <si>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</si>
  <si>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</si>
  <si>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</si>
  <si>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</si>
  <si>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</si>
  <si>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</si>
  <si>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</si>
  <si>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</si>
  <si>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</si>
  <si>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</si>
  <si>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</si>
  <si>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</si>
  <si>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</si>
  <si>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</si>
  <si>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</si>
  <si>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</si>
  <si>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</si>
  <si>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</si>
  <si>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</si>
  <si>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03-03-04-058- PROGRAMAS PARA EL APOYO A LAS MYPIMES LEY 590 DE 2000</t>
  </si>
  <si>
    <t>03-04-02-077- MESADAS PENSIONALES - ZONAS FRANCAS (DE PENSIONES)</t>
  </si>
  <si>
    <t>03-04-02-078- MESADAS PENSIONALES CONCESIÓN DE SALINAS (DE PENSIONES</t>
  </si>
  <si>
    <t>03-04-02-081- MESADAS PENSIONALES ÁLCALIS DE COLOMBIA LTDA. EN LIQUIDACIÓN (DE PENSIONES)</t>
  </si>
  <si>
    <t>03-11-09-001- TRANSFERENCIA A ARTESANÍAS DE COLOMBIA S.A.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</si>
  <si>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</si>
  <si>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</si>
  <si>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3502-0200-17-- IMPLEMENTACIÓN DE ESTRATEGIAS PARA EL MEJORAMIENTO DE CAPACIDADES Y FORTALECIMIENTO DE LAS MIPYMES A NIVEL   NACIONAL-[PREVIO CONCEPTO DNP]</t>
  </si>
  <si>
    <t>3502-0200-18-- IMPLEMENTACIÓN  DE INSTRUMENTOS QUE MEJOREN LA PRODUCTIVIDAD Y COMPETITIVIDAD DE LAS EMPRESAS PARA INCREMENTAR, DIVERSIFICAR Y SOFISTICAR LA OFERTA  NACIONAL</t>
  </si>
  <si>
    <t>3502-0200-19-- APOYO A LA PROMOCION DE LA ECONOMIA CIRCULAR Y LA EFICIENCIA EN EL USO DE LOS RECURSOS EN LAS EMPRESAS A NIVEL   NACIONAL-[PREVIO CONCEPTO DNP]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</si>
  <si>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</si>
  <si>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</si>
  <si>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3502-0200-22-- APOYO AL SECTOR TURÍSTICO PARA LA PROMOCIÓN Y COMPETITIVIDAD LEY 1101 DE 2006 A NIVEL   NACIONAL-[PREVIO CONCEPTO DNP]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</si>
  <si>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</si>
  <si>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</si>
  <si>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3502-0200-25-- FORTALECIMIENTO DEL ENTORNO COMPETITIVO EN LA INDUSTRIA A NIVEL  NACIONAL-[PREVIO CONCEPTO DNP]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</si>
  <si>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</si>
  <si>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</si>
  <si>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</si>
  <si>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</si>
  <si>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</si>
  <si>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3501-0200-2-- FORTALECIMIENTO DE LOS SERVICIOS BRINDADOS A LOS USUARIOS DE COMERCIO EXTERIOR A NIVEL  NACIONAL</t>
  </si>
  <si>
    <t>03-04-02-014- AUXILIOS FUNERARIOS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</si>
  <si>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</si>
  <si>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</si>
  <si>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</si>
  <si>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</si>
  <si>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</si>
  <si>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</si>
  <si>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</si>
  <si>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</si>
  <si>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</si>
  <si>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03-02-02-097- CONVENCION DEL METRO - OFICINA INTERNACIONAL DE PESAS Y MEDIDAS - BIPM. LEY 1512 DE 2012</t>
  </si>
  <si>
    <t>03-04-02-029- PLANES COMPLEMENTARIOS DE SALUD (NO DE PENSIONES).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</si>
  <si>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</si>
  <si>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</si>
  <si>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</si>
  <si>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</si>
  <si>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</si>
  <si>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</si>
  <si>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</si>
  <si>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</si>
  <si>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</si>
  <si>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</si>
  <si>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</si>
  <si>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3503-0200-2-- MEJORAMIENTO DE LA CAPACIDAD DE INSPECCION Y VIGILANCIA A CONTADORES PUBLICOS Y SOCIEDADES PRESTADORAS DE SERVICIOS CONTABLES.  NACIONAL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</si>
  <si>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</si>
  <si>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</si>
  <si>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</si>
  <si>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</si>
  <si>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</si>
  <si>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</si>
  <si>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</si>
  <si>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</si>
  <si>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</si>
  <si>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</si>
  <si>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</si>
  <si>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</si>
  <si>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</si>
  <si>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</si>
  <si>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0199-1000-2-- MEJORAMIENTO DE LAS CONDICIONES DE SEGURIDAD Y PROTECCIÓN EN LOS DESPLAZAMIENTOS DE LOS REPRESENTANTES A LA CÁMARA.  NACIONAL</t>
  </si>
  <si>
    <t>03-03-02-005- RECURSOS A MUNICIPIOS, ESPECTÁCULOS PÚBLICOS ART. 7 DE LA LEY 1493 DEL 26 DE DICIEMBRE DE 2011</t>
  </si>
  <si>
    <t>08-04-03-- CONTRIBUCIÓN NACIONAL DE VALORIZACIÓN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</si>
  <si>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</si>
  <si>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</si>
  <si>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3301-1603-24-- FORTALECIMIENTO DE LA GESTIÓN CULTURAL A NIVEL  NACIONAL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</si>
  <si>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</si>
  <si>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</si>
  <si>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3301-1603-28-- AMPLIACIÓN MANTENIMIENTO, DOTACIÓN Y OPERACIÓN DEL TEATRO NACIONAL DE CRISTÓBAL COLÓN  BOGOTÁ</t>
  </si>
  <si>
    <t>3301-1603-31-- FORTALECIMIENTO EN EL ACCESO AL CONOCIMIENTO  NACIONAL-[PREVIO CONCEPTO DNP]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</si>
  <si>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</si>
  <si>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</si>
  <si>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</si>
  <si>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</si>
  <si>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</si>
  <si>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</si>
  <si>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</si>
  <si>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</si>
  <si>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</si>
  <si>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</si>
  <si>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03-02-02-001- CONSEJO INTERNACIONAL DE ARCHIVOS (ICA) LEY 927 DE 2004</t>
  </si>
  <si>
    <t>03-02-02-006- PROGRAMA DE APOYO AL DESARROLLO DE ARCHIVOS IBEROAMERICANOS -ADAI- LEY 558 DE 2000.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</si>
  <si>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</si>
  <si>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</si>
  <si>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</si>
  <si>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</si>
  <si>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</si>
  <si>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</si>
  <si>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</si>
  <si>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</si>
  <si>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</si>
  <si>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</si>
  <si>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</si>
  <si>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</si>
  <si>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03-01-02-001- SUBVENCIONES A SATENA S.A. COMO ÚNICO OPERADOR DE RUTAS SOCIALES. (ART. 240 LEY 1753 DE 2015)</t>
  </si>
  <si>
    <t>03-02-02-139- COMITÉ CIENTÍFICO  DE INVESTIGACIÓN EN LA ANTARTIDA - SCAR (LEY 67 DE 1988)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</si>
  <si>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</si>
  <si>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</si>
  <si>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</si>
  <si>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03-08-01-002- TRANSFERENCIA CONVENIOS ICETEX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</si>
  <si>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</si>
  <si>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</si>
  <si>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</si>
  <si>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</si>
  <si>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</si>
  <si>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</si>
  <si>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</si>
  <si>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</si>
  <si>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</si>
  <si>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</si>
  <si>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</si>
  <si>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</si>
  <si>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</si>
  <si>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</si>
  <si>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</si>
  <si>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</si>
  <si>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</si>
  <si>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</si>
  <si>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</si>
  <si>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</si>
  <si>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</si>
  <si>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</si>
  <si>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</si>
  <si>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</si>
  <si>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</si>
  <si>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</si>
  <si>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</si>
  <si>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</si>
  <si>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</si>
  <si>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</si>
  <si>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</si>
  <si>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</si>
  <si>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</si>
  <si>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</si>
  <si>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</si>
  <si>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</si>
  <si>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</si>
  <si>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</si>
  <si>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</si>
  <si>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1502-0100-27-- RENOVACIÓN Y MODERNIZACIÓN DEL EQUIPO AERONÁUTICO DE LA FAC A NIVEL  NACIONAL-[PREVIO CONCEPTO DNP]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</si>
  <si>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</si>
  <si>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</si>
  <si>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</si>
  <si>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</si>
  <si>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</si>
  <si>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</si>
  <si>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</si>
  <si>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</si>
  <si>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</si>
  <si>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</si>
  <si>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</si>
  <si>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</si>
  <si>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</si>
  <si>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</si>
  <si>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03-03-01-024- TRANSFERENCIA AL HOSPITAL MILITAR CENTRAL</t>
  </si>
  <si>
    <t>03-11-01-004- FINANCIACIÓN DE BENEFICIARIOS DEL RÉGIMEN SUBSIDIADO EN SALUD. ART.10 DE LA LEY 1122 DE 2017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</si>
  <si>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</si>
  <si>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</si>
  <si>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</si>
  <si>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03-02-02-069- ORGANIZACION INTERNACIONAL HIDROGRAFICA. OIH. (LEY 408 DE 1997)</t>
  </si>
  <si>
    <t>03-02-02-072- ORGANIZACION MARITIMA INTERNACIONAL.OMI. (LEY 6  DE 1974 Y LEY 45 DE 1994)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</si>
  <si>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</si>
  <si>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</si>
  <si>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</si>
  <si>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</si>
  <si>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</si>
  <si>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</si>
  <si>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</si>
  <si>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</si>
  <si>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</si>
  <si>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</si>
  <si>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</si>
  <si>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</si>
  <si>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</si>
  <si>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</si>
  <si>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</si>
  <si>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</si>
  <si>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</si>
  <si>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</si>
  <si>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</si>
  <si>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</si>
  <si>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</si>
  <si>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</si>
  <si>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</si>
  <si>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</si>
  <si>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</si>
  <si>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</si>
  <si>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</si>
  <si>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</si>
  <si>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</si>
  <si>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</si>
  <si>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</si>
  <si>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1502-0100-1-- ADQUISICIÓN PARQUE AUTOMOTOR MISIONAL DE LA AGENCIA LOGÍSTICA DE LAS FUERZAS MILITARES NACIONAL</t>
  </si>
  <si>
    <t>1599-0100-3-- DISEÑO E IMPLEMENTACIÓN DEL MODELO DE GESTIÓN DOCUMENTAL Y ADMINISTRACIÓN DE ARCHIVOS DE LA AGENCIA LOGÍSTICA DE LAS FUERZAS MILITARES  BOGOTÁ</t>
  </si>
  <si>
    <t>152100 Unidad Administrativa Especial de la Justicia Penal Militar y Policial</t>
  </si>
  <si>
    <t>03-02-02-113- ORGANIZACION INTERNACIONAL DE POLICIA CRIMINAL. INTERPOL. (D.L.3169 DE 1968 Y D.L. 1717 DE 1960)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</si>
  <si>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</si>
  <si>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</si>
  <si>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</si>
  <si>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</si>
  <si>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</si>
  <si>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</si>
  <si>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</si>
  <si>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</si>
  <si>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</si>
  <si>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1505-0100-3-- FORTALECIMIENTO DE LAS INSTALACIONES DE SALUD DE LA POLICÍA   NACIONAL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</si>
  <si>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</si>
  <si>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</si>
  <si>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</si>
  <si>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</si>
  <si>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</si>
  <si>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</si>
  <si>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</si>
  <si>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</si>
  <si>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</si>
  <si>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</si>
  <si>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</si>
  <si>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</si>
  <si>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</si>
  <si>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</si>
  <si>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</si>
  <si>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</si>
  <si>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</si>
  <si>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</si>
  <si>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</si>
  <si>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03-02-02-022- CENTRO REGIONAL PARA EL FOMENTO DEL LIBRO EN AMERICA LATINA Y EL CARIBE.CERLALC. (LEY 65 DE 1986)</t>
  </si>
  <si>
    <t>03-02-02-111- ORGANIZACIÓN DE LOS ESTADOS IBEROAMERICANOS PARA LA EDUCACION, LA CIENCIA Y LA CULTURA -OEI- LEY 28 DE 1960, LEY 30 DE 1989.</t>
  </si>
  <si>
    <t>03-02-02-112- SECRETARIA EJECUTIVA PERMANENTE DEL CONVENIO ANDRES BELLO LEY 122 DE 1985; LEY 20 DE 1973 Y LEY 20 DE 1992. -SECAB.</t>
  </si>
  <si>
    <t xml:space="preserve">03-03-01-082- FONDO DE MITIGACIÓN DE EMERGENCIAS - FOME </t>
  </si>
  <si>
    <t>03-03-02-039- A INSTITUCIONES DE EDUCACIÓN SUPERIOR -ESTABLECIMIENTOS PÚBLICOS DEL ORDEN TERRITORIAL, ARTÍCULO 183 DE LA LEY 1955 DE 2019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</si>
  <si>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</si>
  <si>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</si>
  <si>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</si>
  <si>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</si>
  <si>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</si>
  <si>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</si>
  <si>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</si>
  <si>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</si>
  <si>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</si>
  <si>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</si>
  <si>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</si>
  <si>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</si>
  <si>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</si>
  <si>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</si>
  <si>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</si>
  <si>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</si>
  <si>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</si>
  <si>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</si>
  <si>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</si>
  <si>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</si>
  <si>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</si>
  <si>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</si>
  <si>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</si>
  <si>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</si>
  <si>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</si>
  <si>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</si>
  <si>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</si>
  <si>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</si>
  <si>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</si>
  <si>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</si>
  <si>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</si>
  <si>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</si>
  <si>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</si>
  <si>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</si>
  <si>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</si>
  <si>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</si>
  <si>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</si>
  <si>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</si>
  <si>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</si>
  <si>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</si>
  <si>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</si>
  <si>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</si>
  <si>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</si>
  <si>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</si>
  <si>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</si>
  <si>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</si>
  <si>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</si>
  <si>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</si>
  <si>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</si>
  <si>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</si>
  <si>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</si>
  <si>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</si>
  <si>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</si>
  <si>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</si>
  <si>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</si>
  <si>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</si>
  <si>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</si>
  <si>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</si>
  <si>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</si>
  <si>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</si>
  <si>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</si>
  <si>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</si>
  <si>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</si>
  <si>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</si>
  <si>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</si>
  <si>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</si>
  <si>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2201-0700-2-- APOYO A LA IMPLEMENTACIÓN DEL PROGRAMA DE ALIMENTACIÓN ESCOLAR - ALIMENTOS PARA APRENDER NACIONAL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</si>
  <si>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</si>
  <si>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</si>
  <si>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</si>
  <si>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</si>
  <si>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</si>
  <si>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</si>
  <si>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</si>
  <si>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</si>
  <si>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</si>
  <si>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</si>
  <si>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</si>
  <si>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</si>
  <si>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</si>
  <si>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</si>
  <si>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</si>
  <si>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0504-1000-5-- ADMINISTRACIÓN CONTROL Y VIGILANCIA DE LA CARRERA ADMINISTRATIVA  NACIONAL</t>
  </si>
  <si>
    <t>0599-1000-2-- FORTALECIMIENTO DE LA CAPACIDAD DE GESTIÓN INSTITUCIONAL DE LA CNSC-COMISIÓN 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</si>
  <si>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</si>
  <si>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</si>
  <si>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</si>
  <si>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</si>
  <si>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</si>
  <si>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</si>
  <si>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</si>
  <si>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</si>
  <si>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</si>
  <si>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</si>
  <si>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</si>
  <si>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</si>
  <si>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</si>
  <si>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</si>
  <si>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</si>
  <si>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</si>
  <si>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</si>
  <si>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</si>
  <si>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</si>
  <si>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</si>
  <si>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</si>
  <si>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</si>
  <si>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</si>
  <si>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</si>
  <si>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</si>
  <si>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</si>
  <si>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01-02-04-- OTROS GASTOS DE PERSONAL - DISTRIBUCIÓN PREVIO CONCEPTO DGPPN</t>
  </si>
  <si>
    <t>03-01-04-002- PROGRAMA DE SEGUROS PARA EL SECTOR EXPORTADOR</t>
  </si>
  <si>
    <t>03-02-02-103- ASOCIACION INTERNACIONAL DE PRESUPUESTO PUBLICO -ASIP, LEY 493 DE 1999.</t>
  </si>
  <si>
    <t>03-03-01-063- FONDO PARA LA REHABILITACION, INVERSION SOCIAL Y LUCHA CONTRA EL CRIMEN ORGANIZADO</t>
  </si>
  <si>
    <t>03-03-01-075- PAGOS BENEFICIARIOS FUNDACIÓN SAN JUAN DE DIOS DERIVADOS DEL FALLO SU-484 2008 CORTE CONSTITUCIONAL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</si>
  <si>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</si>
  <si>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</si>
  <si>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</si>
  <si>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</si>
  <si>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</si>
  <si>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</si>
  <si>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</si>
  <si>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</si>
  <si>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</si>
  <si>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</si>
  <si>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</si>
  <si>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</si>
  <si>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</si>
  <si>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</si>
  <si>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</si>
  <si>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03-10-02-001- FALLOS JUDICIALES, DECISIONES CUASIJUDICIALES Y SOLUCIONES AMISTOSAS SISTEMA INTERAMERICANO DE DERECHOS HUMANOS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</si>
  <si>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</si>
  <si>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</si>
  <si>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03-11-06-005- CUBRIMIENTO DEL RIESGO DEL DESLIZAMIENTO DEL SALARIO MINIMO - DECRETO 036 DE 2015</t>
  </si>
  <si>
    <t>04-02-05-001- CAPITALIZACIÓN DE ENTIDADES PÚBLICAS</t>
  </si>
  <si>
    <t>04-06-01-001- APORTES A FINDETER - SUBSIDIOS PARA OPERACIONES DE REDESCUENTO PARA PROYECTOS DE INVERSIÓN PARÁGRAFO ÚNICO, NUMERAL 3 ART. 270 DEL  ESTATUTO  ORGANICO DEL SISTEMA FINANCIERO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</si>
  <si>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</si>
  <si>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</si>
  <si>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</si>
  <si>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</si>
  <si>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</si>
  <si>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</si>
  <si>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1302-1000-13-- DISTRIBUCIÓN COBERTURAS DE TASA DE INTERÉS PARA FINANCIACIÓN DE VIVIENDA NUEVA.  NACIONAL-[PREVIO CONCEPTO DNP]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</si>
  <si>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</si>
  <si>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</si>
  <si>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</si>
  <si>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</si>
  <si>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</si>
  <si>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</si>
  <si>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</si>
  <si>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</si>
  <si>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</si>
  <si>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</si>
  <si>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</si>
  <si>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</si>
  <si>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</si>
  <si>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</si>
  <si>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</si>
  <si>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</si>
  <si>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</si>
  <si>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</si>
  <si>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</si>
  <si>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</si>
  <si>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</si>
  <si>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</si>
  <si>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</si>
  <si>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</si>
  <si>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</si>
  <si>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</si>
  <si>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</si>
  <si>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</si>
  <si>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</si>
  <si>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</si>
  <si>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</si>
  <si>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</si>
  <si>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</si>
  <si>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</si>
  <si>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</si>
  <si>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</si>
  <si>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</si>
  <si>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</si>
  <si>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03-02-02-122- CENTRO INTERAMERICANO DE ADMINISTRADORES TRIBUTARIOS - ART. 159, LEY 223 DE 1995</t>
  </si>
  <si>
    <t>03-02-02-123- CONSEJO DE COOPERACION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</si>
  <si>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</si>
  <si>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</si>
  <si>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</si>
  <si>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</si>
  <si>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</si>
  <si>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</si>
  <si>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</si>
  <si>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</si>
  <si>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</si>
  <si>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</si>
  <si>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</si>
  <si>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</si>
  <si>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</si>
  <si>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03-02-02-116- ASOCIACION DE SUPERINTENDENTES DE SEGUROS DE AMERICA LATINA -ASSAL. ARTICULO 97 LEY 795 DE 2003</t>
  </si>
  <si>
    <t>03-02-02-117- ASOCIACION DE SUPERVISORES BANCARIOS DE LAS AMERICAS - ASBA. ARTICULO 97 LEY 795 DE 2003</t>
  </si>
  <si>
    <t>03-02-02-118- CONSEJO CENTROAMERICANO DE SUPERINTENDENTES DE BANCOS, DE SEGUROS Y DE OTRAS INSTITUCIONES FINANCIERAS.  ARTICULO 112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</si>
  <si>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</si>
  <si>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</si>
  <si>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</si>
  <si>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</si>
  <si>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03-02-02-119- ORGANIZACION IBEROAMERICANA DE SEGURIDAD SOCIAL OISS (LEY 65 / 1981).</t>
  </si>
  <si>
    <t>1399-1000-3-- MEJORAMIENTO DEL SOPORTE DE LAS TECNOLOGÍAS DE INFORMACIÓN EN LA UGPP  BOGOTÁ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</si>
  <si>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</si>
  <si>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</si>
  <si>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</si>
  <si>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</si>
  <si>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</si>
  <si>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4103-1500-14-- FORTALECIMIENTO PARA EL DESARROLLO DE INFRAESTRUCTURA SOCIAL Y HÁBITAT PARA LA INCLUSIÓN SOCIAL A NIVEL NACIONAL - FIP  NACIONAL-[PREVIO CONCEPTO DNP]</t>
  </si>
  <si>
    <t>4103-1500-16-- FORTALECIMIENTO A ENTIDADES TERRITORIALES EN POLITICA DE SEGURIDAD ALIMENTARIA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</si>
  <si>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</si>
  <si>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</si>
  <si>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</si>
  <si>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</si>
  <si>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</si>
  <si>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</si>
  <si>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</si>
  <si>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</si>
  <si>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</si>
  <si>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</si>
  <si>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</si>
  <si>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</si>
  <si>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</si>
  <si>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</si>
  <si>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</si>
  <si>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</si>
  <si>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</si>
  <si>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</si>
  <si>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</si>
  <si>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</si>
  <si>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03-10-01-003- LAUDOS ARBITRALES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</si>
  <si>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</si>
  <si>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</si>
  <si>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</si>
  <si>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</si>
  <si>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</si>
  <si>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</si>
  <si>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</si>
  <si>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</si>
  <si>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</si>
  <si>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</si>
  <si>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</si>
  <si>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</si>
  <si>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</si>
  <si>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</si>
  <si>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</si>
  <si>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</si>
  <si>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</si>
  <si>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</si>
  <si>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</si>
  <si>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</si>
  <si>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</si>
  <si>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</si>
  <si>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</si>
  <si>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</si>
  <si>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0401-1003-3-- FORTALECIMIENTO DE LA CAPACIDAD DE PRODUCCIÓN DE INFORMACIÓN ESTADÍSTICA DEL SEN.  NACIONAL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</si>
  <si>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</si>
  <si>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</si>
  <si>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</si>
  <si>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</si>
  <si>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</si>
  <si>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</si>
  <si>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</si>
  <si>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</si>
  <si>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</si>
  <si>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</si>
  <si>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</si>
  <si>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</si>
  <si>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</si>
  <si>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</si>
  <si>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</si>
  <si>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03-03-01-035- FORTALECIMIENTO A LA GESTION TERRITORIAL Y BUEN GOBIERNO LOCAL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</si>
  <si>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</si>
  <si>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</si>
  <si>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</si>
  <si>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</si>
  <si>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</si>
  <si>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</si>
  <si>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</si>
  <si>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</si>
  <si>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</si>
  <si>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</si>
  <si>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</si>
  <si>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</si>
  <si>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</si>
  <si>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</si>
  <si>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</si>
  <si>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</si>
  <si>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</si>
  <si>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</si>
  <si>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</si>
  <si>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</si>
  <si>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</si>
  <si>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</si>
  <si>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</si>
  <si>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</si>
  <si>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</si>
  <si>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</si>
  <si>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</si>
  <si>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</si>
  <si>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</si>
  <si>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03-03-01-081- FONDO DE LA DIRECCIÓN DE CONSULTA PREVIA. ART. 161 LEY 1955 DE 2019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</si>
  <si>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</si>
  <si>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</si>
  <si>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3707-1000-4-- CONSOLIDACIÓN DE LAS ACCIONES PARA LA GESTIÓN SOCIAL DEL RIESGO POR FLUJO DE LODO (AVALANCHA) EN LOS DEPARTAMENTOS DEL   CAUCA, HUILA</t>
  </si>
  <si>
    <t>03-12-01-001- MEDIDAS DE PROTECCIÓN UNP- APOYO DE TRANSPORTE, TRASTEO Y DE REUBICACIÓN TEMPORAL</t>
  </si>
  <si>
    <t>3705-0100-3-- IMPLEMENTACION DE LA RUTA DE  PROTECCION INDIVIDUAL DE LA UNIDAD NACIONAL DE PROTECCION  A  NIVEL    NACIONAL-[PREVIO CONCEPTO DNP]</t>
  </si>
  <si>
    <t>3705-1000-6-- IMPLEMENTACION DE LA RUTA DE PROTECCION COLECTIVA DE LA UNP A NIVEL NACIONAL</t>
  </si>
  <si>
    <t>3799-1000-1-- MODERNIZACIÓN DEL SISTEMA DE GESTIÓN DOCUMENTAL EN LA UNP A NIVEL   NACIONAL</t>
  </si>
  <si>
    <t>3708-1000-3-- FORTALECIMIENTO DE LOS CUERPOS DE BOMBEROS DE COLOMBIA -  NACIONAL</t>
  </si>
  <si>
    <t>03-02-02-104- ACUERDO DE COOPERACION ENTRE EL INSTITUTO LATINOAMERICANO DE LAS NACIONES UNIDAS PARA LA PREVENCION DEL DELITO Y EL TRATAMIENTO DEL DELINCUENTE - ILANUD (LEY 43 DE 1989)</t>
  </si>
  <si>
    <t>03-02-02-106- TRATADO CONSTITUTIVO DE LA CONFERENCIA DE MINISTROS DE JUSTICIA DE LOS PAISES IBEROAMERICANOS (LEY 176 DE 1994)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</si>
  <si>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</si>
  <si>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</si>
  <si>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</si>
  <si>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</si>
  <si>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</si>
  <si>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</si>
  <si>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</si>
  <si>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</si>
  <si>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</si>
  <si>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</si>
  <si>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</si>
  <si>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</si>
  <si>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</si>
  <si>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</si>
  <si>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</si>
  <si>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</si>
  <si>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</si>
  <si>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</si>
  <si>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</si>
  <si>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</si>
  <si>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</si>
  <si>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</si>
  <si>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</si>
  <si>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</si>
  <si>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</si>
  <si>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</si>
  <si>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</si>
  <si>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</si>
  <si>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03-03-01-078- DEFENSA DE LOS INTERESES DEL ESTADO EN CONTROVERSIAS INTERNACIONALES</t>
  </si>
  <si>
    <t>1205-0800-3-- IMPLEMENTACIÓN DEL PROGRAMA DE FORTALECIMIENTO DE LA AGENCIA DE DEFENSA JURÍDICA A NIVEL  NACIONAL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</si>
  <si>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</si>
  <si>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</si>
  <si>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</si>
  <si>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</si>
  <si>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</si>
  <si>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</si>
  <si>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03-02-02-061- ORGANISMO INTERNACIONAL DE ENERGÍA ATÓMICA. OIEA. (LEY 16/1960)</t>
  </si>
  <si>
    <t>03-03-01-002- TRANSFERIR A LA UPME LEY 143 DE 1994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</si>
  <si>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</si>
  <si>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</si>
  <si>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</si>
  <si>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</si>
  <si>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</si>
  <si>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</si>
  <si>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</si>
  <si>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</si>
  <si>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</si>
  <si>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</si>
  <si>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</si>
  <si>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</si>
  <si>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</si>
  <si>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</si>
  <si>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</si>
  <si>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</si>
  <si>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</si>
  <si>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</si>
  <si>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</si>
  <si>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</si>
  <si>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</si>
  <si>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</si>
  <si>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</si>
  <si>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</si>
  <si>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</si>
  <si>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</si>
  <si>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</si>
  <si>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</si>
  <si>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</si>
  <si>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</si>
  <si>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</si>
  <si>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</si>
  <si>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</si>
  <si>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</si>
  <si>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</si>
  <si>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</si>
  <si>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</si>
  <si>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03-03-01-055-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</si>
  <si>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</si>
  <si>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</si>
  <si>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</si>
  <si>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</si>
  <si>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</si>
  <si>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</si>
  <si>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</si>
  <si>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</si>
  <si>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</si>
  <si>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</si>
  <si>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</si>
  <si>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</si>
  <si>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</si>
  <si>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</si>
  <si>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</si>
  <si>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</si>
  <si>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</si>
  <si>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</si>
  <si>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</si>
  <si>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</si>
  <si>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</si>
  <si>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</si>
  <si>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</si>
  <si>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</si>
  <si>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</si>
  <si>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</si>
  <si>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</si>
  <si>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</si>
  <si>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</si>
  <si>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</si>
  <si>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</si>
  <si>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</si>
  <si>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</si>
  <si>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</si>
  <si>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</si>
  <si>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</si>
  <si>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</si>
  <si>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</si>
  <si>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</si>
  <si>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</si>
  <si>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</si>
  <si>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</si>
  <si>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</si>
  <si>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</si>
  <si>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</si>
  <si>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2504-1000-1-- FORTALECIMIENTO DE LA PROCURADURÍA GENERAL DE LA NACIÓN PARA EL EJERCICIO DEL CONTROL PÚBLICO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</si>
  <si>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</si>
  <si>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</si>
  <si>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</si>
  <si>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</si>
  <si>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</si>
  <si>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</si>
  <si>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</si>
  <si>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</si>
  <si>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</si>
  <si>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</si>
  <si>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</si>
  <si>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</si>
  <si>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</si>
  <si>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</si>
  <si>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03-03-01-008- FONDO PARA LA DEFENSA DE LOS DERECHOS E INTERESES COLECTIVOS -LEY 472 DE 1998.</t>
  </si>
  <si>
    <t>03-03-01-068- COMISIÓN DE BÚSQUEDA DE PERSONAS DESAPARECIDAS LEY 589 DE 2000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</si>
  <si>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</si>
  <si>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</si>
  <si>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2502-1000-26-- PREVENCIÓN, ATENCIÓN Y PROMOCIÓN PARA LA GARANTÍA DE DERECHOS A LA POBLACIÓN GENERAL, LIDERES Y LIDERESAS SOCIALES Y PERSONAS DEFENSORAS DE DERECHOS HUMANOS Y DIH.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</si>
  <si>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</si>
  <si>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</si>
  <si>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</si>
  <si>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</si>
  <si>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</si>
  <si>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</si>
  <si>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</si>
  <si>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</si>
  <si>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</si>
  <si>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</si>
  <si>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</si>
  <si>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</si>
  <si>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</si>
  <si>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</si>
  <si>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</si>
  <si>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</si>
  <si>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</si>
  <si>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</si>
  <si>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</si>
  <si>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</si>
  <si>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</si>
  <si>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</si>
  <si>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</si>
  <si>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</si>
  <si>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</si>
  <si>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</si>
  <si>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</si>
  <si>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</si>
  <si>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</si>
  <si>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</si>
  <si>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</si>
  <si>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</si>
  <si>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</si>
  <si>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</si>
  <si>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</si>
  <si>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</si>
  <si>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0304-1000-2-- INCREMENTO DEL VALOR POR DINERO QUE OBTIENE EL ESTADO EN LA COMPRA PÚBLICA.  NACIONAL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</si>
  <si>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</si>
  <si>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</si>
  <si>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</si>
  <si>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</si>
  <si>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</si>
  <si>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</si>
  <si>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</si>
  <si>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</si>
  <si>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03-03-01-051- FONDO DE PROGRAMAS ESPECIALES PARA LA PAZ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</si>
  <si>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</si>
  <si>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</si>
  <si>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</si>
  <si>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</si>
  <si>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</si>
  <si>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</si>
  <si>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</si>
  <si>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</si>
  <si>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</si>
  <si>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0210-1000-7-- CONTRIBUCION AL MEJORAMIENTO DE LAS CONDICIONES DE SEGURIDAD, SALUD Y EDUCACION NECESARIAS PARA LA CONSTRUCCION DE PAZ EN EL DEPARTAMENTO DEL CAUCA. NACIONAL</t>
  </si>
  <si>
    <t>0214-1000-1-- FORTALECIMIENTO DE LAS CAPACIDADES DE GESTIÓN ESTRATÉGICA DEL SECTOR PÚBLICO  NACIONAL</t>
  </si>
  <si>
    <t>0299-0100-1-- MEJORAMIENTO DE LAS CONDICIONES DE SEGURIDAD, DE LA PRESIDENCIA DE LA REPÚBLICA A NIVEL NACIONAL. BOGOTÁ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</si>
  <si>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</si>
  <si>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</si>
  <si>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</si>
  <si>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</si>
  <si>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</si>
  <si>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</si>
  <si>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</si>
  <si>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</si>
  <si>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</si>
  <si>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</si>
  <si>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</si>
  <si>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</si>
  <si>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0207-1000-6-- FORTALECIMIENTO DE LA GESTIÓN DEL RIESGO DE DESASTRES EN LA  ZONA DE AMENAZA VOLCÁNICA ALTA-ZAVA DEL VOLCÁN GALERAS  PASTO, NARIÑO, LA FLORIDA</t>
  </si>
  <si>
    <t>03-03-01-001- FONDO DE PROGRAMAS ESPECIALES PARA LA PAZ: PROGRAMA DE REINTEGRACION SOCIAL Y ECONOMICA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</si>
  <si>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</si>
  <si>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</si>
  <si>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</si>
  <si>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</si>
  <si>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</si>
  <si>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</si>
  <si>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</si>
  <si>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</si>
  <si>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</si>
  <si>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</si>
  <si>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</si>
  <si>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</si>
  <si>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</si>
  <si>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</si>
  <si>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</si>
  <si>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</si>
  <si>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</si>
  <si>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</si>
  <si>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</si>
  <si>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</si>
  <si>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</si>
  <si>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</si>
  <si>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</si>
  <si>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</si>
  <si>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03-02-02-114- ASOCIACION IBEROAMERICANA DE TRIBUNALES DE JUSTICIA FISCAL Y ADMINISTRATIVA Y LA ASOCIACION INTERNACIONAL DE ALTAS JURISDICCIONES ADMINISTRATIVAS. LEY 1331 DE 2009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</si>
  <si>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</si>
  <si>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</si>
  <si>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2899-1000-1-- DISENO E IMPLEMENTACION DEL MODELO DE ARQUITECTURA EMPRESARIAL PARA EL CONSEJO NACIONAL ELECTORAL  BOGOTA-[PREVIO CONCEPTO DNP]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</si>
  <si>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</si>
  <si>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</si>
  <si>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</si>
  <si>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</si>
  <si>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</si>
  <si>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</si>
  <si>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</si>
  <si>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</si>
  <si>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</si>
  <si>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</si>
  <si>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</si>
  <si>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</si>
  <si>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01-01-05-- PERSONAL EXTRANJERO EN CONSULADOS Y EMBAJADAS (LOCAL)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</si>
  <si>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</si>
  <si>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</si>
  <si>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</si>
  <si>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</si>
  <si>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</si>
  <si>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</si>
  <si>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</si>
  <si>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</si>
  <si>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03-02-02-043- FONDO CONVENIO VIENA PROTECCION CAPA DE OZONO. (LEY 30 DE 1990)</t>
  </si>
  <si>
    <t>03-02-02-047- FONDO ESPECIAL PARA LAS MIGRACIONES (ART. 6 LEY 1465 DE 2011 - DECRETO 4976 DE 2011)</t>
  </si>
  <si>
    <t>03-02-02-052- GASTOS FUNCIONAMIENTO SEDE DE LA OFICINA CENTRAL PARLAMENTO ANDINO</t>
  </si>
  <si>
    <t>03-02-02-053- GRUPO DE ACCION FINANCIERA CONTRA EL LAVADO DE ACTIVOS -GAFISUD. (LEY 1186 DE 2008)</t>
  </si>
  <si>
    <t>03-02-02-056- INSTITUTO ITALO LATINOAMERICANO DE ROMA. IILA. (LEY 17 DE 1967)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</si>
  <si>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</si>
  <si>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</si>
  <si>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03-02-02-067- ORGANIZACION DE LAS NACIONES UNIDAS. ONU. (LEY 13 DE 1945)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</si>
  <si>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</si>
  <si>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</si>
  <si>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</si>
  <si>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03-02-02-075- ORGANIZACION PANAMERICANA DE LA SALUD.OPS.  (LEY 51 DE 1931)</t>
  </si>
  <si>
    <t>03-02-02-077- PARLAMENTO ANDINO. (LEY 94 DE 1985)</t>
  </si>
  <si>
    <t>03-02-02-078- PLAN PUEBLA PANAMA (PPP).  ART. 224 CONSTITUCION POLITICA</t>
  </si>
  <si>
    <t>03-02-02-079- PROGRAMA DE LAS NACIONES UNIDAS PARA EL DESARROLLO.PNUD. (LEY 13 DE 1945)</t>
  </si>
  <si>
    <t>03-02-02-085- SECRETARIA GENERAL IBEROAMERICA. (LEY 1140 DE 2007)</t>
  </si>
  <si>
    <t>03-02-02-086- SISTEMA ECONOMICO LATINOAMERICANO. SELA. (LEY 15 DE 1979)</t>
  </si>
  <si>
    <t>03-02-02-087- SUBCOMISION REGIONAL PARA EL CARIBE Y REGIONES ADYACENTES. IOCARIBE. (LEY 76 DE 1988)</t>
  </si>
  <si>
    <t>03-02-02-093- UNION POSTAL DE LAS AMERICAS, ESPANA Y PORTUGAL. UPAEP. (LEYES 60 DE 1973 Y 50 DE 1977)</t>
  </si>
  <si>
    <t>03-02-02-136- FONDOS BINACIONALES</t>
  </si>
  <si>
    <t>1102-1002-2-- MEJORAMIENTO DE CAPACIDADES LOCALES EN LAS CASAS LÚDICAS EN EL MARCO DEL PROGRAMA INTEGRAL NIÑOS, NIÑAS Y ADOLESCENTES CON OPORTUNIDADES  NACIONAL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</si>
  <si>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</si>
  <si>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</si>
  <si>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</si>
  <si>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</si>
  <si>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</si>
  <si>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</si>
  <si>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</si>
  <si>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</si>
  <si>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03-04-02-036- PROGRAMA DE SALUD OCUPACIONAL (NO DE PENSIONES)</t>
  </si>
  <si>
    <t>03-04-02-085- COMPENSACIÓN POR MUERTE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</si>
  <si>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</si>
  <si>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</si>
  <si>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</si>
  <si>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</si>
  <si>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</si>
  <si>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03-02-02-107- CONVENIO HIPOLITO UNANUE LEY 41 DE 1977</t>
  </si>
  <si>
    <t>03-02-02-108- INSTITUTO SURAMERICANO DE GOBIERNO EN SALUD – ISAGS –(LEY 1440/2011)</t>
  </si>
  <si>
    <t>03-03-02-002- APOYO A PROGRAMAS DE DESARROLLO DE LA SALUD LEY 100 DE 1993</t>
  </si>
  <si>
    <t>03-03-02-003- ASISTENCIA ANCIANOS, NIÑOS ADOPTIVOS Y POBLACIÓN DESPROTEGIDA LEY 1251 DE 2002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</si>
  <si>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</si>
  <si>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</si>
  <si>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</si>
  <si>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03-03-04-053- PREVENCION Y PROMOCION EN SALUD</t>
  </si>
  <si>
    <t>03-03-04-054- MEJORAMIENTO DE LA RED DE URGENCIAS Y ATENCION DE ENFERMEDADES CATASTROFICAS Y ACCIDENTES DE TRAFICO (SERVICIOS INTEGRANTES DE SALUD)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</si>
  <si>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</si>
  <si>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</si>
  <si>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</si>
  <si>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</si>
  <si>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</si>
  <si>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03-04-02-028- ATENCION EN SALUD A POBLACION INIMPUTABLE POR TRASTORNO MENTAL (LEY 65 DE 1993)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</si>
  <si>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</si>
  <si>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</si>
  <si>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03-11-01-002- PLAN NACIONAL DE SALUD RURAL</t>
  </si>
  <si>
    <t>03-11-01-003- PROGRAMA EMERGENCIA SANITARIA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</si>
  <si>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</si>
  <si>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</si>
  <si>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</si>
  <si>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</si>
  <si>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</si>
  <si>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</si>
  <si>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</si>
  <si>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</si>
  <si>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</si>
  <si>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</si>
  <si>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</si>
  <si>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</si>
  <si>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</si>
  <si>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</si>
  <si>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</si>
  <si>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</si>
  <si>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</si>
  <si>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</si>
  <si>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</si>
  <si>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</si>
  <si>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</si>
  <si>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</si>
  <si>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</si>
  <si>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</si>
  <si>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</si>
  <si>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</si>
  <si>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</si>
  <si>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</si>
  <si>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</si>
  <si>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</si>
  <si>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</si>
  <si>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</si>
  <si>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</si>
  <si>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</si>
  <si>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</si>
  <si>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</si>
  <si>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</si>
  <si>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</si>
  <si>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</si>
  <si>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</si>
  <si>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</si>
  <si>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</si>
  <si>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</si>
  <si>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</si>
  <si>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</si>
  <si>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</si>
  <si>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</si>
  <si>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</si>
  <si>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</si>
  <si>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</si>
  <si>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</si>
  <si>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</si>
  <si>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</si>
  <si>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</si>
  <si>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</si>
  <si>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</si>
  <si>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03-04-02-017- BIENESTAR SOCIAL DEL PENSIONADO (NO DE PENSIONES)</t>
  </si>
  <si>
    <t>08-04-02-- CONTRIBUCIÓN - SUPERINTENDENCIA FINANCIERA DE COLOMBIA</t>
  </si>
  <si>
    <t>1999-0300-4-- FORTALECIMIENTO GESTION DOCUMENTAL DEL FONDO DE PREVISION SOCIAL DEL CONGRESO DE LA REPUBLICA  BOGOTA-[PREVIO CONCEPTO DNP]</t>
  </si>
  <si>
    <t>03-04-02-018- INDEMNIZACIONES ENFERMEDAD GENERAL (NO DE PENSIONES)</t>
  </si>
  <si>
    <t>08-04-07-- CONTRIBUCIÓN DE VIGILANCIA – SUPERINTENDENCIA NACIONAL DE SALUD</t>
  </si>
  <si>
    <t>1999-0300-1-- FORTALECIMIENTO DE LA GESTIÓN ADMINISTRATIVA, TECNOLÓGICA Y OPERATIVA DEL FONDO DE PASIVO SOCIAL DE FERROCARRILES NACIONALES DE COLOMBIA  NACIONAL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</si>
  <si>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</si>
  <si>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</si>
  <si>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09-01-01-- TÍTULOS DE DEUDA</t>
  </si>
  <si>
    <t>09-02-01-- TÍTULOS DE DEUDA</t>
  </si>
  <si>
    <t>09-02-02-- PRÉSTAMOS</t>
  </si>
  <si>
    <t>09-03-01-- TÍTULOS DE DEUDA</t>
  </si>
  <si>
    <t>09-03-02-- PRESTAMOS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</si>
  <si>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</si>
  <si>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</si>
  <si>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</si>
  <si>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</si>
  <si>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</si>
  <si>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</si>
  <si>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</si>
  <si>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</si>
  <si>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</si>
  <si>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</si>
  <si>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</si>
  <si>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</si>
  <si>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</si>
  <si>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</si>
  <si>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</si>
  <si>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</si>
  <si>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</si>
  <si>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</si>
  <si>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</si>
  <si>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</si>
  <si>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</si>
  <si>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</si>
  <si>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</si>
  <si>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</si>
  <si>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</si>
  <si>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</si>
  <si>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</si>
  <si>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</si>
  <si>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</si>
  <si>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</si>
  <si>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</si>
  <si>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</si>
  <si>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</si>
  <si>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</si>
  <si>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</si>
  <si>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</si>
  <si>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</si>
  <si>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</si>
  <si>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</si>
  <si>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</si>
  <si>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</si>
  <si>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</si>
  <si>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</si>
  <si>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</si>
  <si>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</si>
  <si>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</si>
  <si>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</si>
  <si>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</si>
  <si>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</si>
  <si>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</si>
  <si>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</si>
  <si>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</si>
  <si>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</si>
  <si>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</si>
  <si>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 xml:space="preserve">2302-0400-1-- CONTRIBUCIÓN AL DESARROLLO DE HERRAMIENTAS TECNOLÓGICAS Y SERVICIOS CIUDADANOS DIGITALES PARA IMPULSAR EL ECOSISTEMA DE INFORMACIÓN PÚBLICA  NACIONAL </t>
  </si>
  <si>
    <t>03-02-02-109- ORGANIZACION INTERNACIONAL DEL TRABAJO (LEY 49 / 1919) - OIT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</si>
  <si>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</si>
  <si>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</si>
  <si>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</si>
  <si>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</si>
  <si>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</si>
  <si>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</si>
  <si>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</si>
  <si>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</si>
  <si>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</si>
  <si>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</si>
  <si>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</si>
  <si>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</si>
  <si>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</si>
  <si>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</si>
  <si>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</si>
  <si>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</si>
  <si>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3602-1300-15-- DISEÑO  IMPLEMENTACIÓN Y FORTALECIMIENTO DE LAS POLÍTICAS, PLANES Y PROGRAMAS DEL SISTEMA DE SUBSIDIO FAMILIAR EN EL ÁMBITO NACIONAL  NACIONAL-[PREVIO CONCEPTO DNP]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</si>
  <si>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</si>
  <si>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</si>
  <si>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</si>
  <si>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</si>
  <si>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</si>
  <si>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</si>
  <si>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</si>
  <si>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</si>
  <si>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</si>
  <si>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</si>
  <si>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</si>
  <si>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</si>
  <si>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</si>
  <si>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</si>
  <si>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</si>
  <si>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</si>
  <si>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</si>
  <si>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</si>
  <si>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03-02-02-115- CONVENIO DE COOPERACION TECNICA INTERNACIONAL CINTERFOR. LEY 13 DE 1963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</si>
  <si>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</si>
  <si>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</si>
  <si>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</si>
  <si>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</si>
  <si>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</si>
  <si>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</si>
  <si>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</si>
  <si>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</si>
  <si>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</si>
  <si>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</si>
  <si>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</si>
  <si>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</si>
  <si>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</si>
  <si>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</si>
  <si>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</si>
  <si>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</si>
  <si>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</si>
  <si>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</si>
  <si>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</si>
  <si>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</si>
  <si>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</si>
  <si>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</si>
  <si>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</si>
  <si>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03-03-01-030- CONVENIO POLICIA NACIONAL - DIVISION CARRETERAS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</si>
  <si>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</si>
  <si>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</si>
  <si>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</si>
  <si>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</si>
  <si>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</si>
  <si>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</si>
  <si>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</si>
  <si>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</si>
  <si>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</si>
  <si>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</si>
  <si>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</si>
  <si>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</si>
  <si>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</si>
  <si>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</si>
  <si>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</si>
  <si>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</si>
  <si>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</si>
  <si>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</si>
  <si>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</si>
  <si>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</si>
  <si>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</si>
  <si>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</si>
  <si>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</si>
  <si>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</si>
  <si>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</si>
  <si>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</si>
  <si>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</si>
  <si>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</si>
  <si>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</si>
  <si>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</si>
  <si>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</si>
  <si>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</si>
  <si>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2401-0600-111-- CONSTRUCCIÓN , MEJORAMIENTO Y MANTENIMIENTO DE LA CARRETERA CHAPARRAL - ORTEGA - GUAMO. ALTERNA BUGA - PUERTO INÍRIDA.  TOLIMA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</si>
  <si>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</si>
  <si>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</si>
  <si>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</si>
  <si>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</si>
  <si>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</si>
  <si>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</si>
  <si>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</si>
  <si>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</si>
  <si>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</si>
  <si>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2401-0600-121-- MEJORAMIENTO Y MANTENIMIENTO DE LA VÍA ALTERNA AL PUERTO DE SANTA MARTA EN EL DEPARTAMENTO DE  MAGDALENA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</si>
  <si>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</si>
  <si>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</si>
  <si>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2401-0600-125-- CONSTRUCCIÓN , MEJORAMIENTO Y MANTENIMIENTO DE LA CARRETERA LA ESPRIELLA - RIO MATAJE-CONEXIÓN TRANSVERSAL TUMACO LETICIA Y EL ECUADOR EN EL DEPARTAMENTO DE  NARIÑO</t>
  </si>
  <si>
    <t>2401-0600-126-- CONSTRUCCIÓN , MEJORAMIENTO Y MANTENIMIENTO CARRETERA CALAMAR - SAN JOSÉ DEL GUAVIARE DE LOS ACCESOS A MITÚ. DEPARTAMENTO DEL  GUAVIARE-[PREVIO CONCEPTO DNP]</t>
  </si>
  <si>
    <t>2401-0600-127-- CONSTRUCCIÓN , MEJORAMIENTO Y MANTENIMIENTO DE LA CARRETERA CÚCUTA - DOS RIOS - SAN FAUSTINO - LA CHINA,  NORTE DE SANTANDER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</si>
  <si>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</si>
  <si>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2401-0600-129-- CONSTRUCCIÓN , MEJORAMIENTO Y MANTENIMIENTO DE LA CARRETERA HOBO - YAGUARÁ.  HUILA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</si>
  <si>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</si>
  <si>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</si>
  <si>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</si>
  <si>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</si>
  <si>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</si>
  <si>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2401-0600-135-- CONSTRUCCIÓN , MEJORAMIENTO Y MANTENIMIENTO DE LA CARRETERA NEIVA - PLATANILLAL - BALSILLAS - SAN VICENTE. TRANSVERSAL NEIVA - SAN VICENTE.  HUILA, CAQUETÁ-[PREVIO CONCEPTO DNP]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</si>
  <si>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</si>
  <si>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</si>
  <si>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</si>
  <si>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</si>
  <si>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</si>
  <si>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</si>
  <si>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</si>
  <si>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</si>
  <si>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</si>
  <si>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</si>
  <si>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</si>
  <si>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</si>
  <si>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</si>
  <si>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</si>
  <si>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2401-0600-78-- CONSTRUCCIÓN , MEJORAMIENTO Y MANTENIMIENTO DE LA CARRETERA CALI - LOBOGUERRERO DE LOS ACCESOS A CALI.  VALLE DEL CAUCA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</si>
  <si>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</si>
  <si>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</si>
  <si>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</si>
  <si>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</si>
  <si>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</si>
  <si>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</si>
  <si>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</si>
  <si>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</si>
  <si>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</si>
  <si>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</si>
  <si>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</si>
  <si>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</si>
  <si>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</si>
  <si>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</si>
  <si>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</si>
  <si>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</si>
  <si>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</si>
  <si>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</si>
  <si>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</si>
  <si>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</si>
  <si>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</si>
  <si>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</si>
  <si>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</si>
  <si>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</si>
  <si>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</si>
  <si>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</si>
  <si>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</si>
  <si>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</si>
  <si>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</si>
  <si>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2409-0600-3-- CONSTRUCCIÓN DE OBRAS Y SEÑALIZACIÓN PARA LA SEGURIDAD VIAL EN LA INFRAESTRUCTURA DE TRANSPORTE.  NACIONAL-[PREVIO CONCEPTO DNP]</t>
  </si>
  <si>
    <t>2409-0600-4-- CONSTRUCCIÓN DE OBRAS DE EMERGENCIA EN LA INFRAESTRUCTURA DE TRANSPORTE.  NACIONAL</t>
  </si>
  <si>
    <t>2409-0600-5-- IMPLEMENTACIÓN DE UN SISTEMA DE INFORMACIÓN GEOGRÁFICO DEL INVIAS.  NACIONAL</t>
  </si>
  <si>
    <t>2409-0600-6-- IMPLEMENTACIÓN DE LA GESTIÓN DEL RIESGO EN LA INFRAESTRUCTURA DE TRANSPORTE.  NACIONAL-[PREVIO CONCEPTO DNP]</t>
  </si>
  <si>
    <t>2410-0600-1-- INVESTIGACIÓN DE NUEVAS TECNOLOGÍAS PARA LA INFRAESTRUCTURA DE TRANSPORTE.  NACIONAL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</si>
  <si>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</si>
  <si>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</si>
  <si>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</si>
  <si>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</si>
  <si>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</si>
  <si>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</si>
  <si>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</si>
  <si>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</si>
  <si>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</si>
  <si>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</si>
  <si>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</si>
  <si>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03-02-02-120- COMISION LATINOAMERICANA DE AVIACION CIVIL- CLAC. - LEY 622/2000</t>
  </si>
  <si>
    <t>03-02-02-121- ORGANIZACION DE AVIACION CIVIL INTERNACIONAL -OACI - LEY 12 DE 1947</t>
  </si>
  <si>
    <t>03-03-01-062- FONDO DE CONTINGENCIAS DE LAS ENTIDADES ESTATALES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</si>
  <si>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</si>
  <si>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</si>
  <si>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</si>
  <si>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</si>
  <si>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</si>
  <si>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</si>
  <si>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</si>
  <si>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</si>
  <si>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</si>
  <si>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</si>
  <si>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</si>
  <si>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</si>
  <si>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</si>
  <si>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</si>
  <si>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</si>
  <si>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</si>
  <si>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</si>
  <si>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</si>
  <si>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</si>
  <si>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</si>
  <si>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</si>
  <si>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</si>
  <si>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</si>
  <si>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</si>
  <si>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</si>
  <si>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</si>
  <si>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</si>
  <si>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</si>
  <si>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</si>
  <si>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</si>
  <si>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</si>
  <si>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</si>
  <si>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</si>
  <si>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</si>
  <si>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</si>
  <si>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</si>
  <si>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</si>
  <si>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</si>
  <si>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</si>
  <si>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</si>
  <si>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</si>
  <si>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</si>
  <si>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</si>
  <si>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</si>
  <si>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2401-0600-66-- CONTROL Y SEGUIMIENTO A LA OPERACIÓN DE LAS VÍAS PRIMARIAS CONCESIONADAS  NACIONAL-[PREVIO CONCEPTO DNP]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</si>
  <si>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</si>
  <si>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</si>
  <si>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</si>
  <si>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</si>
  <si>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</si>
  <si>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</si>
  <si>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</si>
  <si>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</si>
  <si>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</si>
  <si>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</si>
  <si>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</si>
  <si>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</si>
  <si>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</si>
  <si>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2401-0600-80-- DESARROLLO DE OBRAS COMPLEMENTARIAS, GESTIÓN SOCIAL, AMBIENTAL Y PREDIAL DE LOS CONTRATOS DE CONCESIÓN VIAL.   NACIONAL-[PREVIO CONCEPTO DNP]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</si>
  <si>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</si>
  <si>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</si>
  <si>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</si>
  <si>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2405-0600-2-- APOYO ESTATAL A LOS PUERTOS A NIVEL NACIONAL   NACIONAL-[PREVIO CONCEPTO DNP]</t>
  </si>
  <si>
    <t>2405-0600-4-- CONTROL Y SEGUIMIENTO A LA OPERACIÓN DE LOS PUERTOS CONCESIONADOS   NACIONAL</t>
  </si>
  <si>
    <t>2499-0600-10-- IMPLEMENTACION DEL SISTEMA DE GESTION DOCUMENTAL DE LA AGENCIA NACIONAL DE INFRAESTRUCTURA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</si>
  <si>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</si>
  <si>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</si>
  <si>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</si>
  <si>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</si>
  <si>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</si>
  <si>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</si>
  <si>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</si>
  <si>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</si>
  <si>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</si>
  <si>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</si>
  <si>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</si>
  <si>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</si>
  <si>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</si>
  <si>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</si>
  <si>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</si>
  <si>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</si>
  <si>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</si>
  <si>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</si>
  <si>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</si>
  <si>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</si>
  <si>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4003-1400-11-- APOYO FINANCIERO PARA FACILITAR EL ACCESO A LOS SERVICIOS DE AGUA POTABLE Y MANEJO DE AGUAS RESIDUALES A NIVEL  NACIONAL-[PREVIO CONCEPTO DNP]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</si>
  <si>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</si>
  <si>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</si>
  <si>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</si>
  <si>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</si>
  <si>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</si>
  <si>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</si>
  <si>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</si>
  <si>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</si>
  <si>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</si>
  <si>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</si>
  <si>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</si>
  <si>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</si>
  <si>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</si>
  <si>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</si>
  <si>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</si>
  <si>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Adquisición de Bienes y Servicios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</si>
  <si>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</si>
  <si>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</si>
  <si>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</si>
  <si>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</si>
  <si>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03-03-01-021- FONDO DE COMPENSACIÓN AMBIENTAL DISTRIBUCIÓN COMITÉ FONDO-MINISTERIO DEL MEDIO AMBIENTE ARTÍCULO 24 LEY 344 DE 1996.</t>
  </si>
  <si>
    <t>03-03-01-010- TRANSFERIR A LA AUTORIDAD NACIONAL DE LICENCIAS AMBIENTALES ANLA. ARTÍCULO 96 LEY 633 DE 2000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</si>
  <si>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</si>
  <si>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03-01-01-001- TRANSFERENCIA DE RECURSOS AL PATRIMONIO AUTÓNOMO FIDEICOMISO DE PROMOCIÓN DE EXPORTACIONES - PROEXPORT. ARTÍCULO 33 LEY 1328 DE 2009</t>
  </si>
  <si>
    <t>03-03-04-029- RECURSOS AL FONDO FÍLMICO COLOMBIA (FFC) - LEY 1556 DE 2012</t>
  </si>
  <si>
    <t>03-03-01-026- GASTOS INHERENTES A LA INTERVENCIÓN ADMINISTRATIVA PARÁGRAFO  3,  ART. 10, DECRETO 4334 DE 2008, ART. 1   DECRETO 1761 DE 2009</t>
  </si>
  <si>
    <t>3599-0200-6-- FORTALECIMIENTO DE LA GESTION INSTITUCIONAL DE LA JUNTA CENTRAL DE CONTADORES NACIONAL</t>
  </si>
  <si>
    <t>03-04-02-015- APORTE PREVISIÓN SOCIAL SERVICIOS MÉDICOS (NO DE PENSIONES)</t>
  </si>
  <si>
    <t>0199-1000-3-- MEJORAMIENTO Y ACTUALIZACIÓN TECNOLÓGICA DEL SALÓN ELÍPTICO Y DE LAS COMISIONES DE LA CÁMARA DE REPRESENTANTES A NIVEL NACIONAL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</si>
  <si>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</si>
  <si>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</si>
  <si>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</si>
  <si>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</si>
  <si>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</si>
  <si>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</si>
  <si>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08-04-04-- CONTRIBUCIÓN DE VALORIZACIÓN MUNICIPAL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</si>
  <si>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</si>
  <si>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</si>
  <si>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03-03-01-042- EDUCACIÓN DE NIÑAS Y NIÑOS EN SITUACIONES ESPECIALES</t>
  </si>
  <si>
    <t>03-03-01-050- MEJORAMIENTO DE LA ENSEÑANZA DE LAS LENGUAS EXTRANJERAS EN EDUCACIÓN BÁSICA</t>
  </si>
  <si>
    <t>03-03-04-061- A  INSTITUCIONES  DE EDUCACIÓN SUPERIOR PÚBLICAS – DESCUENTO DE MATRÍCULAS POR VOTACIONES (LEY 2019 DE 2020)</t>
  </si>
  <si>
    <t>03-04-03-006- CONCURRENCIA NACIÓN PASIVO PENSIONAL LEYES 1151 DE 2007 Y 1371 DE 2009 (DE PENSIONES)</t>
  </si>
  <si>
    <t>03-03-01-053- FONDO DE PROTECCIÓN DE JUSTICIA. DECRETO 1890 DE 1999 Y DECRETO 200 DE 2003</t>
  </si>
  <si>
    <t>2999-0800-6-- AMPLIACION DE LA INFRAESTRUCTURA FISICA EN LA FISCALIA GENERAL DE LA NACION A NIVEL NACIONAL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</si>
  <si>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</si>
  <si>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</si>
  <si>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</si>
  <si>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</si>
  <si>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</si>
  <si>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</si>
  <si>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</si>
  <si>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</si>
  <si>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</si>
  <si>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03-03-05-004- MUNICIPIOS DE LA RIBERA DEL RÍO MAGDALENA - ASIGNACIONES ESPECIALES</t>
  </si>
  <si>
    <t>03-04-03-009- PRESTACIONES DEL SECTOR SALUD (LEY 715 DE 2001) (DE PENSIONES)</t>
  </si>
  <si>
    <t>03-03-01-057- FONDO PARA LA REPARACIÓN DE LAS VÍCTIMAS (ART.54 LEY 975 DE 2005)</t>
  </si>
  <si>
    <t>03-03-01-015- ADJUDICACIÓN Y LIBERACIÓN JUDICIAL</t>
  </si>
  <si>
    <t>03-03-01-039- IMPLEMENTACIÓN LEY 985 DE 2005 SOBRE TRATA DE PERSONAS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</si>
  <si>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</si>
  <si>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</si>
  <si>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</si>
  <si>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</si>
  <si>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</si>
  <si>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03-11-08-001- FORTALECIMIENTO ORGANIZACIONAL DE LAS ENTIDADES RELIGIOSAS Y LAS ORGANIZACIONES BASADAS EN LA FÉ COMO ACTORES SOCIALES TRASCENDENTES EN EL MARCO DE LA LEY 133 DE 1994</t>
  </si>
  <si>
    <t>03-09-01-001- MEDIDAS DE PROTECCIÓN UNP-BINDAJE ARQUITECTÓNICO - ENFOQUE DIFERENCIAL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</si>
  <si>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</si>
  <si>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</si>
  <si>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</si>
  <si>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03-04-01-011- IMPLEMENTACIÓN DEL SISTEMA INTEGRAL DE SALUD EN EL SISTEMA PENITENCIARIO (NO DE PENSIONES)</t>
  </si>
  <si>
    <t>03-03-02-011- RECURSOS DE ORO Y PLATINO PARA LOS MUNICIPIOS PRODUCTORES DECRETO 2173 DE 1992</t>
  </si>
  <si>
    <t>03-03-01-007- DEFENSORÍA PÚBLICA (LEY 24 DE 1992)</t>
  </si>
  <si>
    <t>03-03-01-061- FONDO ESPECIAL COMISIÓN NACIONAL DE BÚSQUEDA (ART. 18 LEY 971 DE 2005)</t>
  </si>
  <si>
    <t>2599-1000-9-- FORTALECIMIENTO DE LA VIGILANCIA Y EL CONTROL FISCAL DE LAS INICIATIVAS RELACIONADAS CON LA POLITICA DE REACTIVACION ECONOMICA NACIONAL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</si>
  <si>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</si>
  <si>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</si>
  <si>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</si>
  <si>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0204-1000-6-- APOYO A INICIATIVAS CON ENFOQUE DE GENERO PARA LA PLENA AUTONOMIA DE LAS MUJERES A NIVEL NACIONAL</t>
  </si>
  <si>
    <t>0210-1000-8-- APOYO A LA GESTION FINANCIERA PARA LA IMPLEMENTACION DE ACCIONES ORIENTADAS A LA ATENCION DE VICTIMAS DE ACTIVIDADES ILICITAS, LUCHA CONTRA LAS DROGAS Y CRIMEN ORGANIZADO EN EL DESARROLLO DE LAS ZONAS ESTRATEGICAS DE INTERVENCION INTEGRAL. NACIONAL</t>
  </si>
  <si>
    <t>0210-1000-9-- APOYO A LA GESTION FINANCIERA PARA EL DESARROLLO DE PROGRAMAS Y PROYECTOS PARA LA IMPLEMENTACION DEL PMI NACIONAL</t>
  </si>
  <si>
    <t>03-03-04-013- ATENCIÓN DE DESASTRES Y EMERGENCIAS EN EL TERRITORIO NACIONAL -FONDO NACIONAL DE GESTION DEL RIESGO DE DESASTRES</t>
  </si>
  <si>
    <t>0207-1000-7-- FORTALECIMIENTO FINANCIERO DE LA POLÍTICA NACIONAL DE GESTIÓN DEL RIESGO DE DESASTRES EN EL TERRITORIO NACIONAL</t>
  </si>
  <si>
    <t>03-06-01-004- FINANCIACIÓN DE PARTIDOS Y CAMPAÑAS ELECTORALES (LEY 130 DE 94, ART. 3 ACTO LEGISLATIVO 001 DE 03)</t>
  </si>
  <si>
    <t>06-01-04-001- PRÉSTAMOS DIRECTOS (DECRETO LEY 1010/2000)</t>
  </si>
  <si>
    <t>03-03-01-056- DEPORTACIÓN A EXTRANJEROS</t>
  </si>
  <si>
    <t>03-03-01-029- DECISIONES JUDICIALES EN CONTRA DE LA NACIÓN EN LA LIQUIDACIÓN DE ENTIDADES PÚBLICAS DEL ORDEN NACIONAL</t>
  </si>
  <si>
    <t>03-03-02-006- SUMINISTRO DE MEDICAMENTOS DE LEISHMANIASIS</t>
  </si>
  <si>
    <t>03-04-01-008- CAMPAÑAS CONTROL LEPRA (LEY 148 DE 1961 Y LEY 380 DE 1997) (NO DE PENSIONES)</t>
  </si>
  <si>
    <t>03-11-01-001- CAMPAÑA Y CONTROL ANTITUBERCULOSIS</t>
  </si>
  <si>
    <t xml:space="preserve">03-11-01-005- TRANSFERENCIA AL INSTITUTO NACIONAL DE CANCEROLOGÍA </t>
  </si>
  <si>
    <t>03-03-02-007- PREVENCIÓN DE LA FARMACODEPENDENCIA Y DE MEDICAMENTOS DE CONTROL ESPECIAL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</si>
  <si>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</si>
  <si>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</si>
  <si>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</si>
  <si>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03-03-01-070- GASTOS DE ADMINISTRACIÓN DE PENSIONES, NÓMINA, ARCHIVO Y OTRAS ACTIVIDADES INHERENTES DECRETO 4986 DE 2007, DECRETO 2721 DE 2008 Y DECRETO 2601 DE 2009</t>
  </si>
  <si>
    <t>03-11-07-001- TRANSFERIR AL OPERADOR OFICIAL DE LOS SERVICIOS DE FRANQUICIA POSTAL Y TELEGRÁFICA</t>
  </si>
  <si>
    <t>03-11-07-003- A RADIO TELEVISIÓN NACIONAL DE COLOMBIA (RTVC). ARTÍCULO 45 LEY 1978 DE 2019</t>
  </si>
  <si>
    <t>03-03-01-040- PROGRAMA ACTUALIZACIÓN DE LIDERES SINDICALES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</si>
  <si>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</si>
  <si>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</si>
  <si>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</si>
  <si>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03-04-02-041- FONDO DE PENSIONES PÚBLICAS DEL NIVEL NACIONAL - PENSIONES CAJA DE CREDITO AGRARIO INDUSTRIAL Y MINERO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</si>
  <si>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</si>
  <si>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</si>
  <si>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</si>
  <si>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</si>
  <si>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</si>
  <si>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</si>
  <si>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</si>
  <si>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</si>
  <si>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</si>
  <si>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</si>
  <si>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03-04-02-052- FONDO DE PENSIONES PÚBLICAS DEL NIVEL NACIONAL - PENSIONES COMPAÑIA DE FOMENTO CINEMATOGRÁFICO - FOCINE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</si>
  <si>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</si>
  <si>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</si>
  <si>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</si>
  <si>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</si>
  <si>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</si>
  <si>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</si>
  <si>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</si>
  <si>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</si>
  <si>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</si>
  <si>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</si>
  <si>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</si>
  <si>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</si>
  <si>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</si>
  <si>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</si>
  <si>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</si>
  <si>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</si>
  <si>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</si>
  <si>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</si>
  <si>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</si>
  <si>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</si>
  <si>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</si>
  <si>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</si>
  <si>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</si>
  <si>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</si>
  <si>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03-04-03-011- PRESTACIÓN HUMANITARIA PERIÓDICA ARTÍCULO 2.2.9.5.7 DECRETO 600 DE 2017 (DE PENSIONES)</t>
  </si>
  <si>
    <t>3604-1300-15-- IMPLEMENTACION DE ACCIONES PARA GARANTIZAR LA IGUALDAD LABORAL DE LAS MUJERES A NIVEL NACIONAL NACIONAL</t>
  </si>
  <si>
    <t>03-11-10-001- TRANSFERENCIA A LA CORPORACIÓN AUTÓNOMA REGIONAL DEL RÍO GRANDE DE LA MAGDALENA - CORMAGDALENA</t>
  </si>
  <si>
    <t>2403-0600-54-- CONSTRUCCION DEL AEROPUERTO DEL CAFE - ETAPA I PALESTINA</t>
  </si>
  <si>
    <t>DIRECCIÓN GENERAL DEL PRESUPUESTO PÚBLICO NACIONAL</t>
  </si>
  <si>
    <t>Cifras en pesos</t>
  </si>
  <si>
    <t>INFORME DE EJECUCIÓN DETALLADO DEL PRESUPUESTO GENERAL DE LA NACIÓN (PGN) DE 2021 ACUMULADO AL PRIMER CUATRIMESTRE</t>
  </si>
  <si>
    <t>171600 UAE Gestión de Restitución de Tierras Despojadas</t>
  </si>
  <si>
    <t>320101 Ministerio de Ambiente y Desarrollo Sostenible</t>
  </si>
  <si>
    <t>320102 Parques Nacionales Naturales de Colombia</t>
  </si>
  <si>
    <t>321000 Corporación para el Desarrollo Sostenible del Urabá - CORPOURABA</t>
  </si>
  <si>
    <t>321200 Corporación Autónoma Regional para el Desarrollo Sostenible del Chocó - CODECHOCÓ</t>
  </si>
  <si>
    <t>321300 Corporación Autónoma Regional para la Defensa de la Meseta de Bucaramanga- CDMB</t>
  </si>
  <si>
    <t>322300 Corporación para el Desarrollo Sostenible del Sur de la Amazonía - CORPOAMAZONÍA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</si>
  <si>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</si>
  <si>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</si>
  <si>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</si>
  <si>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390101 Ministerio de Ciencia, Tecnología e Innovación</t>
  </si>
  <si>
    <t>350101 Ministerio de Comercio Industria Turismo</t>
  </si>
  <si>
    <t>350400 UAE Junta Central de Contadores</t>
  </si>
  <si>
    <t>350500 Instituto Nacional de Metrología - INM</t>
  </si>
  <si>
    <t>330400 Archivo General de la Nación</t>
  </si>
  <si>
    <t>330500 Instituto Colombiano de Antropología e Historia</t>
  </si>
  <si>
    <t>330700 Instituto Caro y Cuervo</t>
  </si>
  <si>
    <t>150101 Ministerio de Defensa Nacional</t>
  </si>
  <si>
    <t>150102 Ministerio de Defensa Nacional - Comando General</t>
  </si>
  <si>
    <t>150103 Ministerio de Defensa Naciona - Ejército</t>
  </si>
  <si>
    <t>150104 Ministerio de Defensa Nacional - Armada</t>
  </si>
  <si>
    <t>150105 Ministerio de Defensa Nacional - Fuerza Aérea</t>
  </si>
  <si>
    <t>150111 Ministerio De Defensa Nacional - Salud</t>
  </si>
  <si>
    <t>150112 Ministerio de Defensa Nacional - Dirección General Marítima - DIMAR</t>
  </si>
  <si>
    <t>150300 Caja de Retiro de las Fuerzas Militares</t>
  </si>
  <si>
    <t>150700 Instituto Casas Fiscales del Ejército</t>
  </si>
  <si>
    <t>150800 Defensa Civil Colombiana, Guillermo León Valencia</t>
  </si>
  <si>
    <t>151000 Club Militar de Oficiales</t>
  </si>
  <si>
    <t>151100 Caja de Sueldos de Retiro de la Policía Nacional</t>
  </si>
  <si>
    <t>151600 Superintendencia de Vigilancia y Seguridad Privada</t>
  </si>
  <si>
    <t>220101 Ministerio de Educación Nacional</t>
  </si>
  <si>
    <t>223400 Escuela Tecnológica Instituto Técnico Central</t>
  </si>
  <si>
    <t>223800 Instituto Nacional de Formación Técnica Profesional de San Andrés y Providencia</t>
  </si>
  <si>
    <t>223900 Instituto Nacional de Formación Técnica Profesional de San Juan del Cesar</t>
  </si>
  <si>
    <t>224100 Instituto Tolimense de Formación Técnica Profesional</t>
  </si>
  <si>
    <t>224200 Instituto Técnico Nacional de Comercio Simón Rodríguez de Cali</t>
  </si>
  <si>
    <t>224600 Unidad Administrativa Especial de Alimentación Escolar</t>
  </si>
  <si>
    <t>050101 Departamento Función Pública</t>
  </si>
  <si>
    <t>290200 Instituto Nacional de Medicina Legal y Ciencias Forenses</t>
  </si>
  <si>
    <t>130101 Ministerio de Hacienda y Crédito Público</t>
  </si>
  <si>
    <t>130117 UAE Agencia del Inspector General de Tributos, Rentas y Contribuciones Parafiscales - ITRC</t>
  </si>
  <si>
    <t>130800 UAE Contaduría General de la Nación</t>
  </si>
  <si>
    <t>130900 Superintendencia de la Economía Solidaria</t>
  </si>
  <si>
    <t>131000 UAE Dirección de Impuestos y Aduanas Nacionales - DIAN</t>
  </si>
  <si>
    <t>131200 Unidad de Información y Análisis Financiero</t>
  </si>
  <si>
    <t>410101 Departamento Administrativo para la Prosperidad Social</t>
  </si>
  <si>
    <t>410400 Unidad de Atención y Reparación Integral a las Víctimas</t>
  </si>
  <si>
    <t>040200 Fondo Rotatorio del DANE</t>
  </si>
  <si>
    <t>040300 Instituto Geográfico Agustín Codazzi - IGAC</t>
  </si>
  <si>
    <t>420101 Departamento Administrativo Dirección Nacional de Inteligencia</t>
  </si>
  <si>
    <t>370102 Dirección de la Autoridad Nacional de Consulta Previa</t>
  </si>
  <si>
    <t>370300 Dirección Nacional del Derecho de Autor</t>
  </si>
  <si>
    <t>370400 Corporación Nacional para la Reconstrucción de la Cuenca del Río Paez y Zonas Aledañas Nasa Ki We</t>
  </si>
  <si>
    <t>120400 Superintendencia de Notariado y Registro</t>
  </si>
  <si>
    <t>120800 Instituto Nacional Penitenciario y Carcelario - INPEC</t>
  </si>
  <si>
    <t>121000 UAE Agencia Nacional de Defensa Juridica del Estado</t>
  </si>
  <si>
    <t>121100 Unidad de Servicios Penitenciarios y Carcelarios - USPEC</t>
  </si>
  <si>
    <t>210101 Ministerio de Minas y Energía</t>
  </si>
  <si>
    <t xml:space="preserve">210113 Ministerio de Minas y Energía - Comisión de Regulación de Energía y Gas - CREG  </t>
  </si>
  <si>
    <t>210900 Unidad de Planeación Minero Energética - UPME</t>
  </si>
  <si>
    <t>211000 Instituto de Planificación y Promoción de Soluciones  Energéticas para las Zonas No Interconectadas - IPSE</t>
  </si>
  <si>
    <t>211100 Agencia Nacional de Hidrocarburos -ANH</t>
  </si>
  <si>
    <t>211200 Agencia Nacional de Minería - ANM</t>
  </si>
  <si>
    <t>250200 Defensoría del Pueblo</t>
  </si>
  <si>
    <t>260200 Fondo de Bienestar Social de la Contraloría General de la República</t>
  </si>
  <si>
    <t>340101 Auditoria General de la República</t>
  </si>
  <si>
    <t>030300 UAE Agencia Nacional de Contratación Pública Colombia Compra Eficiente</t>
  </si>
  <si>
    <t>032400 Superintendencia de Servicios Públicos Domiciliarios</t>
  </si>
  <si>
    <t>020900 Agencia Presidencial de Cooperación Internacional de Colombia - APC Colombia</t>
  </si>
  <si>
    <t>021100 Unidad Nacional para la Gestion del Riesgo de Desastres</t>
  </si>
  <si>
    <t>021200 Agencia para la Reincorporación y la Normalización - ARN</t>
  </si>
  <si>
    <t xml:space="preserve">021401 Agencia de Renovación de Territorio - ART </t>
  </si>
  <si>
    <t>280101 Registraduría Nacional del Estado Civil</t>
  </si>
  <si>
    <t>280102 Registraduría Nacional - Consejo Nacional Electoral</t>
  </si>
  <si>
    <t>280200 Fondo Rotatorio de la Registraduría</t>
  </si>
  <si>
    <t>280300 Fondo Social de Vivienda de la Registraduría Nacional del Estado Civil</t>
  </si>
  <si>
    <t>110101 Ministerio de Relaciones Exteriores</t>
  </si>
  <si>
    <t>110200 Fondo Rotatorio del Ministerio de Relaciones Exteriores</t>
  </si>
  <si>
    <t>110400 UAE Migración Colombia</t>
  </si>
  <si>
    <t>190101 Ministerio de Salud y Protección Social</t>
  </si>
  <si>
    <t>190106 UAE Fondo Nacional de Estupefacientes</t>
  </si>
  <si>
    <t>191000 Superintendencia Nacional de Salud</t>
  </si>
  <si>
    <t>191200 Instituto Nacional de Vigilancia de Medicamentos y Alimentos - INVIMA</t>
  </si>
  <si>
    <t>191301 Fondo de Previsión Social del Congreso - Pensiones</t>
  </si>
  <si>
    <t xml:space="preserve">191401 Fondo Pasivo Social de Ferrocarriles Nacionales de Colombia - Salud </t>
  </si>
  <si>
    <t>191402 Fondo Pasivo Social de Ferrocarriles Nacionales de Colombia -Pensiones</t>
  </si>
  <si>
    <t>440200 Comision para el Esclarecimiento de la Verdad, la Convivencia y la No Repetición</t>
  </si>
  <si>
    <t>230800 UAE Comisión de Regulación de Comunicaciones</t>
  </si>
  <si>
    <t>230900 Agencia Nacional del Espectro - ANE</t>
  </si>
  <si>
    <t>231100 Computadores Para Educar - CPE</t>
  </si>
  <si>
    <t>231200 Corporación Agencia Nacional de Gobierno Digital - AND</t>
  </si>
  <si>
    <t>360107 Superintendencia de Subsidio Familiar</t>
  </si>
  <si>
    <t>361200 UAE de Organizaciones Solidarias</t>
  </si>
  <si>
    <t>361300 UAE del Servicio Público de Empleo</t>
  </si>
  <si>
    <t>240200 Instituto Nacional de Vías - INVÍAS</t>
  </si>
  <si>
    <t>241200 UAE de la Aeronáutica Civil</t>
  </si>
  <si>
    <t>400101 Ministerio de Vivienda, Ciudad y Territorio</t>
  </si>
  <si>
    <t>400102 Comisión de Regulación de Agua Potable y Saneamiento Básico - CRA</t>
  </si>
  <si>
    <t>400200 Fondo Nacional de Vivienda - FONVIVIENDA</t>
  </si>
  <si>
    <t>170101 Ministerio de Agricultura y Desarrollo Rural</t>
  </si>
  <si>
    <t>320401 Fondo Nacional Ambiental</t>
  </si>
  <si>
    <t>170200 Instituto Colombiano Agropecuario (ICA)</t>
  </si>
  <si>
    <t>171500 Autoridad Nacional de Acuicultura y Pesca - AUNAP</t>
  </si>
  <si>
    <t>320104 Autoridad Nacional de Licencias Ambientales ANLA</t>
  </si>
  <si>
    <t>320200 Instituto de Hidrología, Meteorología y Estudios Ambientales -IDEAM</t>
  </si>
  <si>
    <t>320800 Corporacion Autónoma Regional de los Valles del Sinú y San Jorge (CVS)</t>
  </si>
  <si>
    <t>320900 Corporación Autónoma Regional del Quindío (CRQ)</t>
  </si>
  <si>
    <t>321100 Corporación Autónoma Regional de Calda (CORPOCALDAS)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</si>
  <si>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</si>
  <si>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</si>
  <si>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</si>
  <si>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</si>
  <si>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</si>
  <si>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</si>
  <si>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</si>
  <si>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</si>
  <si>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322400 Corporación para el Desarrollo Sostenible del Norte y Oriente de la Amazonía - CDA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</si>
  <si>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</si>
  <si>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</si>
  <si>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</si>
  <si>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</si>
  <si>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</si>
  <si>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</si>
  <si>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</si>
  <si>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</si>
  <si>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150113 Ministerio de Defensa Nacional - Dirección Centro de Rehabilitación Inclusiva - DCRI</t>
  </si>
  <si>
    <t>151201 Fondo Rotatorio de la Policía</t>
  </si>
  <si>
    <t>220900 Instituto Nacional para Sordos (INSOR)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</si>
  <si>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</si>
  <si>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</si>
  <si>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</si>
  <si>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221000 Instituto Nacional para Ciegos (INCI)</t>
  </si>
  <si>
    <t>050300 Escuela Superior de Administración Pública (ESAP)</t>
  </si>
  <si>
    <t>130118 UAE Unidad de Proyección Normativa y Estudios de Regulación Financiera - URF</t>
  </si>
  <si>
    <t xml:space="preserve">131401 UAE Gestión Pensional y Contribuciones Parafiscales de la Protección Social - UGPPP </t>
  </si>
  <si>
    <t xml:space="preserve">290400 Fondo Especial para la Administración de Bienes de la Fiscalía General de la Nación </t>
  </si>
  <si>
    <t>410600 Instituto Colombiano de Bienestar Familiar (ICBF)</t>
  </si>
  <si>
    <t>040101 Departamento Administrativo Nacional de Estadística (DANE)</t>
  </si>
  <si>
    <t>190300 Instituto Nacional de Salud (INS)</t>
  </si>
  <si>
    <t>191302 Fondo de Previsión Social del Congreso - Cesantías y Vivienda</t>
  </si>
  <si>
    <t>140100 Servicio de la Deuda Pública Nacional</t>
  </si>
  <si>
    <t>440300 Unidad de Búsqueda de Personas dadas por desaparecidas en el contexto y en Razón del Conflicto Armado -UBPD</t>
  </si>
  <si>
    <t>230600 Fondo Único de Tecnologías de la Información y las comunicaciones</t>
  </si>
  <si>
    <t>360200 Servicio Nacional de Aprendizaje (SENA)</t>
  </si>
  <si>
    <t>241700 Superintendencia de Puertos y Transporte</t>
  </si>
  <si>
    <t>170106 Unidad de Planificación de Tierras Rurales, Adecuación de Tierras y Usos Agropecuarios-UPRA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</si>
</sst>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</numFmts>
  <fonts count="16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3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5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1" fillId="0" borderId="0"/>
  </cellStyleXfs>
  <cellXfs count="66">
    <xf numFmtId="0" fontId="0" fillId="0" borderId="0" xfId="0"/>
    <xf numFmtId="164" fontId="6" fillId="2" borderId="0" xfId="1" applyNumberFormat="1" applyFont="1" applyFill="1" applyBorder="1" applyAlignment="1" applyProtection="1"/>
    <xf numFmtId="164" fontId="1" fillId="0" borderId="0" xfId="1" applyNumberFormat="1" applyFont="1"/>
    <xf numFmtId="164" fontId="5" fillId="0" borderId="0" xfId="1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/>
    <xf numFmtId="0" fontId="10" fillId="2" borderId="0" xfId="2" applyNumberFormat="1" applyFont="1" applyFill="1" applyBorder="1" applyAlignment="1">
      <alignment horizontal="left"/>
    </xf>
    <xf numFmtId="0" fontId="1" fillId="0" borderId="0" xfId="0" applyNumberFormat="1" applyFont="1"/>
    <xf numFmtId="0" fontId="2" fillId="4" borderId="0" xfId="5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/>
    <xf numFmtId="165" fontId="6" fillId="2" borderId="0" xfId="1" applyNumberFormat="1" applyFont="1" applyFill="1" applyBorder="1" applyAlignment="1" applyProtection="1"/>
    <xf numFmtId="165" fontId="3" fillId="0" borderId="0" xfId="1" applyNumberFormat="1" applyFont="1" applyFill="1" applyBorder="1" applyAlignment="1" applyProtection="1"/>
    <xf numFmtId="165" fontId="9" fillId="5" borderId="4" xfId="1" applyNumberFormat="1" applyFont="1" applyFill="1" applyBorder="1" applyAlignment="1">
      <alignment horizontal="center" vertical="center" wrapText="1"/>
    </xf>
    <xf numFmtId="165" fontId="9" fillId="5" borderId="2" xfId="1" applyNumberFormat="1" applyFont="1" applyFill="1" applyBorder="1" applyAlignment="1">
      <alignment horizontal="center" vertical="center" wrapText="1"/>
    </xf>
    <xf numFmtId="165" fontId="1" fillId="0" borderId="0" xfId="1" applyNumberFormat="1" applyFont="1"/>
    <xf numFmtId="0" fontId="2" fillId="4" borderId="1" xfId="5" applyFont="1" applyFill="1" applyBorder="1" applyAlignment="1">
      <alignment horizontal="left" vertical="top" wrapText="1"/>
    </xf>
    <xf numFmtId="166" fontId="2" fillId="6" borderId="1" xfId="1" applyNumberFormat="1" applyFont="1" applyFill="1" applyBorder="1" applyAlignment="1">
      <alignment vertical="top" wrapText="1"/>
    </xf>
    <xf numFmtId="167" fontId="2" fillId="6" borderId="3" xfId="1" applyNumberFormat="1" applyFont="1" applyFill="1" applyBorder="1" applyAlignment="1">
      <alignment vertical="top" wrapText="1"/>
    </xf>
    <xf numFmtId="167" fontId="2" fillId="6" borderId="1" xfId="1" applyNumberFormat="1" applyFont="1" applyFill="1" applyBorder="1" applyAlignment="1">
      <alignment vertical="top" wrapText="1"/>
    </xf>
    <xf numFmtId="166" fontId="2" fillId="6" borderId="0" xfId="1" applyNumberFormat="1" applyFont="1" applyFill="1" applyBorder="1" applyAlignment="1">
      <alignment vertical="top" wrapText="1"/>
    </xf>
    <xf numFmtId="167" fontId="2" fillId="6" borderId="5" xfId="1" applyNumberFormat="1" applyFont="1" applyFill="1" applyBorder="1" applyAlignment="1">
      <alignment vertical="top" wrapText="1"/>
    </xf>
    <xf numFmtId="167" fontId="2" fillId="6" borderId="0" xfId="1" applyNumberFormat="1" applyFont="1" applyFill="1" applyBorder="1" applyAlignment="1">
      <alignment vertical="top" wrapText="1"/>
    </xf>
    <xf numFmtId="166" fontId="1" fillId="0" borderId="0" xfId="1" applyNumberFormat="1" applyFont="1" applyFill="1"/>
    <xf numFmtId="43" fontId="1" fillId="0" borderId="0" xfId="1" applyFont="1" applyFill="1"/>
    <xf numFmtId="0" fontId="12" fillId="3" borderId="0" xfId="0" applyFont="1" applyFill="1" applyBorder="1" applyAlignment="1">
      <alignment horizontal="left" vertical="top" wrapText="1"/>
    </xf>
    <xf numFmtId="166" fontId="12" fillId="3" borderId="0" xfId="1" applyNumberFormat="1" applyFont="1" applyFill="1" applyBorder="1" applyAlignment="1">
      <alignment vertical="top" wrapText="1"/>
    </xf>
    <xf numFmtId="167" fontId="12" fillId="3" borderId="5" xfId="1" applyNumberFormat="1" applyFont="1" applyFill="1" applyBorder="1" applyAlignment="1">
      <alignment vertical="top" wrapText="1"/>
    </xf>
    <xf numFmtId="167" fontId="12" fillId="3" borderId="0" xfId="1" applyNumberFormat="1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6" fontId="12" fillId="0" borderId="0" xfId="1" applyNumberFormat="1" applyFont="1" applyBorder="1" applyAlignment="1">
      <alignment vertical="top" wrapText="1"/>
    </xf>
    <xf numFmtId="167" fontId="12" fillId="0" borderId="5" xfId="1" applyNumberFormat="1" applyFont="1" applyBorder="1" applyAlignment="1">
      <alignment vertical="top" wrapText="1"/>
    </xf>
    <xf numFmtId="167" fontId="12" fillId="0" borderId="0" xfId="1" applyNumberFormat="1" applyFont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/>
    </xf>
    <xf numFmtId="166" fontId="12" fillId="0" borderId="0" xfId="1" applyNumberFormat="1" applyFont="1" applyFill="1" applyBorder="1" applyAlignment="1">
      <alignment vertical="top" wrapText="1"/>
    </xf>
    <xf numFmtId="167" fontId="12" fillId="0" borderId="5" xfId="1" applyNumberFormat="1" applyFont="1" applyFill="1" applyBorder="1" applyAlignment="1">
      <alignment vertical="top" wrapText="1"/>
    </xf>
    <xf numFmtId="167" fontId="12" fillId="0" borderId="0" xfId="1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/>
    </xf>
    <xf numFmtId="166" fontId="13" fillId="0" borderId="0" xfId="1" applyNumberFormat="1" applyFont="1" applyFill="1" applyBorder="1" applyAlignment="1">
      <alignment vertical="top" wrapText="1"/>
    </xf>
    <xf numFmtId="167" fontId="13" fillId="0" borderId="5" xfId="1" applyNumberFormat="1" applyFont="1" applyFill="1" applyBorder="1" applyAlignment="1">
      <alignment vertical="top" wrapText="1"/>
    </xf>
    <xf numFmtId="167" fontId="13" fillId="0" borderId="0" xfId="1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166" fontId="13" fillId="0" borderId="1" xfId="1" applyNumberFormat="1" applyFont="1" applyFill="1" applyBorder="1" applyAlignment="1">
      <alignment vertical="top" wrapText="1"/>
    </xf>
    <xf numFmtId="167" fontId="13" fillId="0" borderId="3" xfId="1" applyNumberFormat="1" applyFont="1" applyFill="1" applyBorder="1" applyAlignment="1">
      <alignment vertical="top" wrapText="1"/>
    </xf>
    <xf numFmtId="167" fontId="13" fillId="0" borderId="1" xfId="1" applyNumberFormat="1" applyFont="1" applyFill="1" applyBorder="1" applyAlignment="1">
      <alignment vertical="top" wrapText="1"/>
    </xf>
    <xf numFmtId="0" fontId="14" fillId="0" borderId="0" xfId="0" applyFont="1"/>
    <xf numFmtId="0" fontId="15" fillId="2" borderId="0" xfId="2" applyNumberFormat="1" applyFont="1" applyFill="1" applyBorder="1" applyAlignment="1">
      <alignment horizontal="left"/>
    </xf>
    <xf numFmtId="0" fontId="11" fillId="2" borderId="0" xfId="3" applyNumberFormat="1" applyFont="1" applyFill="1" applyBorder="1" applyAlignment="1" applyProtection="1"/>
    <xf numFmtId="0" fontId="13" fillId="0" borderId="0" xfId="0" applyFont="1" applyFill="1" applyBorder="1" applyAlignment="1">
      <alignment horizontal="left" vertical="center" wrapText="1"/>
    </xf>
    <xf numFmtId="166" fontId="13" fillId="0" borderId="0" xfId="1" applyNumberFormat="1" applyFont="1" applyFill="1" applyBorder="1" applyAlignment="1">
      <alignment vertical="center" wrapText="1"/>
    </xf>
    <xf numFmtId="167" fontId="13" fillId="0" borderId="5" xfId="1" applyNumberFormat="1" applyFont="1" applyFill="1" applyBorder="1" applyAlignment="1">
      <alignment vertical="center" wrapText="1"/>
    </xf>
    <xf numFmtId="167" fontId="13" fillId="0" borderId="0" xfId="1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68" fontId="12" fillId="0" borderId="0" xfId="1" applyNumberFormat="1" applyFont="1" applyBorder="1" applyAlignment="1">
      <alignment vertical="top" wrapText="1"/>
    </xf>
    <xf numFmtId="168" fontId="13" fillId="0" borderId="0" xfId="1" applyNumberFormat="1" applyFont="1" applyFill="1" applyBorder="1" applyAlignment="1">
      <alignment vertical="top" wrapText="1"/>
    </xf>
    <xf numFmtId="168" fontId="12" fillId="0" borderId="0" xfId="1" applyNumberFormat="1" applyFont="1" applyFill="1" applyBorder="1" applyAlignment="1">
      <alignment vertical="top" wrapText="1"/>
    </xf>
    <xf numFmtId="164" fontId="12" fillId="3" borderId="0" xfId="1" applyNumberFormat="1" applyFont="1" applyFill="1" applyBorder="1" applyAlignment="1">
      <alignment vertical="top" wrapText="1"/>
    </xf>
    <xf numFmtId="164" fontId="12" fillId="0" borderId="0" xfId="1" applyNumberFormat="1" applyFont="1" applyBorder="1" applyAlignment="1">
      <alignment vertical="top" wrapText="1"/>
    </xf>
    <xf numFmtId="164" fontId="12" fillId="0" borderId="0" xfId="1" applyNumberFormat="1" applyFont="1" applyFill="1" applyBorder="1" applyAlignment="1">
      <alignment vertical="top" wrapText="1"/>
    </xf>
    <xf numFmtId="164" fontId="13" fillId="0" borderId="0" xfId="1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164" fontId="9" fillId="5" borderId="0" xfId="1" applyNumberFormat="1" applyFont="1" applyFill="1" applyBorder="1" applyAlignment="1" applyProtection="1">
      <alignment horizontal="center" vertical="top" wrapText="1"/>
    </xf>
    <xf numFmtId="165" fontId="9" fillId="5" borderId="3" xfId="1" applyNumberFormat="1" applyFont="1" applyFill="1" applyBorder="1" applyAlignment="1">
      <alignment horizontal="center" vertical="center" wrapText="1"/>
    </xf>
    <xf numFmtId="165" fontId="9" fillId="5" borderId="1" xfId="1" applyNumberFormat="1" applyFont="1" applyFill="1" applyBorder="1" applyAlignment="1">
      <alignment horizontal="center" vertical="center" wrapText="1"/>
    </xf>
    <xf numFmtId="0" fontId="9" fillId="5" borderId="0" xfId="5" applyNumberFormat="1" applyFont="1" applyFill="1" applyBorder="1" applyAlignment="1">
      <alignment vertical="center" wrapText="1"/>
    </xf>
  </cellXfs>
  <cellStyles count="6">
    <cellStyle name="Millares" xfId="1" builtinId="3"/>
    <cellStyle name="Normal" xfId="0" builtinId="0"/>
    <cellStyle name="Normal 10 2" xfId="5"/>
    <cellStyle name="Normal 16 2 2" xfId="4"/>
    <cellStyle name="Normal_Libro2" xfId="3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48D50.4B8C8F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0</xdr:row>
      <xdr:rowOff>0</xdr:rowOff>
    </xdr:from>
    <xdr:to>
      <xdr:col>9</xdr:col>
      <xdr:colOff>9525</xdr:colOff>
      <xdr:row>2</xdr:row>
      <xdr:rowOff>152400</xdr:rowOff>
    </xdr:to>
    <xdr:pic>
      <xdr:nvPicPr>
        <xdr:cNvPr id="2" name="Imagen 1" descr="cid:image009.png@01D48D50.4B8C8F3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0"/>
          <a:ext cx="3267075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82"/>
  <sheetViews>
    <sheetView showGridLines="0" tabSelected="1" zoomScaleNormal="100" workbookViewId="0">
      <pane ySplit="5" topLeftCell="A3290" activePane="bottomLeft" state="frozen"/>
      <selection pane="bottomLeft" activeCell="A6" sqref="A6"/>
    </sheetView>
  </sheetViews>
  <sheetFormatPr baseColWidth="10" defaultRowHeight="11.25" x14ac:dyDescent="0.2"/>
  <cols>
    <col min="1" max="1" width="133.33203125" style="6" customWidth="1"/>
    <col min="2" max="3" width="19.33203125" style="2" bestFit="1" customWidth="1"/>
    <col min="4" max="5" width="18.33203125" style="2" bestFit="1" customWidth="1"/>
    <col min="6" max="6" width="19.33203125" style="2" bestFit="1" customWidth="1"/>
    <col min="7" max="9" width="9.33203125" style="16" customWidth="1"/>
    <col min="10" max="16384" width="12" style="8"/>
  </cols>
  <sheetData>
    <row r="1" spans="1:9" ht="16.5" x14ac:dyDescent="0.25">
      <c r="A1" s="47" t="s">
        <v>1650</v>
      </c>
      <c r="C1" s="1"/>
      <c r="D1" s="1"/>
      <c r="E1" s="1"/>
      <c r="F1" s="1"/>
      <c r="G1" s="12">
        <v>11</v>
      </c>
      <c r="H1" s="12"/>
      <c r="I1" s="12"/>
    </row>
    <row r="2" spans="1:9" ht="15" x14ac:dyDescent="0.25">
      <c r="A2" s="5" t="s">
        <v>1652</v>
      </c>
      <c r="B2" s="46"/>
      <c r="C2" s="3"/>
      <c r="D2" s="3"/>
      <c r="E2" s="3"/>
      <c r="F2" s="3"/>
      <c r="G2" s="12"/>
      <c r="H2" s="12"/>
      <c r="I2" s="12"/>
    </row>
    <row r="3" spans="1:9" ht="12.75" x14ac:dyDescent="0.2">
      <c r="A3" s="48" t="s">
        <v>1651</v>
      </c>
      <c r="B3" s="4"/>
      <c r="C3" s="4"/>
      <c r="D3" s="4"/>
      <c r="E3" s="4"/>
      <c r="F3" s="4"/>
      <c r="G3" s="13">
        <v>0</v>
      </c>
      <c r="H3" s="13">
        <v>0</v>
      </c>
      <c r="I3" s="13">
        <v>0</v>
      </c>
    </row>
    <row r="4" spans="1:9" x14ac:dyDescent="0.2">
      <c r="A4" s="65" t="s">
        <v>72</v>
      </c>
      <c r="B4" s="62" t="s">
        <v>61</v>
      </c>
      <c r="C4" s="62" t="s">
        <v>0</v>
      </c>
      <c r="D4" s="62" t="s">
        <v>1</v>
      </c>
      <c r="E4" s="62" t="s">
        <v>2</v>
      </c>
      <c r="F4" s="62" t="s">
        <v>95</v>
      </c>
      <c r="G4" s="63" t="s">
        <v>3</v>
      </c>
      <c r="H4" s="64"/>
      <c r="I4" s="64"/>
    </row>
    <row r="5" spans="1:9" ht="22.5" x14ac:dyDescent="0.2">
      <c r="A5" s="65"/>
      <c r="B5" s="62" t="s">
        <v>62</v>
      </c>
      <c r="C5" s="62"/>
      <c r="D5" s="62"/>
      <c r="E5" s="62"/>
      <c r="F5" s="62"/>
      <c r="G5" s="14" t="s">
        <v>75</v>
      </c>
      <c r="H5" s="15" t="s">
        <v>73</v>
      </c>
      <c r="I5" s="15" t="s">
        <v>74</v>
      </c>
    </row>
    <row r="6" spans="1:9" s="9" customFormat="1" x14ac:dyDescent="0.2">
      <c r="A6" s="17" t="s">
        <v>63</v>
      </c>
      <c r="B6" s="18">
        <v>332797250171402</v>
      </c>
      <c r="C6" s="18">
        <v>128759831451255.7</v>
      </c>
      <c r="D6" s="18">
        <v>83778723164088.453</v>
      </c>
      <c r="E6" s="18">
        <v>79590588053090.016</v>
      </c>
      <c r="F6" s="18">
        <v>204037418720145.84</v>
      </c>
      <c r="G6" s="19">
        <f t="shared" ref="G6:G69" si="0">IFERROR(IF(C6&gt;0,+C6/B6*100,0),0)</f>
        <v>38.690172886025941</v>
      </c>
      <c r="H6" s="20">
        <f t="shared" ref="H6:H69" si="1">IFERROR(IF(D6&gt;0,+D6/B6*100,0),0)</f>
        <v>25.174103187733532</v>
      </c>
      <c r="I6" s="20">
        <f t="shared" ref="I6:I69" si="2">IFERROR(IF(E6&gt;0,+E6/B6*100,0),0)</f>
        <v>23.915638729616344</v>
      </c>
    </row>
    <row r="7" spans="1:9" s="9" customFormat="1" x14ac:dyDescent="0.2">
      <c r="A7" s="7" t="s">
        <v>64</v>
      </c>
      <c r="B7" s="21">
        <v>262277534758890</v>
      </c>
      <c r="C7" s="21">
        <v>107721600412711.69</v>
      </c>
      <c r="D7" s="21">
        <v>62864262815226.82</v>
      </c>
      <c r="E7" s="21">
        <v>61776587587589.313</v>
      </c>
      <c r="F7" s="21">
        <v>154555934346177.94</v>
      </c>
      <c r="G7" s="22">
        <f t="shared" si="0"/>
        <v>41.071607795818061</v>
      </c>
      <c r="H7" s="23">
        <f t="shared" si="1"/>
        <v>23.968603667491966</v>
      </c>
      <c r="I7" s="23">
        <f t="shared" si="2"/>
        <v>23.553899743788627</v>
      </c>
    </row>
    <row r="8" spans="1:9" s="9" customFormat="1" x14ac:dyDescent="0.2">
      <c r="A8" s="26" t="s">
        <v>76</v>
      </c>
      <c r="B8" s="27">
        <v>2310609096860</v>
      </c>
      <c r="C8" s="27">
        <v>1297428640132.0703</v>
      </c>
      <c r="D8" s="27">
        <v>328169361603.95996</v>
      </c>
      <c r="E8" s="27">
        <v>324775536052.15997</v>
      </c>
      <c r="F8" s="27">
        <f t="shared" ref="F8:F70" si="3">+B8-C8</f>
        <v>1013180456727.9297</v>
      </c>
      <c r="G8" s="28">
        <f t="shared" si="0"/>
        <v>56.150936213971015</v>
      </c>
      <c r="H8" s="29">
        <f t="shared" si="1"/>
        <v>14.202720921073384</v>
      </c>
      <c r="I8" s="29">
        <f t="shared" si="2"/>
        <v>14.055840795118197</v>
      </c>
    </row>
    <row r="9" spans="1:9" s="9" customFormat="1" x14ac:dyDescent="0.2">
      <c r="A9" s="61" t="s">
        <v>1752</v>
      </c>
      <c r="B9" s="31">
        <v>1025303669035</v>
      </c>
      <c r="C9" s="31">
        <v>755401899738.31995</v>
      </c>
      <c r="D9" s="31">
        <v>137194927940.49001</v>
      </c>
      <c r="E9" s="31">
        <v>137194927940.49001</v>
      </c>
      <c r="F9" s="31">
        <f t="shared" si="3"/>
        <v>269901769296.68005</v>
      </c>
      <c r="G9" s="32">
        <f t="shared" si="0"/>
        <v>73.675918905985441</v>
      </c>
      <c r="H9" s="33">
        <f t="shared" si="1"/>
        <v>13.380906758054984</v>
      </c>
      <c r="I9" s="33">
        <f t="shared" si="2"/>
        <v>13.380906758054984</v>
      </c>
    </row>
    <row r="10" spans="1:9" s="10" customFormat="1" x14ac:dyDescent="0.2">
      <c r="A10" s="34" t="s">
        <v>4</v>
      </c>
      <c r="B10" s="35">
        <v>320625009000</v>
      </c>
      <c r="C10" s="35">
        <v>241874442467.10999</v>
      </c>
      <c r="D10" s="35">
        <v>97522982454.62001</v>
      </c>
      <c r="E10" s="35">
        <v>97522982454.62001</v>
      </c>
      <c r="F10" s="35">
        <f t="shared" si="3"/>
        <v>78750566532.890015</v>
      </c>
      <c r="G10" s="36">
        <f t="shared" si="0"/>
        <v>75.438420484257975</v>
      </c>
      <c r="H10" s="37">
        <f t="shared" si="1"/>
        <v>30.416523888384518</v>
      </c>
      <c r="I10" s="37">
        <f t="shared" si="2"/>
        <v>30.416523888384518</v>
      </c>
    </row>
    <row r="11" spans="1:9" s="9" customFormat="1" x14ac:dyDescent="0.2">
      <c r="A11" s="30" t="s">
        <v>65</v>
      </c>
      <c r="B11" s="31">
        <v>25334404000</v>
      </c>
      <c r="C11" s="31">
        <v>6835870690</v>
      </c>
      <c r="D11" s="31">
        <v>6835870690</v>
      </c>
      <c r="E11" s="31">
        <v>6835870690</v>
      </c>
      <c r="F11" s="31">
        <f t="shared" si="3"/>
        <v>18498533310</v>
      </c>
      <c r="G11" s="32">
        <f t="shared" si="0"/>
        <v>26.982559723923249</v>
      </c>
      <c r="H11" s="33">
        <f t="shared" si="1"/>
        <v>26.982559723923249</v>
      </c>
      <c r="I11" s="33">
        <f t="shared" si="2"/>
        <v>26.982559723923249</v>
      </c>
    </row>
    <row r="12" spans="1:9" s="9" customFormat="1" x14ac:dyDescent="0.2">
      <c r="A12" s="38" t="s">
        <v>99</v>
      </c>
      <c r="B12" s="39">
        <v>16262527000</v>
      </c>
      <c r="C12" s="39">
        <v>4499843560</v>
      </c>
      <c r="D12" s="39">
        <v>4499843560</v>
      </c>
      <c r="E12" s="39">
        <v>4499843560</v>
      </c>
      <c r="F12" s="39">
        <f t="shared" si="3"/>
        <v>11762683440</v>
      </c>
      <c r="G12" s="40">
        <f t="shared" si="0"/>
        <v>27.670014383373509</v>
      </c>
      <c r="H12" s="41">
        <f t="shared" si="1"/>
        <v>27.670014383373509</v>
      </c>
      <c r="I12" s="41">
        <f t="shared" si="2"/>
        <v>27.670014383373509</v>
      </c>
    </row>
    <row r="13" spans="1:9" s="9" customFormat="1" x14ac:dyDescent="0.2">
      <c r="A13" s="38" t="s">
        <v>100</v>
      </c>
      <c r="B13" s="39">
        <v>5916696000</v>
      </c>
      <c r="C13" s="39">
        <v>1769090092</v>
      </c>
      <c r="D13" s="39">
        <v>1769090092</v>
      </c>
      <c r="E13" s="39">
        <v>1769090092</v>
      </c>
      <c r="F13" s="39">
        <f t="shared" si="3"/>
        <v>4147605908</v>
      </c>
      <c r="G13" s="40">
        <f t="shared" si="0"/>
        <v>29.899965994534789</v>
      </c>
      <c r="H13" s="41">
        <f t="shared" si="1"/>
        <v>29.899965994534789</v>
      </c>
      <c r="I13" s="41">
        <f t="shared" si="2"/>
        <v>29.899965994534789</v>
      </c>
    </row>
    <row r="14" spans="1:9" s="9" customFormat="1" x14ac:dyDescent="0.2">
      <c r="A14" s="38" t="s">
        <v>101</v>
      </c>
      <c r="B14" s="39">
        <v>3155181000</v>
      </c>
      <c r="C14" s="39">
        <v>566937038</v>
      </c>
      <c r="D14" s="39">
        <v>566937038</v>
      </c>
      <c r="E14" s="39">
        <v>566937038</v>
      </c>
      <c r="F14" s="39">
        <f t="shared" si="3"/>
        <v>2588243962</v>
      </c>
      <c r="G14" s="40">
        <f t="shared" si="0"/>
        <v>17.968447388596722</v>
      </c>
      <c r="H14" s="41">
        <f t="shared" si="1"/>
        <v>17.968447388596722</v>
      </c>
      <c r="I14" s="41">
        <f t="shared" si="2"/>
        <v>17.968447388596722</v>
      </c>
    </row>
    <row r="15" spans="1:9" s="9" customFormat="1" x14ac:dyDescent="0.2">
      <c r="A15" s="30" t="s">
        <v>1525</v>
      </c>
      <c r="B15" s="31">
        <v>7440029000</v>
      </c>
      <c r="C15" s="31">
        <v>6035955265.3000002</v>
      </c>
      <c r="D15" s="31">
        <v>1479325611.8099999</v>
      </c>
      <c r="E15" s="31">
        <v>1479325611.8099999</v>
      </c>
      <c r="F15" s="31">
        <f t="shared" si="3"/>
        <v>1404073734.6999998</v>
      </c>
      <c r="G15" s="32">
        <f t="shared" si="0"/>
        <v>81.128114760036553</v>
      </c>
      <c r="H15" s="33">
        <f t="shared" si="1"/>
        <v>19.883331258655041</v>
      </c>
      <c r="I15" s="33">
        <f t="shared" si="2"/>
        <v>19.883331258655041</v>
      </c>
    </row>
    <row r="16" spans="1:9" s="9" customFormat="1" x14ac:dyDescent="0.2">
      <c r="A16" s="38" t="s">
        <v>102</v>
      </c>
      <c r="B16" s="39">
        <v>7440029000</v>
      </c>
      <c r="C16" s="39">
        <v>6035955265.3000002</v>
      </c>
      <c r="D16" s="39">
        <v>1479325611.8099999</v>
      </c>
      <c r="E16" s="39">
        <v>1479325611.8099999</v>
      </c>
      <c r="F16" s="39">
        <f t="shared" si="3"/>
        <v>1404073734.6999998</v>
      </c>
      <c r="G16" s="40">
        <f t="shared" si="0"/>
        <v>81.128114760036553</v>
      </c>
      <c r="H16" s="41">
        <f t="shared" si="1"/>
        <v>19.883331258655041</v>
      </c>
      <c r="I16" s="41">
        <f t="shared" si="2"/>
        <v>19.883331258655041</v>
      </c>
    </row>
    <row r="17" spans="1:9" s="9" customFormat="1" x14ac:dyDescent="0.2">
      <c r="A17" s="30" t="s">
        <v>5</v>
      </c>
      <c r="B17" s="31">
        <v>280182890000</v>
      </c>
      <c r="C17" s="31">
        <v>223749903256.81</v>
      </c>
      <c r="D17" s="31">
        <v>83955268627.810013</v>
      </c>
      <c r="E17" s="31">
        <v>83955268627.810013</v>
      </c>
      <c r="F17" s="31">
        <f t="shared" si="3"/>
        <v>56432986743.190002</v>
      </c>
      <c r="G17" s="32">
        <f t="shared" si="0"/>
        <v>79.858517861961516</v>
      </c>
      <c r="H17" s="33">
        <f t="shared" si="1"/>
        <v>29.964452371738336</v>
      </c>
      <c r="I17" s="33">
        <f t="shared" si="2"/>
        <v>29.964452371738336</v>
      </c>
    </row>
    <row r="18" spans="1:9" s="9" customFormat="1" ht="22.5" x14ac:dyDescent="0.2">
      <c r="A18" s="38" t="s">
        <v>103</v>
      </c>
      <c r="B18" s="39">
        <v>65033000</v>
      </c>
      <c r="C18" s="39">
        <v>65033000</v>
      </c>
      <c r="D18" s="39">
        <v>65033000</v>
      </c>
      <c r="E18" s="39">
        <v>65033000</v>
      </c>
      <c r="F18" s="39">
        <f t="shared" si="3"/>
        <v>0</v>
      </c>
      <c r="G18" s="40">
        <f t="shared" si="0"/>
        <v>100</v>
      </c>
      <c r="H18" s="41">
        <f t="shared" si="1"/>
        <v>100</v>
      </c>
      <c r="I18" s="41">
        <f t="shared" si="2"/>
        <v>100</v>
      </c>
    </row>
    <row r="19" spans="1:9" s="9" customFormat="1" x14ac:dyDescent="0.2">
      <c r="A19" s="38" t="s">
        <v>104</v>
      </c>
      <c r="B19" s="39">
        <v>1827000000</v>
      </c>
      <c r="C19" s="39">
        <v>454590399</v>
      </c>
      <c r="D19" s="39">
        <v>59311219</v>
      </c>
      <c r="E19" s="39">
        <v>59311219</v>
      </c>
      <c r="F19" s="39">
        <f t="shared" si="3"/>
        <v>1372409601</v>
      </c>
      <c r="G19" s="40">
        <f t="shared" si="0"/>
        <v>24.88179523809524</v>
      </c>
      <c r="H19" s="41">
        <f t="shared" si="1"/>
        <v>3.2463721401204162</v>
      </c>
      <c r="I19" s="41">
        <f t="shared" si="2"/>
        <v>3.2463721401204162</v>
      </c>
    </row>
    <row r="20" spans="1:9" s="9" customFormat="1" x14ac:dyDescent="0.2">
      <c r="A20" s="38" t="s">
        <v>105</v>
      </c>
      <c r="B20" s="39">
        <v>1168595000</v>
      </c>
      <c r="C20" s="39">
        <v>1168595000</v>
      </c>
      <c r="D20" s="39">
        <v>0</v>
      </c>
      <c r="E20" s="39">
        <v>0</v>
      </c>
      <c r="F20" s="39">
        <f t="shared" si="3"/>
        <v>0</v>
      </c>
      <c r="G20" s="40">
        <f t="shared" si="0"/>
        <v>100</v>
      </c>
      <c r="H20" s="41">
        <f t="shared" si="1"/>
        <v>0</v>
      </c>
      <c r="I20" s="41">
        <f t="shared" si="2"/>
        <v>0</v>
      </c>
    </row>
    <row r="21" spans="1:9" s="9" customFormat="1" x14ac:dyDescent="0.2">
      <c r="A21" s="38" t="s">
        <v>106</v>
      </c>
      <c r="B21" s="39">
        <v>358265000</v>
      </c>
      <c r="C21" s="39">
        <v>304926785</v>
      </c>
      <c r="D21" s="39">
        <v>60726197</v>
      </c>
      <c r="E21" s="39">
        <v>60726197</v>
      </c>
      <c r="F21" s="39">
        <f t="shared" si="3"/>
        <v>53338215</v>
      </c>
      <c r="G21" s="40">
        <f t="shared" si="0"/>
        <v>85.112077652017362</v>
      </c>
      <c r="H21" s="41">
        <f t="shared" si="1"/>
        <v>16.950078014877256</v>
      </c>
      <c r="I21" s="41">
        <f t="shared" si="2"/>
        <v>16.950078014877256</v>
      </c>
    </row>
    <row r="22" spans="1:9" s="9" customFormat="1" ht="22.5" x14ac:dyDescent="0.2">
      <c r="A22" s="38" t="s">
        <v>1526</v>
      </c>
      <c r="B22" s="39">
        <v>200290075000</v>
      </c>
      <c r="C22" s="39">
        <v>200290075000</v>
      </c>
      <c r="D22" s="39">
        <v>62768457450</v>
      </c>
      <c r="E22" s="39">
        <v>62768457450</v>
      </c>
      <c r="F22" s="39">
        <f t="shared" si="3"/>
        <v>0</v>
      </c>
      <c r="G22" s="40">
        <f t="shared" si="0"/>
        <v>100</v>
      </c>
      <c r="H22" s="41">
        <f t="shared" si="1"/>
        <v>31.338775748124313</v>
      </c>
      <c r="I22" s="41">
        <f t="shared" si="2"/>
        <v>31.338775748124313</v>
      </c>
    </row>
    <row r="23" spans="1:9" s="9" customFormat="1" ht="22.5" x14ac:dyDescent="0.2">
      <c r="A23" s="38" t="s">
        <v>1527</v>
      </c>
      <c r="B23" s="39">
        <v>5000000000</v>
      </c>
      <c r="C23" s="39">
        <v>5000000000</v>
      </c>
      <c r="D23" s="39">
        <v>5000000000</v>
      </c>
      <c r="E23" s="39">
        <v>5000000000</v>
      </c>
      <c r="F23" s="39">
        <f t="shared" si="3"/>
        <v>0</v>
      </c>
      <c r="G23" s="40">
        <f t="shared" si="0"/>
        <v>100</v>
      </c>
      <c r="H23" s="41">
        <f t="shared" si="1"/>
        <v>100</v>
      </c>
      <c r="I23" s="41">
        <f t="shared" si="2"/>
        <v>100</v>
      </c>
    </row>
    <row r="24" spans="1:9" s="9" customFormat="1" x14ac:dyDescent="0.2">
      <c r="A24" s="38" t="s">
        <v>107</v>
      </c>
      <c r="B24" s="39">
        <v>427212000</v>
      </c>
      <c r="C24" s="39">
        <v>12605000</v>
      </c>
      <c r="D24" s="39">
        <v>0</v>
      </c>
      <c r="E24" s="39">
        <v>0</v>
      </c>
      <c r="F24" s="39">
        <f t="shared" si="3"/>
        <v>414607000</v>
      </c>
      <c r="G24" s="40">
        <f t="shared" si="0"/>
        <v>2.9505257342958529</v>
      </c>
      <c r="H24" s="41">
        <f t="shared" si="1"/>
        <v>0</v>
      </c>
      <c r="I24" s="41">
        <f t="shared" si="2"/>
        <v>0</v>
      </c>
    </row>
    <row r="25" spans="1:9" s="9" customFormat="1" x14ac:dyDescent="0.2">
      <c r="A25" s="38" t="s">
        <v>108</v>
      </c>
      <c r="B25" s="39">
        <v>103599000</v>
      </c>
      <c r="C25" s="39">
        <v>0</v>
      </c>
      <c r="D25" s="39">
        <v>0</v>
      </c>
      <c r="E25" s="39">
        <v>0</v>
      </c>
      <c r="F25" s="39">
        <f t="shared" si="3"/>
        <v>103599000</v>
      </c>
      <c r="G25" s="40">
        <f t="shared" si="0"/>
        <v>0</v>
      </c>
      <c r="H25" s="41">
        <f t="shared" si="1"/>
        <v>0</v>
      </c>
      <c r="I25" s="41">
        <f t="shared" si="2"/>
        <v>0</v>
      </c>
    </row>
    <row r="26" spans="1:9" s="9" customFormat="1" x14ac:dyDescent="0.2">
      <c r="A26" s="38" t="s">
        <v>109</v>
      </c>
      <c r="B26" s="39">
        <v>147455000</v>
      </c>
      <c r="C26" s="39">
        <v>21602242</v>
      </c>
      <c r="D26" s="39">
        <v>21602242</v>
      </c>
      <c r="E26" s="39">
        <v>21602242</v>
      </c>
      <c r="F26" s="39">
        <f t="shared" si="3"/>
        <v>125852758</v>
      </c>
      <c r="G26" s="40">
        <f t="shared" si="0"/>
        <v>14.650057305618663</v>
      </c>
      <c r="H26" s="41">
        <f t="shared" si="1"/>
        <v>14.650057305618663</v>
      </c>
      <c r="I26" s="41">
        <f t="shared" si="2"/>
        <v>14.650057305618663</v>
      </c>
    </row>
    <row r="27" spans="1:9" s="10" customFormat="1" x14ac:dyDescent="0.2">
      <c r="A27" s="38" t="s">
        <v>110</v>
      </c>
      <c r="B27" s="39">
        <v>49310584000</v>
      </c>
      <c r="C27" s="39">
        <v>12732952538.24</v>
      </c>
      <c r="D27" s="39">
        <v>12732952538.24</v>
      </c>
      <c r="E27" s="39">
        <v>12732952538.24</v>
      </c>
      <c r="F27" s="39">
        <f t="shared" si="3"/>
        <v>36577631461.760002</v>
      </c>
      <c r="G27" s="40">
        <f t="shared" si="0"/>
        <v>25.821946335577771</v>
      </c>
      <c r="H27" s="41">
        <f t="shared" si="1"/>
        <v>25.821946335577771</v>
      </c>
      <c r="I27" s="41">
        <f t="shared" si="2"/>
        <v>25.821946335577771</v>
      </c>
    </row>
    <row r="28" spans="1:9" s="9" customFormat="1" x14ac:dyDescent="0.2">
      <c r="A28" s="38" t="s">
        <v>111</v>
      </c>
      <c r="B28" s="39">
        <v>743691000</v>
      </c>
      <c r="C28" s="39">
        <v>0</v>
      </c>
      <c r="D28" s="39">
        <v>0</v>
      </c>
      <c r="E28" s="39">
        <v>0</v>
      </c>
      <c r="F28" s="39">
        <f t="shared" si="3"/>
        <v>743691000</v>
      </c>
      <c r="G28" s="40">
        <f t="shared" si="0"/>
        <v>0</v>
      </c>
      <c r="H28" s="41">
        <f t="shared" si="1"/>
        <v>0</v>
      </c>
      <c r="I28" s="41">
        <f t="shared" si="2"/>
        <v>0</v>
      </c>
    </row>
    <row r="29" spans="1:9" s="9" customFormat="1" x14ac:dyDescent="0.2">
      <c r="A29" s="38" t="s">
        <v>112</v>
      </c>
      <c r="B29" s="39">
        <v>10000000000</v>
      </c>
      <c r="C29" s="39">
        <v>3699523292.5700002</v>
      </c>
      <c r="D29" s="39">
        <v>3247185981.5700002</v>
      </c>
      <c r="E29" s="39">
        <v>3247185981.5700002</v>
      </c>
      <c r="F29" s="39">
        <f t="shared" si="3"/>
        <v>6300476707.4300003</v>
      </c>
      <c r="G29" s="40">
        <f t="shared" si="0"/>
        <v>36.995232925700002</v>
      </c>
      <c r="H29" s="41">
        <f t="shared" si="1"/>
        <v>32.4718598157</v>
      </c>
      <c r="I29" s="41">
        <f t="shared" si="2"/>
        <v>32.4718598157</v>
      </c>
    </row>
    <row r="30" spans="1:9" s="9" customFormat="1" ht="22.5" x14ac:dyDescent="0.2">
      <c r="A30" s="38" t="s">
        <v>1528</v>
      </c>
      <c r="B30" s="39">
        <v>9585000000</v>
      </c>
      <c r="C30" s="39">
        <v>0</v>
      </c>
      <c r="D30" s="39">
        <v>0</v>
      </c>
      <c r="E30" s="39">
        <v>0</v>
      </c>
      <c r="F30" s="39">
        <f t="shared" si="3"/>
        <v>9585000000</v>
      </c>
      <c r="G30" s="40">
        <f t="shared" si="0"/>
        <v>0</v>
      </c>
      <c r="H30" s="41">
        <f t="shared" si="1"/>
        <v>0</v>
      </c>
      <c r="I30" s="41">
        <f t="shared" si="2"/>
        <v>0</v>
      </c>
    </row>
    <row r="31" spans="1:9" s="9" customFormat="1" x14ac:dyDescent="0.2">
      <c r="A31" s="38" t="s">
        <v>1529</v>
      </c>
      <c r="B31" s="39">
        <v>1156381000</v>
      </c>
      <c r="C31" s="39">
        <v>0</v>
      </c>
      <c r="D31" s="39">
        <v>0</v>
      </c>
      <c r="E31" s="39">
        <v>0</v>
      </c>
      <c r="F31" s="39">
        <f t="shared" si="3"/>
        <v>1156381000</v>
      </c>
      <c r="G31" s="40">
        <f t="shared" si="0"/>
        <v>0</v>
      </c>
      <c r="H31" s="41">
        <f t="shared" si="1"/>
        <v>0</v>
      </c>
      <c r="I31" s="41">
        <f t="shared" si="2"/>
        <v>0</v>
      </c>
    </row>
    <row r="32" spans="1:9" s="9" customFormat="1" x14ac:dyDescent="0.2">
      <c r="A32" s="30" t="s">
        <v>66</v>
      </c>
      <c r="B32" s="31">
        <v>7667686000</v>
      </c>
      <c r="C32" s="31">
        <v>5252713255</v>
      </c>
      <c r="D32" s="31">
        <v>5252517525</v>
      </c>
      <c r="E32" s="31">
        <v>5252517525</v>
      </c>
      <c r="F32" s="31">
        <f t="shared" si="3"/>
        <v>2414972745</v>
      </c>
      <c r="G32" s="32">
        <f t="shared" si="0"/>
        <v>68.504543026409792</v>
      </c>
      <c r="H32" s="33">
        <f t="shared" si="1"/>
        <v>68.501990365802669</v>
      </c>
      <c r="I32" s="33">
        <f t="shared" si="2"/>
        <v>68.501990365802669</v>
      </c>
    </row>
    <row r="33" spans="1:9" s="9" customFormat="1" x14ac:dyDescent="0.2">
      <c r="A33" s="38" t="s">
        <v>113</v>
      </c>
      <c r="B33" s="39">
        <v>5780451000</v>
      </c>
      <c r="C33" s="39">
        <v>5252713255</v>
      </c>
      <c r="D33" s="39">
        <v>5252517525</v>
      </c>
      <c r="E33" s="39">
        <v>5252517525</v>
      </c>
      <c r="F33" s="39">
        <f t="shared" si="3"/>
        <v>527737745</v>
      </c>
      <c r="G33" s="40">
        <f t="shared" si="0"/>
        <v>90.870301556055054</v>
      </c>
      <c r="H33" s="41">
        <f t="shared" si="1"/>
        <v>90.866915488082157</v>
      </c>
      <c r="I33" s="41">
        <f t="shared" si="2"/>
        <v>90.866915488082157</v>
      </c>
    </row>
    <row r="34" spans="1:9" s="9" customFormat="1" x14ac:dyDescent="0.2">
      <c r="A34" s="38" t="s">
        <v>114</v>
      </c>
      <c r="B34" s="39">
        <v>29175000</v>
      </c>
      <c r="C34" s="39">
        <v>0</v>
      </c>
      <c r="D34" s="39">
        <v>0</v>
      </c>
      <c r="E34" s="39">
        <v>0</v>
      </c>
      <c r="F34" s="39">
        <f t="shared" si="3"/>
        <v>29175000</v>
      </c>
      <c r="G34" s="40">
        <f t="shared" si="0"/>
        <v>0</v>
      </c>
      <c r="H34" s="41">
        <f t="shared" si="1"/>
        <v>0</v>
      </c>
      <c r="I34" s="41">
        <f t="shared" si="2"/>
        <v>0</v>
      </c>
    </row>
    <row r="35" spans="1:9" s="10" customFormat="1" x14ac:dyDescent="0.2">
      <c r="A35" s="38" t="s">
        <v>115</v>
      </c>
      <c r="B35" s="39">
        <v>1858060000</v>
      </c>
      <c r="C35" s="39">
        <v>0</v>
      </c>
      <c r="D35" s="39">
        <v>0</v>
      </c>
      <c r="E35" s="39">
        <v>0</v>
      </c>
      <c r="F35" s="39">
        <f t="shared" si="3"/>
        <v>1858060000</v>
      </c>
      <c r="G35" s="40">
        <f t="shared" si="0"/>
        <v>0</v>
      </c>
      <c r="H35" s="41">
        <f t="shared" si="1"/>
        <v>0</v>
      </c>
      <c r="I35" s="41">
        <f t="shared" si="2"/>
        <v>0</v>
      </c>
    </row>
    <row r="36" spans="1:9" s="9" customFormat="1" x14ac:dyDescent="0.2">
      <c r="A36" s="34" t="s">
        <v>6</v>
      </c>
      <c r="B36" s="35">
        <v>704678660035</v>
      </c>
      <c r="C36" s="35">
        <v>513527457271.21002</v>
      </c>
      <c r="D36" s="35">
        <v>39671945485.870003</v>
      </c>
      <c r="E36" s="35">
        <v>39671945485.870003</v>
      </c>
      <c r="F36" s="35">
        <f t="shared" si="3"/>
        <v>191151202763.78998</v>
      </c>
      <c r="G36" s="36">
        <f t="shared" si="0"/>
        <v>72.873990145480519</v>
      </c>
      <c r="H36" s="37">
        <f t="shared" si="1"/>
        <v>5.6297923771240033</v>
      </c>
      <c r="I36" s="37">
        <f t="shared" si="2"/>
        <v>5.6297923771240033</v>
      </c>
    </row>
    <row r="37" spans="1:9" s="9" customFormat="1" ht="22.5" x14ac:dyDescent="0.2">
      <c r="A37" s="38" t="s">
        <v>116</v>
      </c>
      <c r="B37" s="39">
        <v>49500000000</v>
      </c>
      <c r="C37" s="39">
        <v>48207516510</v>
      </c>
      <c r="D37" s="39">
        <v>315162636</v>
      </c>
      <c r="E37" s="39">
        <v>315162636</v>
      </c>
      <c r="F37" s="39">
        <f t="shared" ref="F37:F57" si="4">+B37-C37</f>
        <v>1292483490</v>
      </c>
      <c r="G37" s="40">
        <f t="shared" ref="G37:G57" si="5">IFERROR(IF(C37&gt;0,+C37/B37*100,0),0)</f>
        <v>97.388922242424243</v>
      </c>
      <c r="H37" s="41">
        <f t="shared" ref="H37:H57" si="6">IFERROR(IF(D37&gt;0,+D37/B37*100,0),0)</f>
        <v>0.63669219393939391</v>
      </c>
      <c r="I37" s="41">
        <f t="shared" ref="I37:I57" si="7">IFERROR(IF(E37&gt;0,+E37/B37*100,0),0)</f>
        <v>0.63669219393939391</v>
      </c>
    </row>
    <row r="38" spans="1:9" s="9" customFormat="1" x14ac:dyDescent="0.2">
      <c r="A38" s="38" t="s">
        <v>117</v>
      </c>
      <c r="B38" s="39">
        <v>1000000000</v>
      </c>
      <c r="C38" s="39">
        <v>287879360</v>
      </c>
      <c r="D38" s="39">
        <v>46007567</v>
      </c>
      <c r="E38" s="39">
        <v>46007567</v>
      </c>
      <c r="F38" s="39">
        <f t="shared" si="4"/>
        <v>712120640</v>
      </c>
      <c r="G38" s="40">
        <f t="shared" si="5"/>
        <v>28.787935999999998</v>
      </c>
      <c r="H38" s="41">
        <f t="shared" si="6"/>
        <v>4.6007566999999998</v>
      </c>
      <c r="I38" s="41">
        <f t="shared" si="7"/>
        <v>4.6007566999999998</v>
      </c>
    </row>
    <row r="39" spans="1:9" s="9" customFormat="1" ht="22.5" x14ac:dyDescent="0.2">
      <c r="A39" s="38" t="s">
        <v>118</v>
      </c>
      <c r="B39" s="39">
        <v>103800000000</v>
      </c>
      <c r="C39" s="39">
        <v>1538150377</v>
      </c>
      <c r="D39" s="39">
        <v>71071338</v>
      </c>
      <c r="E39" s="39">
        <v>71071338</v>
      </c>
      <c r="F39" s="39">
        <f t="shared" si="4"/>
        <v>102261849623</v>
      </c>
      <c r="G39" s="40">
        <f t="shared" si="5"/>
        <v>1.4818404402697496</v>
      </c>
      <c r="H39" s="41">
        <f t="shared" si="6"/>
        <v>6.8469497109826596E-2</v>
      </c>
      <c r="I39" s="41">
        <f t="shared" si="7"/>
        <v>6.8469497109826596E-2</v>
      </c>
    </row>
    <row r="40" spans="1:9" s="9" customFormat="1" ht="22.5" x14ac:dyDescent="0.2">
      <c r="A40" s="38" t="s">
        <v>119</v>
      </c>
      <c r="B40" s="39">
        <v>4200000000</v>
      </c>
      <c r="C40" s="39">
        <v>2837744443</v>
      </c>
      <c r="D40" s="39">
        <v>356971235</v>
      </c>
      <c r="E40" s="39">
        <v>356971235</v>
      </c>
      <c r="F40" s="39">
        <f t="shared" si="4"/>
        <v>1362255557</v>
      </c>
      <c r="G40" s="40">
        <f t="shared" si="5"/>
        <v>67.565343880952383</v>
      </c>
      <c r="H40" s="41">
        <f t="shared" si="6"/>
        <v>8.499315119047619</v>
      </c>
      <c r="I40" s="41">
        <f t="shared" si="7"/>
        <v>8.499315119047619</v>
      </c>
    </row>
    <row r="41" spans="1:9" s="9" customFormat="1" ht="22.5" x14ac:dyDescent="0.2">
      <c r="A41" s="38" t="s">
        <v>120</v>
      </c>
      <c r="B41" s="39">
        <v>2000000000</v>
      </c>
      <c r="C41" s="39">
        <v>1275840743</v>
      </c>
      <c r="D41" s="39">
        <v>202572555</v>
      </c>
      <c r="E41" s="39">
        <v>202572555</v>
      </c>
      <c r="F41" s="39">
        <f t="shared" si="4"/>
        <v>724159257</v>
      </c>
      <c r="G41" s="40">
        <f t="shared" si="5"/>
        <v>63.792037150000006</v>
      </c>
      <c r="H41" s="41">
        <f t="shared" si="6"/>
        <v>10.12862775</v>
      </c>
      <c r="I41" s="41">
        <f t="shared" si="7"/>
        <v>10.12862775</v>
      </c>
    </row>
    <row r="42" spans="1:9" s="9" customFormat="1" x14ac:dyDescent="0.2">
      <c r="A42" s="38" t="s">
        <v>121</v>
      </c>
      <c r="B42" s="39">
        <v>112901147217</v>
      </c>
      <c r="C42" s="39">
        <v>112901147217</v>
      </c>
      <c r="D42" s="39">
        <v>15000000000</v>
      </c>
      <c r="E42" s="39">
        <v>15000000000</v>
      </c>
      <c r="F42" s="39">
        <f t="shared" si="4"/>
        <v>0</v>
      </c>
      <c r="G42" s="40">
        <f t="shared" si="5"/>
        <v>100</v>
      </c>
      <c r="H42" s="41">
        <f t="shared" si="6"/>
        <v>13.285958885049654</v>
      </c>
      <c r="I42" s="41">
        <f t="shared" si="7"/>
        <v>13.285958885049654</v>
      </c>
    </row>
    <row r="43" spans="1:9" s="9" customFormat="1" x14ac:dyDescent="0.2">
      <c r="A43" s="38" t="s">
        <v>122</v>
      </c>
      <c r="B43" s="39">
        <v>46811895290</v>
      </c>
      <c r="C43" s="39">
        <v>46811895290</v>
      </c>
      <c r="D43" s="39">
        <v>4994965498</v>
      </c>
      <c r="E43" s="39">
        <v>4994965498</v>
      </c>
      <c r="F43" s="39">
        <f t="shared" si="4"/>
        <v>0</v>
      </c>
      <c r="G43" s="40">
        <f t="shared" si="5"/>
        <v>100</v>
      </c>
      <c r="H43" s="41">
        <f t="shared" si="6"/>
        <v>10.670291102413513</v>
      </c>
      <c r="I43" s="41">
        <f t="shared" si="7"/>
        <v>10.670291102413513</v>
      </c>
    </row>
    <row r="44" spans="1:9" s="9" customFormat="1" x14ac:dyDescent="0.2">
      <c r="A44" s="38" t="s">
        <v>123</v>
      </c>
      <c r="B44" s="39">
        <v>218981857492</v>
      </c>
      <c r="C44" s="39">
        <v>202049690721</v>
      </c>
      <c r="D44" s="39">
        <v>14427384746</v>
      </c>
      <c r="E44" s="39">
        <v>14427384746</v>
      </c>
      <c r="F44" s="39">
        <f t="shared" si="4"/>
        <v>16932166771</v>
      </c>
      <c r="G44" s="40">
        <f t="shared" si="5"/>
        <v>92.267776442795693</v>
      </c>
      <c r="H44" s="41">
        <f t="shared" si="6"/>
        <v>6.5883927149202632</v>
      </c>
      <c r="I44" s="41">
        <f t="shared" si="7"/>
        <v>6.5883927149202632</v>
      </c>
    </row>
    <row r="45" spans="1:9" s="9" customFormat="1" ht="22.5" x14ac:dyDescent="0.2">
      <c r="A45" s="38" t="s">
        <v>124</v>
      </c>
      <c r="B45" s="39">
        <v>1266000000</v>
      </c>
      <c r="C45" s="39">
        <v>1120025733</v>
      </c>
      <c r="D45" s="39">
        <v>120741919</v>
      </c>
      <c r="E45" s="39">
        <v>120741919</v>
      </c>
      <c r="F45" s="39">
        <f t="shared" si="4"/>
        <v>145974267</v>
      </c>
      <c r="G45" s="40">
        <f t="shared" si="5"/>
        <v>88.469647156398096</v>
      </c>
      <c r="H45" s="41">
        <f t="shared" si="6"/>
        <v>9.5372763823064766</v>
      </c>
      <c r="I45" s="41">
        <f t="shared" si="7"/>
        <v>9.5372763823064766</v>
      </c>
    </row>
    <row r="46" spans="1:9" s="9" customFormat="1" x14ac:dyDescent="0.2">
      <c r="A46" s="38" t="s">
        <v>125</v>
      </c>
      <c r="B46" s="39">
        <v>800000000</v>
      </c>
      <c r="C46" s="39">
        <v>492561995</v>
      </c>
      <c r="D46" s="39">
        <v>91953024</v>
      </c>
      <c r="E46" s="39">
        <v>91953024</v>
      </c>
      <c r="F46" s="39">
        <f t="shared" si="4"/>
        <v>307438005</v>
      </c>
      <c r="G46" s="40">
        <f t="shared" si="5"/>
        <v>61.570249374999996</v>
      </c>
      <c r="H46" s="41">
        <f t="shared" si="6"/>
        <v>11.494128</v>
      </c>
      <c r="I46" s="41">
        <f t="shared" si="7"/>
        <v>11.494128</v>
      </c>
    </row>
    <row r="47" spans="1:9" s="9" customFormat="1" x14ac:dyDescent="0.2">
      <c r="A47" s="38" t="s">
        <v>126</v>
      </c>
      <c r="B47" s="39">
        <v>3500000000</v>
      </c>
      <c r="C47" s="39">
        <v>995427913</v>
      </c>
      <c r="D47" s="39">
        <v>141480762</v>
      </c>
      <c r="E47" s="39">
        <v>141480762</v>
      </c>
      <c r="F47" s="39">
        <f t="shared" si="4"/>
        <v>2504572087</v>
      </c>
      <c r="G47" s="40">
        <f t="shared" si="5"/>
        <v>28.440797514285716</v>
      </c>
      <c r="H47" s="41">
        <f t="shared" si="6"/>
        <v>4.0423074857142858</v>
      </c>
      <c r="I47" s="41">
        <f t="shared" si="7"/>
        <v>4.0423074857142858</v>
      </c>
    </row>
    <row r="48" spans="1:9" s="9" customFormat="1" x14ac:dyDescent="0.2">
      <c r="A48" s="38" t="s">
        <v>127</v>
      </c>
      <c r="B48" s="39">
        <v>9246000000</v>
      </c>
      <c r="C48" s="39">
        <v>498425011</v>
      </c>
      <c r="D48" s="39">
        <v>85649686</v>
      </c>
      <c r="E48" s="39">
        <v>85649686</v>
      </c>
      <c r="F48" s="39">
        <f t="shared" si="4"/>
        <v>8747574989</v>
      </c>
      <c r="G48" s="40">
        <f t="shared" si="5"/>
        <v>5.3907096149686344</v>
      </c>
      <c r="H48" s="41">
        <f t="shared" si="6"/>
        <v>0.92634313216526065</v>
      </c>
      <c r="I48" s="41">
        <f t="shared" si="7"/>
        <v>0.92634313216526065</v>
      </c>
    </row>
    <row r="49" spans="1:9" s="9" customFormat="1" x14ac:dyDescent="0.2">
      <c r="A49" s="38" t="s">
        <v>128</v>
      </c>
      <c r="B49" s="39">
        <v>500000000</v>
      </c>
      <c r="C49" s="39">
        <v>159804869</v>
      </c>
      <c r="D49" s="39">
        <v>28124921</v>
      </c>
      <c r="E49" s="39">
        <v>28124921</v>
      </c>
      <c r="F49" s="39">
        <f t="shared" si="4"/>
        <v>340195131</v>
      </c>
      <c r="G49" s="40">
        <f t="shared" si="5"/>
        <v>31.960973799999998</v>
      </c>
      <c r="H49" s="41">
        <f t="shared" si="6"/>
        <v>5.6249842000000001</v>
      </c>
      <c r="I49" s="41">
        <f t="shared" si="7"/>
        <v>5.6249842000000001</v>
      </c>
    </row>
    <row r="50" spans="1:9" s="9" customFormat="1" ht="33.75" x14ac:dyDescent="0.2">
      <c r="A50" s="38" t="s">
        <v>129</v>
      </c>
      <c r="B50" s="39">
        <v>11000000000</v>
      </c>
      <c r="C50" s="39">
        <v>5306188962</v>
      </c>
      <c r="D50" s="39">
        <v>72357801</v>
      </c>
      <c r="E50" s="39">
        <v>72357801</v>
      </c>
      <c r="F50" s="39">
        <f t="shared" si="4"/>
        <v>5693811038</v>
      </c>
      <c r="G50" s="40">
        <f t="shared" si="5"/>
        <v>48.238081472727274</v>
      </c>
      <c r="H50" s="41">
        <f t="shared" si="6"/>
        <v>0.65779819090909097</v>
      </c>
      <c r="I50" s="41">
        <f t="shared" si="7"/>
        <v>0.65779819090909097</v>
      </c>
    </row>
    <row r="51" spans="1:9" s="9" customFormat="1" x14ac:dyDescent="0.2">
      <c r="A51" s="38" t="s">
        <v>130</v>
      </c>
      <c r="B51" s="39">
        <v>10000000000</v>
      </c>
      <c r="C51" s="39">
        <v>3936672565</v>
      </c>
      <c r="D51" s="39">
        <v>35612157</v>
      </c>
      <c r="E51" s="39">
        <v>35612157</v>
      </c>
      <c r="F51" s="39">
        <f t="shared" si="4"/>
        <v>6063327435</v>
      </c>
      <c r="G51" s="40">
        <f t="shared" si="5"/>
        <v>39.366725649999999</v>
      </c>
      <c r="H51" s="41">
        <f t="shared" si="6"/>
        <v>0.35612157</v>
      </c>
      <c r="I51" s="41">
        <f t="shared" si="7"/>
        <v>0.35612157</v>
      </c>
    </row>
    <row r="52" spans="1:9" s="9" customFormat="1" ht="22.5" x14ac:dyDescent="0.2">
      <c r="A52" s="38" t="s">
        <v>131</v>
      </c>
      <c r="B52" s="39">
        <v>90000000000</v>
      </c>
      <c r="C52" s="39">
        <v>70738522894</v>
      </c>
      <c r="D52" s="39">
        <v>1443424232</v>
      </c>
      <c r="E52" s="39">
        <v>1443424232</v>
      </c>
      <c r="F52" s="39">
        <f t="shared" si="4"/>
        <v>19261477106</v>
      </c>
      <c r="G52" s="40">
        <f t="shared" si="5"/>
        <v>78.598358771111108</v>
      </c>
      <c r="H52" s="41">
        <f t="shared" si="6"/>
        <v>1.6038047022222224</v>
      </c>
      <c r="I52" s="41">
        <f t="shared" si="7"/>
        <v>1.6038047022222224</v>
      </c>
    </row>
    <row r="53" spans="1:9" s="9" customFormat="1" ht="22.5" x14ac:dyDescent="0.2">
      <c r="A53" s="38" t="s">
        <v>132</v>
      </c>
      <c r="B53" s="39">
        <v>3500000000</v>
      </c>
      <c r="C53" s="39">
        <v>1984294851</v>
      </c>
      <c r="D53" s="39">
        <v>280667998</v>
      </c>
      <c r="E53" s="39">
        <v>280667998</v>
      </c>
      <c r="F53" s="39">
        <f t="shared" si="4"/>
        <v>1515705149</v>
      </c>
      <c r="G53" s="40">
        <f t="shared" si="5"/>
        <v>56.694138600000002</v>
      </c>
      <c r="H53" s="41">
        <f t="shared" si="6"/>
        <v>8.0190856571428579</v>
      </c>
      <c r="I53" s="41">
        <f t="shared" si="7"/>
        <v>8.0190856571428579</v>
      </c>
    </row>
    <row r="54" spans="1:9" s="9" customFormat="1" x14ac:dyDescent="0.2">
      <c r="A54" s="38" t="s">
        <v>133</v>
      </c>
      <c r="B54" s="39">
        <v>1784000000</v>
      </c>
      <c r="C54" s="39">
        <v>1482799949</v>
      </c>
      <c r="D54" s="39">
        <v>230665179</v>
      </c>
      <c r="E54" s="39">
        <v>230665179</v>
      </c>
      <c r="F54" s="39">
        <f t="shared" si="4"/>
        <v>301200051</v>
      </c>
      <c r="G54" s="40">
        <f t="shared" si="5"/>
        <v>83.11658906950673</v>
      </c>
      <c r="H54" s="41">
        <f t="shared" si="6"/>
        <v>12.929662499999999</v>
      </c>
      <c r="I54" s="41">
        <f t="shared" si="7"/>
        <v>12.929662499999999</v>
      </c>
    </row>
    <row r="55" spans="1:9" s="10" customFormat="1" x14ac:dyDescent="0.2">
      <c r="A55" s="38" t="s">
        <v>134</v>
      </c>
      <c r="B55" s="39">
        <v>4000000000</v>
      </c>
      <c r="C55" s="39">
        <v>3264755650</v>
      </c>
      <c r="D55" s="39">
        <v>561723122</v>
      </c>
      <c r="E55" s="39">
        <v>561723122</v>
      </c>
      <c r="F55" s="39">
        <f t="shared" si="4"/>
        <v>735244350</v>
      </c>
      <c r="G55" s="40">
        <f t="shared" si="5"/>
        <v>81.618891250000004</v>
      </c>
      <c r="H55" s="41">
        <f t="shared" si="6"/>
        <v>14.043078049999998</v>
      </c>
      <c r="I55" s="41">
        <f t="shared" si="7"/>
        <v>14.043078049999998</v>
      </c>
    </row>
    <row r="56" spans="1:9" s="9" customFormat="1" ht="22.5" x14ac:dyDescent="0.2">
      <c r="A56" s="38" t="s">
        <v>135</v>
      </c>
      <c r="B56" s="39">
        <v>13000000000</v>
      </c>
      <c r="C56" s="39">
        <v>5428107688.21</v>
      </c>
      <c r="D56" s="39">
        <v>731259264.87</v>
      </c>
      <c r="E56" s="39">
        <v>731259264.87</v>
      </c>
      <c r="F56" s="39">
        <f t="shared" si="4"/>
        <v>7571892311.79</v>
      </c>
      <c r="G56" s="40">
        <f t="shared" si="5"/>
        <v>41.754674524692312</v>
      </c>
      <c r="H56" s="41">
        <f t="shared" si="6"/>
        <v>5.6250712682307693</v>
      </c>
      <c r="I56" s="41">
        <f t="shared" si="7"/>
        <v>5.6250712682307693</v>
      </c>
    </row>
    <row r="57" spans="1:9" s="9" customFormat="1" ht="22.5" x14ac:dyDescent="0.2">
      <c r="A57" s="38" t="s">
        <v>136</v>
      </c>
      <c r="B57" s="39">
        <v>16887760036</v>
      </c>
      <c r="C57" s="39">
        <v>2210004530</v>
      </c>
      <c r="D57" s="39">
        <v>434149845</v>
      </c>
      <c r="E57" s="39">
        <v>434149845</v>
      </c>
      <c r="F57" s="39">
        <f t="shared" si="4"/>
        <v>14677755506</v>
      </c>
      <c r="G57" s="40">
        <f t="shared" si="5"/>
        <v>13.086427834649983</v>
      </c>
      <c r="H57" s="41">
        <f t="shared" si="6"/>
        <v>2.5707959141680927</v>
      </c>
      <c r="I57" s="41">
        <f t="shared" si="7"/>
        <v>2.5707959141680927</v>
      </c>
    </row>
    <row r="58" spans="1:9" s="10" customFormat="1" x14ac:dyDescent="0.2">
      <c r="A58" s="61" t="s">
        <v>1798</v>
      </c>
      <c r="B58" s="31">
        <v>32211998558</v>
      </c>
      <c r="C58" s="31">
        <v>23671749323.229996</v>
      </c>
      <c r="D58" s="31">
        <v>5582789897.75</v>
      </c>
      <c r="E58" s="31">
        <v>5352414312.75</v>
      </c>
      <c r="F58" s="31">
        <f t="shared" si="3"/>
        <v>8540249234.7700043</v>
      </c>
      <c r="G58" s="32">
        <f t="shared" si="0"/>
        <v>73.487366145901575</v>
      </c>
      <c r="H58" s="33">
        <f t="shared" si="1"/>
        <v>17.331398695109801</v>
      </c>
      <c r="I58" s="33">
        <f t="shared" si="2"/>
        <v>16.616213064559147</v>
      </c>
    </row>
    <row r="59" spans="1:9" s="10" customFormat="1" x14ac:dyDescent="0.2">
      <c r="A59" s="34" t="s">
        <v>4</v>
      </c>
      <c r="B59" s="35">
        <v>10155656000</v>
      </c>
      <c r="C59" s="35">
        <v>3718632480.3099999</v>
      </c>
      <c r="D59" s="35">
        <v>2658771556.75</v>
      </c>
      <c r="E59" s="35">
        <v>2633813556.75</v>
      </c>
      <c r="F59" s="35">
        <f t="shared" si="3"/>
        <v>6437023519.6900005</v>
      </c>
      <c r="G59" s="36">
        <f t="shared" si="0"/>
        <v>36.616369049030411</v>
      </c>
      <c r="H59" s="37">
        <f t="shared" si="1"/>
        <v>26.180204969034005</v>
      </c>
      <c r="I59" s="37">
        <f t="shared" si="2"/>
        <v>25.934450288095618</v>
      </c>
    </row>
    <row r="60" spans="1:9" s="9" customFormat="1" x14ac:dyDescent="0.2">
      <c r="A60" s="30" t="s">
        <v>65</v>
      </c>
      <c r="B60" s="31">
        <v>7977255000</v>
      </c>
      <c r="C60" s="31">
        <v>2149942540</v>
      </c>
      <c r="D60" s="31">
        <v>2149616039</v>
      </c>
      <c r="E60" s="31">
        <v>2149616039</v>
      </c>
      <c r="F60" s="31">
        <f t="shared" si="3"/>
        <v>5827312460</v>
      </c>
      <c r="G60" s="32">
        <f t="shared" si="0"/>
        <v>26.950906546174092</v>
      </c>
      <c r="H60" s="33">
        <f t="shared" si="1"/>
        <v>26.94681364705027</v>
      </c>
      <c r="I60" s="33">
        <f t="shared" si="2"/>
        <v>26.94681364705027</v>
      </c>
    </row>
    <row r="61" spans="1:9" s="9" customFormat="1" x14ac:dyDescent="0.2">
      <c r="A61" s="38" t="s">
        <v>99</v>
      </c>
      <c r="B61" s="39">
        <v>5216604000</v>
      </c>
      <c r="C61" s="39">
        <v>1391955292</v>
      </c>
      <c r="D61" s="39">
        <v>1391955291</v>
      </c>
      <c r="E61" s="39">
        <v>1391955291</v>
      </c>
      <c r="F61" s="39">
        <f t="shared" si="3"/>
        <v>3824648708</v>
      </c>
      <c r="G61" s="40">
        <f t="shared" si="0"/>
        <v>26.683169586957341</v>
      </c>
      <c r="H61" s="41">
        <f t="shared" si="1"/>
        <v>26.683169567787779</v>
      </c>
      <c r="I61" s="41">
        <f t="shared" si="2"/>
        <v>26.683169567787779</v>
      </c>
    </row>
    <row r="62" spans="1:9" s="9" customFormat="1" x14ac:dyDescent="0.2">
      <c r="A62" s="38" t="s">
        <v>100</v>
      </c>
      <c r="B62" s="39">
        <v>2122865000</v>
      </c>
      <c r="C62" s="39">
        <v>555088638</v>
      </c>
      <c r="D62" s="39">
        <v>554762138</v>
      </c>
      <c r="E62" s="39">
        <v>554762138</v>
      </c>
      <c r="F62" s="39">
        <f t="shared" si="3"/>
        <v>1567776362</v>
      </c>
      <c r="G62" s="40">
        <f t="shared" si="0"/>
        <v>26.148089398054047</v>
      </c>
      <c r="H62" s="41">
        <f t="shared" si="1"/>
        <v>26.132709239636061</v>
      </c>
      <c r="I62" s="41">
        <f t="shared" si="2"/>
        <v>26.132709239636061</v>
      </c>
    </row>
    <row r="63" spans="1:9" s="9" customFormat="1" x14ac:dyDescent="0.2">
      <c r="A63" s="38" t="s">
        <v>101</v>
      </c>
      <c r="B63" s="39">
        <v>637786000</v>
      </c>
      <c r="C63" s="39">
        <v>202898610</v>
      </c>
      <c r="D63" s="39">
        <v>202898610</v>
      </c>
      <c r="E63" s="39">
        <v>202898610</v>
      </c>
      <c r="F63" s="39">
        <f t="shared" si="3"/>
        <v>434887390</v>
      </c>
      <c r="G63" s="40">
        <f t="shared" si="0"/>
        <v>31.812960773676437</v>
      </c>
      <c r="H63" s="41">
        <f t="shared" si="1"/>
        <v>31.812960773676437</v>
      </c>
      <c r="I63" s="41">
        <f t="shared" si="2"/>
        <v>31.812960773676437</v>
      </c>
    </row>
    <row r="64" spans="1:9" s="9" customFormat="1" x14ac:dyDescent="0.2">
      <c r="A64" s="30" t="s">
        <v>1525</v>
      </c>
      <c r="B64" s="31">
        <v>2097676000</v>
      </c>
      <c r="C64" s="31">
        <v>1545859594.3099999</v>
      </c>
      <c r="D64" s="31">
        <v>497029237.75</v>
      </c>
      <c r="E64" s="31">
        <v>472071237.75</v>
      </c>
      <c r="F64" s="31">
        <f t="shared" si="3"/>
        <v>551816405.69000006</v>
      </c>
      <c r="G64" s="32">
        <f t="shared" si="0"/>
        <v>73.693916234442298</v>
      </c>
      <c r="H64" s="33">
        <f t="shared" si="1"/>
        <v>23.694280611019053</v>
      </c>
      <c r="I64" s="33">
        <f t="shared" si="2"/>
        <v>22.504487716406157</v>
      </c>
    </row>
    <row r="65" spans="1:9" s="9" customFormat="1" x14ac:dyDescent="0.2">
      <c r="A65" s="38" t="s">
        <v>137</v>
      </c>
      <c r="B65" s="39">
        <v>197037000</v>
      </c>
      <c r="C65" s="39">
        <v>0</v>
      </c>
      <c r="D65" s="39">
        <v>0</v>
      </c>
      <c r="E65" s="39">
        <v>0</v>
      </c>
      <c r="F65" s="39">
        <f t="shared" si="3"/>
        <v>197037000</v>
      </c>
      <c r="G65" s="40">
        <f t="shared" si="0"/>
        <v>0</v>
      </c>
      <c r="H65" s="41">
        <f t="shared" si="1"/>
        <v>0</v>
      </c>
      <c r="I65" s="41">
        <f t="shared" si="2"/>
        <v>0</v>
      </c>
    </row>
    <row r="66" spans="1:9" s="9" customFormat="1" x14ac:dyDescent="0.2">
      <c r="A66" s="38" t="s">
        <v>102</v>
      </c>
      <c r="B66" s="39">
        <v>1900639000</v>
      </c>
      <c r="C66" s="39">
        <v>1545859594.3099999</v>
      </c>
      <c r="D66" s="39">
        <v>497029237.75</v>
      </c>
      <c r="E66" s="39">
        <v>472071237.75</v>
      </c>
      <c r="F66" s="39">
        <f t="shared" si="3"/>
        <v>354779405.69000006</v>
      </c>
      <c r="G66" s="40">
        <f t="shared" si="0"/>
        <v>81.333677479521356</v>
      </c>
      <c r="H66" s="41">
        <f t="shared" si="1"/>
        <v>26.150638693092166</v>
      </c>
      <c r="I66" s="41">
        <f t="shared" si="2"/>
        <v>24.83750137453772</v>
      </c>
    </row>
    <row r="67" spans="1:9" s="9" customFormat="1" x14ac:dyDescent="0.2">
      <c r="A67" s="30" t="s">
        <v>5</v>
      </c>
      <c r="B67" s="31">
        <v>29076000</v>
      </c>
      <c r="C67" s="31">
        <v>22708346</v>
      </c>
      <c r="D67" s="31">
        <v>12004280</v>
      </c>
      <c r="E67" s="31">
        <v>12004280</v>
      </c>
      <c r="F67" s="31">
        <f t="shared" si="3"/>
        <v>6367654</v>
      </c>
      <c r="G67" s="32">
        <f t="shared" si="0"/>
        <v>78.099965607373775</v>
      </c>
      <c r="H67" s="33">
        <f t="shared" si="1"/>
        <v>41.285871509148436</v>
      </c>
      <c r="I67" s="33">
        <f t="shared" si="2"/>
        <v>41.285871509148436</v>
      </c>
    </row>
    <row r="68" spans="1:9" s="10" customFormat="1" x14ac:dyDescent="0.2">
      <c r="A68" s="38" t="s">
        <v>109</v>
      </c>
      <c r="B68" s="39">
        <v>29076000</v>
      </c>
      <c r="C68" s="39">
        <v>22708346</v>
      </c>
      <c r="D68" s="39">
        <v>12004280</v>
      </c>
      <c r="E68" s="39">
        <v>12004280</v>
      </c>
      <c r="F68" s="39">
        <f t="shared" si="3"/>
        <v>6367654</v>
      </c>
      <c r="G68" s="40">
        <f t="shared" si="0"/>
        <v>78.099965607373775</v>
      </c>
      <c r="H68" s="41">
        <f t="shared" si="1"/>
        <v>41.285871509148436</v>
      </c>
      <c r="I68" s="41">
        <f t="shared" si="2"/>
        <v>41.285871509148436</v>
      </c>
    </row>
    <row r="69" spans="1:9" s="10" customFormat="1" x14ac:dyDescent="0.2">
      <c r="A69" s="30" t="s">
        <v>66</v>
      </c>
      <c r="B69" s="31">
        <v>51649000</v>
      </c>
      <c r="C69" s="31">
        <v>122000</v>
      </c>
      <c r="D69" s="31">
        <v>122000</v>
      </c>
      <c r="E69" s="31">
        <v>122000</v>
      </c>
      <c r="F69" s="31">
        <f t="shared" si="3"/>
        <v>51527000</v>
      </c>
      <c r="G69" s="32">
        <f t="shared" si="0"/>
        <v>0.23620980077058606</v>
      </c>
      <c r="H69" s="33">
        <f t="shared" si="1"/>
        <v>0.23620980077058606</v>
      </c>
      <c r="I69" s="33">
        <f t="shared" si="2"/>
        <v>0.23620980077058606</v>
      </c>
    </row>
    <row r="70" spans="1:9" s="9" customFormat="1" x14ac:dyDescent="0.2">
      <c r="A70" s="38" t="s">
        <v>114</v>
      </c>
      <c r="B70" s="39">
        <v>1500000</v>
      </c>
      <c r="C70" s="39">
        <v>122000</v>
      </c>
      <c r="D70" s="39">
        <v>122000</v>
      </c>
      <c r="E70" s="39">
        <v>122000</v>
      </c>
      <c r="F70" s="39">
        <f t="shared" si="3"/>
        <v>1378000</v>
      </c>
      <c r="G70" s="40">
        <f t="shared" ref="G70:G133" si="8">IFERROR(IF(C70&gt;0,+C70/B70*100,0),0)</f>
        <v>8.1333333333333329</v>
      </c>
      <c r="H70" s="41">
        <f t="shared" ref="H70:H133" si="9">IFERROR(IF(D70&gt;0,+D70/B70*100,0),0)</f>
        <v>8.1333333333333329</v>
      </c>
      <c r="I70" s="41">
        <f t="shared" ref="I70:I133" si="10">IFERROR(IF(E70&gt;0,+E70/B70*100,0),0)</f>
        <v>8.1333333333333329</v>
      </c>
    </row>
    <row r="71" spans="1:9" s="9" customFormat="1" x14ac:dyDescent="0.2">
      <c r="A71" s="38" t="s">
        <v>115</v>
      </c>
      <c r="B71" s="39">
        <v>50149000</v>
      </c>
      <c r="C71" s="39">
        <v>0</v>
      </c>
      <c r="D71" s="39">
        <v>0</v>
      </c>
      <c r="E71" s="39">
        <v>0</v>
      </c>
      <c r="F71" s="39">
        <f t="shared" ref="F71:F134" si="11">+B71-C71</f>
        <v>50149000</v>
      </c>
      <c r="G71" s="40">
        <f t="shared" si="8"/>
        <v>0</v>
      </c>
      <c r="H71" s="41">
        <f t="shared" si="9"/>
        <v>0</v>
      </c>
      <c r="I71" s="41">
        <f t="shared" si="10"/>
        <v>0</v>
      </c>
    </row>
    <row r="72" spans="1:9" s="9" customFormat="1" x14ac:dyDescent="0.2">
      <c r="A72" s="34" t="s">
        <v>6</v>
      </c>
      <c r="B72" s="35">
        <v>22056342558</v>
      </c>
      <c r="C72" s="35">
        <v>19953116842.919998</v>
      </c>
      <c r="D72" s="35">
        <v>2924018341</v>
      </c>
      <c r="E72" s="35">
        <v>2718600756</v>
      </c>
      <c r="F72" s="35">
        <f t="shared" si="11"/>
        <v>2103225715.0800018</v>
      </c>
      <c r="G72" s="36">
        <f t="shared" si="8"/>
        <v>90.464304271892331</v>
      </c>
      <c r="H72" s="37">
        <f t="shared" si="9"/>
        <v>13.257040841249706</v>
      </c>
      <c r="I72" s="37">
        <f t="shared" si="10"/>
        <v>12.325709708448208</v>
      </c>
    </row>
    <row r="73" spans="1:9" s="10" customFormat="1" x14ac:dyDescent="0.2">
      <c r="A73" s="38" t="s">
        <v>138</v>
      </c>
      <c r="B73" s="39">
        <v>10500000000</v>
      </c>
      <c r="C73" s="39">
        <v>10045223349</v>
      </c>
      <c r="D73" s="39">
        <v>1601908189</v>
      </c>
      <c r="E73" s="39">
        <v>1586150255</v>
      </c>
      <c r="F73" s="39">
        <f t="shared" si="11"/>
        <v>454776651</v>
      </c>
      <c r="G73" s="40">
        <f t="shared" si="8"/>
        <v>95.668793800000003</v>
      </c>
      <c r="H73" s="41">
        <f t="shared" si="9"/>
        <v>15.256268466666667</v>
      </c>
      <c r="I73" s="41">
        <f t="shared" si="10"/>
        <v>15.106192904761906</v>
      </c>
    </row>
    <row r="74" spans="1:9" s="9" customFormat="1" ht="22.5" x14ac:dyDescent="0.2">
      <c r="A74" s="38" t="s">
        <v>139</v>
      </c>
      <c r="B74" s="39">
        <v>7500000000</v>
      </c>
      <c r="C74" s="39">
        <v>7113422168</v>
      </c>
      <c r="D74" s="39">
        <v>859473899</v>
      </c>
      <c r="E74" s="39">
        <v>754869433</v>
      </c>
      <c r="F74" s="39">
        <f t="shared" si="11"/>
        <v>386577832</v>
      </c>
      <c r="G74" s="40">
        <f t="shared" si="8"/>
        <v>94.845628906666661</v>
      </c>
      <c r="H74" s="41">
        <f t="shared" si="9"/>
        <v>11.459651986666666</v>
      </c>
      <c r="I74" s="41">
        <f t="shared" si="10"/>
        <v>10.064925773333332</v>
      </c>
    </row>
    <row r="75" spans="1:9" s="10" customFormat="1" ht="22.5" x14ac:dyDescent="0.2">
      <c r="A75" s="38" t="s">
        <v>140</v>
      </c>
      <c r="B75" s="39">
        <v>4056342558</v>
      </c>
      <c r="C75" s="39">
        <v>2794471325.9200001</v>
      </c>
      <c r="D75" s="39">
        <v>462636253</v>
      </c>
      <c r="E75" s="39">
        <v>377581068</v>
      </c>
      <c r="F75" s="39">
        <f t="shared" si="11"/>
        <v>1261871232.0799999</v>
      </c>
      <c r="G75" s="40">
        <f t="shared" si="8"/>
        <v>68.891403671237967</v>
      </c>
      <c r="H75" s="41">
        <f t="shared" si="9"/>
        <v>11.405256000570748</v>
      </c>
      <c r="I75" s="41">
        <f t="shared" si="10"/>
        <v>9.308411767525083</v>
      </c>
    </row>
    <row r="76" spans="1:9" s="9" customFormat="1" x14ac:dyDescent="0.2">
      <c r="A76" s="61" t="s">
        <v>1754</v>
      </c>
      <c r="B76" s="31">
        <v>338404851713</v>
      </c>
      <c r="C76" s="31">
        <v>163456763092.06</v>
      </c>
      <c r="D76" s="31">
        <v>64204446648.899994</v>
      </c>
      <c r="E76" s="31">
        <v>62964247781.220001</v>
      </c>
      <c r="F76" s="31">
        <f t="shared" si="11"/>
        <v>174948088620.94</v>
      </c>
      <c r="G76" s="32">
        <f t="shared" si="8"/>
        <v>48.302133454838028</v>
      </c>
      <c r="H76" s="33">
        <f t="shared" si="9"/>
        <v>18.972673211952518</v>
      </c>
      <c r="I76" s="33">
        <f t="shared" si="10"/>
        <v>18.606189439216365</v>
      </c>
    </row>
    <row r="77" spans="1:9" s="9" customFormat="1" x14ac:dyDescent="0.2">
      <c r="A77" s="34" t="s">
        <v>4</v>
      </c>
      <c r="B77" s="35">
        <v>158098047000</v>
      </c>
      <c r="C77" s="35">
        <v>60852885941.910004</v>
      </c>
      <c r="D77" s="35">
        <v>38025589565.519997</v>
      </c>
      <c r="E77" s="35">
        <v>37261948999.840004</v>
      </c>
      <c r="F77" s="35">
        <f t="shared" si="11"/>
        <v>97245161058.089996</v>
      </c>
      <c r="G77" s="36">
        <f t="shared" si="8"/>
        <v>38.490599407537275</v>
      </c>
      <c r="H77" s="37">
        <f t="shared" si="9"/>
        <v>24.051903415049775</v>
      </c>
      <c r="I77" s="37">
        <f t="shared" si="10"/>
        <v>23.568886337881203</v>
      </c>
    </row>
    <row r="78" spans="1:9" s="10" customFormat="1" x14ac:dyDescent="0.2">
      <c r="A78" s="30" t="s">
        <v>65</v>
      </c>
      <c r="B78" s="31">
        <v>98984823000</v>
      </c>
      <c r="C78" s="31">
        <v>24750186800</v>
      </c>
      <c r="D78" s="31">
        <v>24698502798</v>
      </c>
      <c r="E78" s="31">
        <v>24698502798</v>
      </c>
      <c r="F78" s="31">
        <f t="shared" si="11"/>
        <v>74234636200</v>
      </c>
      <c r="G78" s="32">
        <f t="shared" si="8"/>
        <v>25.004021879192528</v>
      </c>
      <c r="H78" s="33">
        <f t="shared" si="9"/>
        <v>24.951807811991543</v>
      </c>
      <c r="I78" s="33">
        <f t="shared" si="10"/>
        <v>24.951807811991543</v>
      </c>
    </row>
    <row r="79" spans="1:9" s="9" customFormat="1" x14ac:dyDescent="0.2">
      <c r="A79" s="38" t="s">
        <v>99</v>
      </c>
      <c r="B79" s="39">
        <v>65153581000</v>
      </c>
      <c r="C79" s="39">
        <v>16650988724</v>
      </c>
      <c r="D79" s="39">
        <v>16616123422</v>
      </c>
      <c r="E79" s="39">
        <v>16616123422</v>
      </c>
      <c r="F79" s="39">
        <f t="shared" si="11"/>
        <v>48502592276</v>
      </c>
      <c r="G79" s="40">
        <f t="shared" si="8"/>
        <v>25.556521174177671</v>
      </c>
      <c r="H79" s="41">
        <f t="shared" si="9"/>
        <v>25.503008686506423</v>
      </c>
      <c r="I79" s="41">
        <f t="shared" si="10"/>
        <v>25.503008686506423</v>
      </c>
    </row>
    <row r="80" spans="1:9" s="9" customFormat="1" x14ac:dyDescent="0.2">
      <c r="A80" s="38" t="s">
        <v>100</v>
      </c>
      <c r="B80" s="39">
        <v>22965629000</v>
      </c>
      <c r="C80" s="39">
        <v>6570096033</v>
      </c>
      <c r="D80" s="39">
        <v>6570096033</v>
      </c>
      <c r="E80" s="39">
        <v>6570096033</v>
      </c>
      <c r="F80" s="39">
        <f t="shared" si="11"/>
        <v>16395532967</v>
      </c>
      <c r="G80" s="40">
        <f t="shared" si="8"/>
        <v>28.608387050927281</v>
      </c>
      <c r="H80" s="41">
        <f t="shared" si="9"/>
        <v>28.608387050927281</v>
      </c>
      <c r="I80" s="41">
        <f t="shared" si="10"/>
        <v>28.608387050927281</v>
      </c>
    </row>
    <row r="81" spans="1:9" s="9" customFormat="1" x14ac:dyDescent="0.2">
      <c r="A81" s="38" t="s">
        <v>101</v>
      </c>
      <c r="B81" s="39">
        <v>9819842000</v>
      </c>
      <c r="C81" s="39">
        <v>1313134925</v>
      </c>
      <c r="D81" s="39">
        <v>1313134925</v>
      </c>
      <c r="E81" s="39">
        <v>1313134925</v>
      </c>
      <c r="F81" s="39">
        <f t="shared" si="11"/>
        <v>8506707075</v>
      </c>
      <c r="G81" s="40">
        <f t="shared" si="8"/>
        <v>13.372261233938387</v>
      </c>
      <c r="H81" s="41">
        <f t="shared" si="9"/>
        <v>13.372261233938387</v>
      </c>
      <c r="I81" s="41">
        <f t="shared" si="10"/>
        <v>13.372261233938387</v>
      </c>
    </row>
    <row r="82" spans="1:9" s="9" customFormat="1" x14ac:dyDescent="0.2">
      <c r="A82" s="38" t="s">
        <v>141</v>
      </c>
      <c r="B82" s="39">
        <v>780165000</v>
      </c>
      <c r="C82" s="39">
        <v>163885582</v>
      </c>
      <c r="D82" s="39">
        <v>163885582</v>
      </c>
      <c r="E82" s="39">
        <v>163885582</v>
      </c>
      <c r="F82" s="39">
        <f t="shared" si="11"/>
        <v>616279418</v>
      </c>
      <c r="G82" s="40">
        <f t="shared" si="8"/>
        <v>21.006528362589965</v>
      </c>
      <c r="H82" s="41">
        <f t="shared" si="9"/>
        <v>21.006528362589965</v>
      </c>
      <c r="I82" s="41">
        <f t="shared" si="10"/>
        <v>21.006528362589965</v>
      </c>
    </row>
    <row r="83" spans="1:9" s="9" customFormat="1" x14ac:dyDescent="0.2">
      <c r="A83" s="38" t="s">
        <v>142</v>
      </c>
      <c r="B83" s="39">
        <v>236583000</v>
      </c>
      <c r="C83" s="39">
        <v>50351301</v>
      </c>
      <c r="D83" s="39">
        <v>33532601</v>
      </c>
      <c r="E83" s="39">
        <v>33532601</v>
      </c>
      <c r="F83" s="39">
        <f t="shared" si="11"/>
        <v>186231699</v>
      </c>
      <c r="G83" s="40">
        <f t="shared" si="8"/>
        <v>21.282721497318065</v>
      </c>
      <c r="H83" s="41">
        <f t="shared" si="9"/>
        <v>14.173715355710259</v>
      </c>
      <c r="I83" s="41">
        <f t="shared" si="10"/>
        <v>14.173715355710259</v>
      </c>
    </row>
    <row r="84" spans="1:9" s="9" customFormat="1" x14ac:dyDescent="0.2">
      <c r="A84" s="38" t="s">
        <v>143</v>
      </c>
      <c r="B84" s="39">
        <v>29023000</v>
      </c>
      <c r="C84" s="39">
        <v>1730235</v>
      </c>
      <c r="D84" s="39">
        <v>1730235</v>
      </c>
      <c r="E84" s="39">
        <v>1730235</v>
      </c>
      <c r="F84" s="39">
        <f t="shared" si="11"/>
        <v>27292765</v>
      </c>
      <c r="G84" s="40">
        <f t="shared" si="8"/>
        <v>5.961599421148744</v>
      </c>
      <c r="H84" s="41">
        <f t="shared" si="9"/>
        <v>5.961599421148744</v>
      </c>
      <c r="I84" s="41">
        <f t="shared" si="10"/>
        <v>5.961599421148744</v>
      </c>
    </row>
    <row r="85" spans="1:9" s="9" customFormat="1" x14ac:dyDescent="0.2">
      <c r="A85" s="30" t="s">
        <v>1525</v>
      </c>
      <c r="B85" s="31">
        <v>51330563000</v>
      </c>
      <c r="C85" s="31">
        <v>33448724471.870003</v>
      </c>
      <c r="D85" s="31">
        <v>10673112097.48</v>
      </c>
      <c r="E85" s="31">
        <v>9910146478.0499992</v>
      </c>
      <c r="F85" s="31">
        <f t="shared" si="11"/>
        <v>17881838528.129997</v>
      </c>
      <c r="G85" s="32">
        <f t="shared" si="8"/>
        <v>65.163369573542383</v>
      </c>
      <c r="H85" s="33">
        <f t="shared" si="9"/>
        <v>20.792898954722158</v>
      </c>
      <c r="I85" s="33">
        <f t="shared" si="10"/>
        <v>19.306522077402498</v>
      </c>
    </row>
    <row r="86" spans="1:9" s="9" customFormat="1" x14ac:dyDescent="0.2">
      <c r="A86" s="38" t="s">
        <v>102</v>
      </c>
      <c r="B86" s="39">
        <v>51330563000</v>
      </c>
      <c r="C86" s="39">
        <v>33448724471.870003</v>
      </c>
      <c r="D86" s="39">
        <v>10673112097.48</v>
      </c>
      <c r="E86" s="39">
        <v>9910146478.0499992</v>
      </c>
      <c r="F86" s="39">
        <f t="shared" si="11"/>
        <v>17881838528.129997</v>
      </c>
      <c r="G86" s="40">
        <f t="shared" si="8"/>
        <v>65.163369573542383</v>
      </c>
      <c r="H86" s="41">
        <f t="shared" si="9"/>
        <v>20.792898954722158</v>
      </c>
      <c r="I86" s="41">
        <f t="shared" si="10"/>
        <v>19.306522077402498</v>
      </c>
    </row>
    <row r="87" spans="1:9" s="9" customFormat="1" x14ac:dyDescent="0.2">
      <c r="A87" s="30" t="s">
        <v>5</v>
      </c>
      <c r="B87" s="31">
        <v>3329937000</v>
      </c>
      <c r="C87" s="31">
        <v>1081260835.04</v>
      </c>
      <c r="D87" s="31">
        <v>1081260835.04</v>
      </c>
      <c r="E87" s="31">
        <v>1080585888.79</v>
      </c>
      <c r="F87" s="31">
        <f t="shared" si="11"/>
        <v>2248676164.96</v>
      </c>
      <c r="G87" s="32">
        <f t="shared" si="8"/>
        <v>32.470909661053646</v>
      </c>
      <c r="H87" s="33">
        <f t="shared" si="9"/>
        <v>32.470909661053646</v>
      </c>
      <c r="I87" s="33">
        <f t="shared" si="10"/>
        <v>32.450640621429173</v>
      </c>
    </row>
    <row r="88" spans="1:9" s="9" customFormat="1" x14ac:dyDescent="0.2">
      <c r="A88" s="38" t="s">
        <v>144</v>
      </c>
      <c r="B88" s="39">
        <v>404879000</v>
      </c>
      <c r="C88" s="39">
        <v>379231468</v>
      </c>
      <c r="D88" s="39">
        <v>379231468</v>
      </c>
      <c r="E88" s="39">
        <v>379231468</v>
      </c>
      <c r="F88" s="39">
        <f t="shared" si="11"/>
        <v>25647532</v>
      </c>
      <c r="G88" s="40">
        <f t="shared" si="8"/>
        <v>93.66538348494241</v>
      </c>
      <c r="H88" s="41">
        <f t="shared" si="9"/>
        <v>93.66538348494241</v>
      </c>
      <c r="I88" s="41">
        <f t="shared" si="10"/>
        <v>93.66538348494241</v>
      </c>
    </row>
    <row r="89" spans="1:9" s="9" customFormat="1" x14ac:dyDescent="0.2">
      <c r="A89" s="38" t="s">
        <v>146</v>
      </c>
      <c r="B89" s="39">
        <v>103492000</v>
      </c>
      <c r="C89" s="39">
        <v>32234324</v>
      </c>
      <c r="D89" s="39">
        <v>32234324</v>
      </c>
      <c r="E89" s="39">
        <v>32234324</v>
      </c>
      <c r="F89" s="39">
        <f t="shared" si="11"/>
        <v>71257676</v>
      </c>
      <c r="G89" s="40">
        <f t="shared" si="8"/>
        <v>31.146681869129981</v>
      </c>
      <c r="H89" s="41">
        <f t="shared" si="9"/>
        <v>31.146681869129981</v>
      </c>
      <c r="I89" s="41">
        <f t="shared" si="10"/>
        <v>31.146681869129981</v>
      </c>
    </row>
    <row r="90" spans="1:9" s="9" customFormat="1" x14ac:dyDescent="0.2">
      <c r="A90" s="38" t="s">
        <v>147</v>
      </c>
      <c r="B90" s="39">
        <v>110322000</v>
      </c>
      <c r="C90" s="39">
        <v>12575045.039999999</v>
      </c>
      <c r="D90" s="39">
        <v>12575045.039999999</v>
      </c>
      <c r="E90" s="39">
        <v>11900098.789999999</v>
      </c>
      <c r="F90" s="39">
        <f t="shared" si="11"/>
        <v>97746954.960000008</v>
      </c>
      <c r="G90" s="40">
        <f t="shared" si="8"/>
        <v>11.398492630662968</v>
      </c>
      <c r="H90" s="41">
        <f t="shared" si="9"/>
        <v>11.398492630662968</v>
      </c>
      <c r="I90" s="41">
        <f t="shared" si="10"/>
        <v>10.786696026177916</v>
      </c>
    </row>
    <row r="91" spans="1:9" s="9" customFormat="1" x14ac:dyDescent="0.2">
      <c r="A91" s="38" t="s">
        <v>148</v>
      </c>
      <c r="B91" s="39">
        <v>1633864000</v>
      </c>
      <c r="C91" s="39">
        <v>657219998</v>
      </c>
      <c r="D91" s="39">
        <v>657219998</v>
      </c>
      <c r="E91" s="39">
        <v>657219998</v>
      </c>
      <c r="F91" s="39">
        <f t="shared" si="11"/>
        <v>976644002</v>
      </c>
      <c r="G91" s="40">
        <f t="shared" si="8"/>
        <v>40.224890076530237</v>
      </c>
      <c r="H91" s="41">
        <f t="shared" si="9"/>
        <v>40.224890076530237</v>
      </c>
      <c r="I91" s="41">
        <f t="shared" si="10"/>
        <v>40.224890076530237</v>
      </c>
    </row>
    <row r="92" spans="1:9" s="9" customFormat="1" x14ac:dyDescent="0.2">
      <c r="A92" s="38" t="s">
        <v>112</v>
      </c>
      <c r="B92" s="39">
        <v>754166000</v>
      </c>
      <c r="C92" s="39">
        <v>0</v>
      </c>
      <c r="D92" s="39">
        <v>0</v>
      </c>
      <c r="E92" s="39">
        <v>0</v>
      </c>
      <c r="F92" s="39">
        <f t="shared" si="11"/>
        <v>754166000</v>
      </c>
      <c r="G92" s="40">
        <f t="shared" si="8"/>
        <v>0</v>
      </c>
      <c r="H92" s="41">
        <f t="shared" si="9"/>
        <v>0</v>
      </c>
      <c r="I92" s="41">
        <f t="shared" si="10"/>
        <v>0</v>
      </c>
    </row>
    <row r="93" spans="1:9" s="9" customFormat="1" x14ac:dyDescent="0.2">
      <c r="A93" s="38" t="s">
        <v>149</v>
      </c>
      <c r="B93" s="39">
        <v>323214000</v>
      </c>
      <c r="C93" s="39">
        <v>0</v>
      </c>
      <c r="D93" s="39">
        <v>0</v>
      </c>
      <c r="E93" s="39">
        <v>0</v>
      </c>
      <c r="F93" s="39">
        <f t="shared" si="11"/>
        <v>323214000</v>
      </c>
      <c r="G93" s="40">
        <f t="shared" si="8"/>
        <v>0</v>
      </c>
      <c r="H93" s="41">
        <f t="shared" si="9"/>
        <v>0</v>
      </c>
      <c r="I93" s="41">
        <f t="shared" si="10"/>
        <v>0</v>
      </c>
    </row>
    <row r="94" spans="1:9" s="10" customFormat="1" x14ac:dyDescent="0.2">
      <c r="A94" s="30" t="s">
        <v>68</v>
      </c>
      <c r="B94" s="31">
        <v>626084000</v>
      </c>
      <c r="C94" s="31">
        <v>0</v>
      </c>
      <c r="D94" s="31">
        <v>0</v>
      </c>
      <c r="E94" s="31">
        <v>0</v>
      </c>
      <c r="F94" s="31">
        <f t="shared" si="11"/>
        <v>626084000</v>
      </c>
      <c r="G94" s="32">
        <f t="shared" si="8"/>
        <v>0</v>
      </c>
      <c r="H94" s="33">
        <f t="shared" si="9"/>
        <v>0</v>
      </c>
      <c r="I94" s="33">
        <f t="shared" si="10"/>
        <v>0</v>
      </c>
    </row>
    <row r="95" spans="1:9" s="9" customFormat="1" x14ac:dyDescent="0.2">
      <c r="A95" s="38" t="s">
        <v>150</v>
      </c>
      <c r="B95" s="39">
        <v>626084000</v>
      </c>
      <c r="C95" s="39">
        <v>0</v>
      </c>
      <c r="D95" s="39">
        <v>0</v>
      </c>
      <c r="E95" s="39">
        <v>0</v>
      </c>
      <c r="F95" s="39">
        <f t="shared" si="11"/>
        <v>626084000</v>
      </c>
      <c r="G95" s="40">
        <f t="shared" si="8"/>
        <v>0</v>
      </c>
      <c r="H95" s="41">
        <f t="shared" si="9"/>
        <v>0</v>
      </c>
      <c r="I95" s="41">
        <f t="shared" si="10"/>
        <v>0</v>
      </c>
    </row>
    <row r="96" spans="1:9" s="9" customFormat="1" x14ac:dyDescent="0.2">
      <c r="A96" s="30" t="s">
        <v>66</v>
      </c>
      <c r="B96" s="31">
        <v>3826640000</v>
      </c>
      <c r="C96" s="31">
        <v>1572713835</v>
      </c>
      <c r="D96" s="31">
        <v>1572713835</v>
      </c>
      <c r="E96" s="31">
        <v>1572713835</v>
      </c>
      <c r="F96" s="31">
        <f t="shared" si="11"/>
        <v>2253926165</v>
      </c>
      <c r="G96" s="32">
        <f t="shared" si="8"/>
        <v>41.099080002299665</v>
      </c>
      <c r="H96" s="33">
        <f t="shared" si="9"/>
        <v>41.099080002299665</v>
      </c>
      <c r="I96" s="33">
        <f t="shared" si="10"/>
        <v>41.099080002299665</v>
      </c>
    </row>
    <row r="97" spans="1:9" s="9" customFormat="1" x14ac:dyDescent="0.2">
      <c r="A97" s="38" t="s">
        <v>113</v>
      </c>
      <c r="B97" s="39">
        <v>3197068000</v>
      </c>
      <c r="C97" s="39">
        <v>1572713835</v>
      </c>
      <c r="D97" s="39">
        <v>1572713835</v>
      </c>
      <c r="E97" s="39">
        <v>1572713835</v>
      </c>
      <c r="F97" s="39">
        <f t="shared" si="11"/>
        <v>1624354165</v>
      </c>
      <c r="G97" s="40">
        <f t="shared" si="8"/>
        <v>49.192379861798372</v>
      </c>
      <c r="H97" s="41">
        <f t="shared" si="9"/>
        <v>49.192379861798372</v>
      </c>
      <c r="I97" s="41">
        <f t="shared" si="10"/>
        <v>49.192379861798372</v>
      </c>
    </row>
    <row r="98" spans="1:9" s="10" customFormat="1" x14ac:dyDescent="0.2">
      <c r="A98" s="38" t="s">
        <v>115</v>
      </c>
      <c r="B98" s="39">
        <v>629572000</v>
      </c>
      <c r="C98" s="39">
        <v>0</v>
      </c>
      <c r="D98" s="39">
        <v>0</v>
      </c>
      <c r="E98" s="39">
        <v>0</v>
      </c>
      <c r="F98" s="39">
        <f t="shared" si="11"/>
        <v>629572000</v>
      </c>
      <c r="G98" s="40">
        <f t="shared" si="8"/>
        <v>0</v>
      </c>
      <c r="H98" s="41">
        <f t="shared" si="9"/>
        <v>0</v>
      </c>
      <c r="I98" s="41">
        <f t="shared" si="10"/>
        <v>0</v>
      </c>
    </row>
    <row r="99" spans="1:9" s="9" customFormat="1" x14ac:dyDescent="0.2">
      <c r="A99" s="34" t="s">
        <v>6</v>
      </c>
      <c r="B99" s="35">
        <v>180306804713</v>
      </c>
      <c r="C99" s="35">
        <v>102603877150.14999</v>
      </c>
      <c r="D99" s="35">
        <v>26178857083.379997</v>
      </c>
      <c r="E99" s="35">
        <v>25702298781.379997</v>
      </c>
      <c r="F99" s="35">
        <f t="shared" si="11"/>
        <v>77702927562.850006</v>
      </c>
      <c r="G99" s="36">
        <f t="shared" si="8"/>
        <v>56.905160797157826</v>
      </c>
      <c r="H99" s="37">
        <f t="shared" si="9"/>
        <v>14.519062175745228</v>
      </c>
      <c r="I99" s="37">
        <f t="shared" si="10"/>
        <v>14.254758062121478</v>
      </c>
    </row>
    <row r="100" spans="1:9" s="9" customFormat="1" x14ac:dyDescent="0.2">
      <c r="A100" s="38" t="s">
        <v>151</v>
      </c>
      <c r="B100" s="39">
        <v>153000000000</v>
      </c>
      <c r="C100" s="39">
        <v>85140415305.149994</v>
      </c>
      <c r="D100" s="39">
        <v>23160983245.779999</v>
      </c>
      <c r="E100" s="39">
        <v>22711037943.779999</v>
      </c>
      <c r="F100" s="39">
        <f t="shared" si="11"/>
        <v>67859584694.850006</v>
      </c>
      <c r="G100" s="40">
        <f t="shared" si="8"/>
        <v>55.647330264803919</v>
      </c>
      <c r="H100" s="41">
        <f t="shared" si="9"/>
        <v>15.137897546261437</v>
      </c>
      <c r="I100" s="41">
        <f t="shared" si="10"/>
        <v>14.843815649529409</v>
      </c>
    </row>
    <row r="101" spans="1:9" s="10" customFormat="1" x14ac:dyDescent="0.2">
      <c r="A101" s="38" t="s">
        <v>152</v>
      </c>
      <c r="B101" s="39">
        <v>27306804713</v>
      </c>
      <c r="C101" s="39">
        <v>17463461845</v>
      </c>
      <c r="D101" s="39">
        <v>3017873837.5999999</v>
      </c>
      <c r="E101" s="39">
        <v>2991260837.5999999</v>
      </c>
      <c r="F101" s="39">
        <f t="shared" si="11"/>
        <v>9843342868</v>
      </c>
      <c r="G101" s="40">
        <f t="shared" si="8"/>
        <v>63.952784035131508</v>
      </c>
      <c r="H101" s="41">
        <f t="shared" si="9"/>
        <v>11.051728202250171</v>
      </c>
      <c r="I101" s="41">
        <f t="shared" si="10"/>
        <v>10.954268978149409</v>
      </c>
    </row>
    <row r="102" spans="1:9" s="9" customFormat="1" x14ac:dyDescent="0.2">
      <c r="A102" s="61" t="s">
        <v>1755</v>
      </c>
      <c r="B102" s="31">
        <v>74647401434</v>
      </c>
      <c r="C102" s="31">
        <v>40152592056.25</v>
      </c>
      <c r="D102" s="31">
        <v>13382768099.9</v>
      </c>
      <c r="E102" s="31">
        <v>13338048580.9</v>
      </c>
      <c r="F102" s="31">
        <f t="shared" si="11"/>
        <v>34494809377.75</v>
      </c>
      <c r="G102" s="32">
        <f t="shared" si="8"/>
        <v>53.78967155574891</v>
      </c>
      <c r="H102" s="33">
        <f t="shared" si="9"/>
        <v>17.927975847534981</v>
      </c>
      <c r="I102" s="33">
        <f t="shared" si="10"/>
        <v>17.86806817742065</v>
      </c>
    </row>
    <row r="103" spans="1:9" s="9" customFormat="1" x14ac:dyDescent="0.2">
      <c r="A103" s="34" t="s">
        <v>4</v>
      </c>
      <c r="B103" s="35">
        <v>13670531000</v>
      </c>
      <c r="C103" s="35">
        <v>4178253074.25</v>
      </c>
      <c r="D103" s="35">
        <v>3770365846.4000001</v>
      </c>
      <c r="E103" s="35">
        <v>3770365846.4000001</v>
      </c>
      <c r="F103" s="35">
        <f t="shared" si="11"/>
        <v>9492277925.75</v>
      </c>
      <c r="G103" s="36">
        <f t="shared" si="8"/>
        <v>30.563941329345585</v>
      </c>
      <c r="H103" s="37">
        <f t="shared" si="9"/>
        <v>27.580244296289592</v>
      </c>
      <c r="I103" s="37">
        <f t="shared" si="10"/>
        <v>27.580244296289592</v>
      </c>
    </row>
    <row r="104" spans="1:9" s="9" customFormat="1" x14ac:dyDescent="0.2">
      <c r="A104" s="30" t="s">
        <v>65</v>
      </c>
      <c r="B104" s="31">
        <v>10835908000</v>
      </c>
      <c r="C104" s="31">
        <v>2926183643</v>
      </c>
      <c r="D104" s="31">
        <v>2926183643</v>
      </c>
      <c r="E104" s="31">
        <v>2926183643</v>
      </c>
      <c r="F104" s="31">
        <f t="shared" si="11"/>
        <v>7909724357</v>
      </c>
      <c r="G104" s="32">
        <f t="shared" si="8"/>
        <v>27.004508002467354</v>
      </c>
      <c r="H104" s="33">
        <f t="shared" si="9"/>
        <v>27.004508002467354</v>
      </c>
      <c r="I104" s="33">
        <f t="shared" si="10"/>
        <v>27.004508002467354</v>
      </c>
    </row>
    <row r="105" spans="1:9" s="10" customFormat="1" x14ac:dyDescent="0.2">
      <c r="A105" s="38" t="s">
        <v>99</v>
      </c>
      <c r="B105" s="39">
        <v>6834081000</v>
      </c>
      <c r="C105" s="39">
        <v>1984594959</v>
      </c>
      <c r="D105" s="39">
        <v>1984594959</v>
      </c>
      <c r="E105" s="39">
        <v>1984594959</v>
      </c>
      <c r="F105" s="39">
        <f t="shared" si="11"/>
        <v>4849486041</v>
      </c>
      <c r="G105" s="40">
        <f t="shared" si="8"/>
        <v>29.039675693044902</v>
      </c>
      <c r="H105" s="41">
        <f t="shared" si="9"/>
        <v>29.039675693044902</v>
      </c>
      <c r="I105" s="41">
        <f t="shared" si="10"/>
        <v>29.039675693044902</v>
      </c>
    </row>
    <row r="106" spans="1:9" s="9" customFormat="1" x14ac:dyDescent="0.2">
      <c r="A106" s="38" t="s">
        <v>100</v>
      </c>
      <c r="B106" s="39">
        <v>2670919000</v>
      </c>
      <c r="C106" s="39">
        <v>622596989</v>
      </c>
      <c r="D106" s="39">
        <v>622596989</v>
      </c>
      <c r="E106" s="39">
        <v>622596989</v>
      </c>
      <c r="F106" s="39">
        <f t="shared" si="11"/>
        <v>2048322011</v>
      </c>
      <c r="G106" s="40">
        <f t="shared" si="8"/>
        <v>23.310216034256374</v>
      </c>
      <c r="H106" s="41">
        <f t="shared" si="9"/>
        <v>23.310216034256374</v>
      </c>
      <c r="I106" s="41">
        <f t="shared" si="10"/>
        <v>23.310216034256374</v>
      </c>
    </row>
    <row r="107" spans="1:9" s="9" customFormat="1" x14ac:dyDescent="0.2">
      <c r="A107" s="38" t="s">
        <v>101</v>
      </c>
      <c r="B107" s="39">
        <v>1330908000</v>
      </c>
      <c r="C107" s="39">
        <v>318991695</v>
      </c>
      <c r="D107" s="39">
        <v>318991695</v>
      </c>
      <c r="E107" s="39">
        <v>318991695</v>
      </c>
      <c r="F107" s="39">
        <f t="shared" si="11"/>
        <v>1011916305</v>
      </c>
      <c r="G107" s="40">
        <f t="shared" si="8"/>
        <v>23.967974871290878</v>
      </c>
      <c r="H107" s="41">
        <f t="shared" si="9"/>
        <v>23.967974871290878</v>
      </c>
      <c r="I107" s="41">
        <f t="shared" si="10"/>
        <v>23.967974871290878</v>
      </c>
    </row>
    <row r="108" spans="1:9" s="10" customFormat="1" x14ac:dyDescent="0.2">
      <c r="A108" s="30" t="s">
        <v>1525</v>
      </c>
      <c r="B108" s="31">
        <v>2592430000</v>
      </c>
      <c r="C108" s="31">
        <v>1214648382.25</v>
      </c>
      <c r="D108" s="31">
        <v>808361154.39999998</v>
      </c>
      <c r="E108" s="31">
        <v>808361154.39999998</v>
      </c>
      <c r="F108" s="31">
        <f t="shared" si="11"/>
        <v>1377781617.75</v>
      </c>
      <c r="G108" s="32">
        <f t="shared" si="8"/>
        <v>46.853661709284339</v>
      </c>
      <c r="H108" s="33">
        <f t="shared" si="9"/>
        <v>31.181600058632249</v>
      </c>
      <c r="I108" s="33">
        <f t="shared" si="10"/>
        <v>31.181600058632249</v>
      </c>
    </row>
    <row r="109" spans="1:9" s="9" customFormat="1" x14ac:dyDescent="0.2">
      <c r="A109" s="38" t="s">
        <v>137</v>
      </c>
      <c r="B109" s="39">
        <v>4244000</v>
      </c>
      <c r="C109" s="39">
        <v>0</v>
      </c>
      <c r="D109" s="39">
        <v>0</v>
      </c>
      <c r="E109" s="39">
        <v>0</v>
      </c>
      <c r="F109" s="39">
        <f t="shared" si="11"/>
        <v>4244000</v>
      </c>
      <c r="G109" s="40">
        <f t="shared" si="8"/>
        <v>0</v>
      </c>
      <c r="H109" s="41">
        <f t="shared" si="9"/>
        <v>0</v>
      </c>
      <c r="I109" s="41">
        <f t="shared" si="10"/>
        <v>0</v>
      </c>
    </row>
    <row r="110" spans="1:9" s="9" customFormat="1" x14ac:dyDescent="0.2">
      <c r="A110" s="38" t="s">
        <v>102</v>
      </c>
      <c r="B110" s="39">
        <v>2588186000</v>
      </c>
      <c r="C110" s="39">
        <v>1214648382.25</v>
      </c>
      <c r="D110" s="39">
        <v>808361154.39999998</v>
      </c>
      <c r="E110" s="39">
        <v>808361154.39999998</v>
      </c>
      <c r="F110" s="39">
        <f t="shared" si="11"/>
        <v>1373537617.75</v>
      </c>
      <c r="G110" s="40">
        <f t="shared" si="8"/>
        <v>46.930490399453518</v>
      </c>
      <c r="H110" s="41">
        <f t="shared" si="9"/>
        <v>31.232730352455345</v>
      </c>
      <c r="I110" s="41">
        <f t="shared" si="10"/>
        <v>31.232730352455345</v>
      </c>
    </row>
    <row r="111" spans="1:9" s="9" customFormat="1" x14ac:dyDescent="0.2">
      <c r="A111" s="30" t="s">
        <v>5</v>
      </c>
      <c r="B111" s="31">
        <v>60074000</v>
      </c>
      <c r="C111" s="31">
        <v>21218925</v>
      </c>
      <c r="D111" s="31">
        <v>21218925</v>
      </c>
      <c r="E111" s="31">
        <v>21218925</v>
      </c>
      <c r="F111" s="31">
        <f t="shared" si="11"/>
        <v>38855075</v>
      </c>
      <c r="G111" s="32">
        <f t="shared" si="8"/>
        <v>35.321312048473544</v>
      </c>
      <c r="H111" s="33">
        <f t="shared" si="9"/>
        <v>35.321312048473544</v>
      </c>
      <c r="I111" s="33">
        <f t="shared" si="10"/>
        <v>35.321312048473544</v>
      </c>
    </row>
    <row r="112" spans="1:9" s="9" customFormat="1" x14ac:dyDescent="0.2">
      <c r="A112" s="38" t="s">
        <v>109</v>
      </c>
      <c r="B112" s="39">
        <v>60074000</v>
      </c>
      <c r="C112" s="39">
        <v>21218925</v>
      </c>
      <c r="D112" s="39">
        <v>21218925</v>
      </c>
      <c r="E112" s="39">
        <v>21218925</v>
      </c>
      <c r="F112" s="39">
        <f t="shared" si="11"/>
        <v>38855075</v>
      </c>
      <c r="G112" s="40">
        <f t="shared" si="8"/>
        <v>35.321312048473544</v>
      </c>
      <c r="H112" s="41">
        <f t="shared" si="9"/>
        <v>35.321312048473544</v>
      </c>
      <c r="I112" s="41">
        <f t="shared" si="10"/>
        <v>35.321312048473544</v>
      </c>
    </row>
    <row r="113" spans="1:9" s="10" customFormat="1" x14ac:dyDescent="0.2">
      <c r="A113" s="30" t="s">
        <v>66</v>
      </c>
      <c r="B113" s="31">
        <v>182119000</v>
      </c>
      <c r="C113" s="31">
        <v>16202124</v>
      </c>
      <c r="D113" s="31">
        <v>14602124</v>
      </c>
      <c r="E113" s="31">
        <v>14602124</v>
      </c>
      <c r="F113" s="31">
        <f t="shared" si="11"/>
        <v>165916876</v>
      </c>
      <c r="G113" s="32">
        <f t="shared" si="8"/>
        <v>8.8964490250879926</v>
      </c>
      <c r="H113" s="33">
        <f t="shared" si="9"/>
        <v>8.0179025801810901</v>
      </c>
      <c r="I113" s="33">
        <f t="shared" si="10"/>
        <v>8.0179025801810901</v>
      </c>
    </row>
    <row r="114" spans="1:9" s="9" customFormat="1" x14ac:dyDescent="0.2">
      <c r="A114" s="38" t="s">
        <v>113</v>
      </c>
      <c r="B114" s="39">
        <v>50801000</v>
      </c>
      <c r="C114" s="39">
        <v>15138142</v>
      </c>
      <c r="D114" s="39">
        <v>14138142</v>
      </c>
      <c r="E114" s="39">
        <v>14138142</v>
      </c>
      <c r="F114" s="39">
        <f t="shared" si="11"/>
        <v>35662858</v>
      </c>
      <c r="G114" s="40">
        <f t="shared" si="8"/>
        <v>29.79890553335564</v>
      </c>
      <c r="H114" s="41">
        <f t="shared" si="9"/>
        <v>27.830440345662488</v>
      </c>
      <c r="I114" s="41">
        <f t="shared" si="10"/>
        <v>27.830440345662488</v>
      </c>
    </row>
    <row r="115" spans="1:9" s="9" customFormat="1" x14ac:dyDescent="0.2">
      <c r="A115" s="38" t="s">
        <v>114</v>
      </c>
      <c r="B115" s="39">
        <v>3714000</v>
      </c>
      <c r="C115" s="39">
        <v>1063982</v>
      </c>
      <c r="D115" s="39">
        <v>463982</v>
      </c>
      <c r="E115" s="39">
        <v>463982</v>
      </c>
      <c r="F115" s="39">
        <f t="shared" si="11"/>
        <v>2650018</v>
      </c>
      <c r="G115" s="40">
        <f t="shared" si="8"/>
        <v>28.647872913301025</v>
      </c>
      <c r="H115" s="41">
        <f t="shared" si="9"/>
        <v>12.492784060312331</v>
      </c>
      <c r="I115" s="41">
        <f t="shared" si="10"/>
        <v>12.492784060312331</v>
      </c>
    </row>
    <row r="116" spans="1:9" s="10" customFormat="1" x14ac:dyDescent="0.2">
      <c r="A116" s="38" t="s">
        <v>115</v>
      </c>
      <c r="B116" s="39">
        <v>127604000</v>
      </c>
      <c r="C116" s="39">
        <v>0</v>
      </c>
      <c r="D116" s="39">
        <v>0</v>
      </c>
      <c r="E116" s="39">
        <v>0</v>
      </c>
      <c r="F116" s="39">
        <f t="shared" si="11"/>
        <v>127604000</v>
      </c>
      <c r="G116" s="40">
        <f t="shared" si="8"/>
        <v>0</v>
      </c>
      <c r="H116" s="41">
        <f t="shared" si="9"/>
        <v>0</v>
      </c>
      <c r="I116" s="41">
        <f t="shared" si="10"/>
        <v>0</v>
      </c>
    </row>
    <row r="117" spans="1:9" s="9" customFormat="1" x14ac:dyDescent="0.2">
      <c r="A117" s="34" t="s">
        <v>6</v>
      </c>
      <c r="B117" s="35">
        <v>60976870434</v>
      </c>
      <c r="C117" s="35">
        <v>35974338982</v>
      </c>
      <c r="D117" s="35">
        <v>9612402253.5</v>
      </c>
      <c r="E117" s="35">
        <v>9567682734.5</v>
      </c>
      <c r="F117" s="35">
        <f t="shared" si="11"/>
        <v>25002531452</v>
      </c>
      <c r="G117" s="36">
        <f t="shared" si="8"/>
        <v>58.996696166848736</v>
      </c>
      <c r="H117" s="37">
        <f t="shared" si="9"/>
        <v>15.764013772901396</v>
      </c>
      <c r="I117" s="37">
        <f t="shared" si="10"/>
        <v>15.690675278023402</v>
      </c>
    </row>
    <row r="118" spans="1:9" s="9" customFormat="1" ht="22.5" x14ac:dyDescent="0.2">
      <c r="A118" s="38" t="s">
        <v>153</v>
      </c>
      <c r="B118" s="39">
        <v>4500000000</v>
      </c>
      <c r="C118" s="39">
        <v>2710572303</v>
      </c>
      <c r="D118" s="39">
        <v>916270913</v>
      </c>
      <c r="E118" s="39">
        <v>884891644</v>
      </c>
      <c r="F118" s="39">
        <f t="shared" si="11"/>
        <v>1789427697</v>
      </c>
      <c r="G118" s="40">
        <f t="shared" si="8"/>
        <v>60.234940066666667</v>
      </c>
      <c r="H118" s="41">
        <f t="shared" si="9"/>
        <v>20.361575844444442</v>
      </c>
      <c r="I118" s="41">
        <f t="shared" si="10"/>
        <v>19.664258755555554</v>
      </c>
    </row>
    <row r="119" spans="1:9" s="9" customFormat="1" ht="22.5" x14ac:dyDescent="0.2">
      <c r="A119" s="38" t="s">
        <v>154</v>
      </c>
      <c r="B119" s="39">
        <v>32176870434</v>
      </c>
      <c r="C119" s="39">
        <v>15240777933</v>
      </c>
      <c r="D119" s="39">
        <v>3023708449</v>
      </c>
      <c r="E119" s="39">
        <v>3010368199</v>
      </c>
      <c r="F119" s="39">
        <f t="shared" si="11"/>
        <v>16936092501</v>
      </c>
      <c r="G119" s="40">
        <f t="shared" si="8"/>
        <v>47.365631670927463</v>
      </c>
      <c r="H119" s="41">
        <f t="shared" si="9"/>
        <v>9.3971489713461054</v>
      </c>
      <c r="I119" s="41">
        <f t="shared" si="10"/>
        <v>9.3556898430341615</v>
      </c>
    </row>
    <row r="120" spans="1:9" s="9" customFormat="1" x14ac:dyDescent="0.2">
      <c r="A120" s="38" t="s">
        <v>155</v>
      </c>
      <c r="B120" s="39">
        <v>11300000000</v>
      </c>
      <c r="C120" s="39">
        <v>10059914504</v>
      </c>
      <c r="D120" s="39">
        <v>4856211919</v>
      </c>
      <c r="E120" s="39">
        <v>4856211919</v>
      </c>
      <c r="F120" s="39">
        <f t="shared" si="11"/>
        <v>1240085496</v>
      </c>
      <c r="G120" s="40">
        <f t="shared" si="8"/>
        <v>89.025792070796456</v>
      </c>
      <c r="H120" s="41">
        <f t="shared" si="9"/>
        <v>42.975326716814159</v>
      </c>
      <c r="I120" s="41">
        <f t="shared" si="10"/>
        <v>42.975326716814159</v>
      </c>
    </row>
    <row r="121" spans="1:9" s="10" customFormat="1" ht="22.5" x14ac:dyDescent="0.2">
      <c r="A121" s="38" t="s">
        <v>156</v>
      </c>
      <c r="B121" s="39">
        <v>9000000000</v>
      </c>
      <c r="C121" s="39">
        <v>5448581531</v>
      </c>
      <c r="D121" s="39">
        <v>216223796.5</v>
      </c>
      <c r="E121" s="39">
        <v>216223796.5</v>
      </c>
      <c r="F121" s="39">
        <f t="shared" si="11"/>
        <v>3551418469</v>
      </c>
      <c r="G121" s="40">
        <f t="shared" si="8"/>
        <v>60.539794788888891</v>
      </c>
      <c r="H121" s="41">
        <f t="shared" si="9"/>
        <v>2.4024866277777779</v>
      </c>
      <c r="I121" s="41">
        <f t="shared" si="10"/>
        <v>2.4024866277777779</v>
      </c>
    </row>
    <row r="122" spans="1:9" s="9" customFormat="1" x14ac:dyDescent="0.2">
      <c r="A122" s="38" t="s">
        <v>157</v>
      </c>
      <c r="B122" s="39">
        <v>4000000000</v>
      </c>
      <c r="C122" s="39">
        <v>2514492711</v>
      </c>
      <c r="D122" s="39">
        <v>599987176</v>
      </c>
      <c r="E122" s="39">
        <v>599987176</v>
      </c>
      <c r="F122" s="39">
        <f t="shared" si="11"/>
        <v>1485507289</v>
      </c>
      <c r="G122" s="40">
        <f t="shared" si="8"/>
        <v>62.862317775000001</v>
      </c>
      <c r="H122" s="41">
        <f t="shared" si="9"/>
        <v>14.999679399999998</v>
      </c>
      <c r="I122" s="41">
        <f t="shared" si="10"/>
        <v>14.999679399999998</v>
      </c>
    </row>
    <row r="123" spans="1:9" s="9" customFormat="1" x14ac:dyDescent="0.2">
      <c r="A123" s="61" t="s">
        <v>1653</v>
      </c>
      <c r="B123" s="31">
        <v>268313961942</v>
      </c>
      <c r="C123" s="31">
        <v>171526173885.50998</v>
      </c>
      <c r="D123" s="31">
        <v>69429995796.659988</v>
      </c>
      <c r="E123" s="31">
        <v>68044554693.539993</v>
      </c>
      <c r="F123" s="31">
        <f t="shared" si="11"/>
        <v>96787788056.490021</v>
      </c>
      <c r="G123" s="32">
        <f t="shared" si="8"/>
        <v>63.927412738435088</v>
      </c>
      <c r="H123" s="33">
        <f t="shared" si="9"/>
        <v>25.876400651736603</v>
      </c>
      <c r="I123" s="33">
        <f t="shared" si="10"/>
        <v>25.36004992101336</v>
      </c>
    </row>
    <row r="124" spans="1:9" s="9" customFormat="1" x14ac:dyDescent="0.2">
      <c r="A124" s="34" t="s">
        <v>4</v>
      </c>
      <c r="B124" s="35">
        <v>60370482000</v>
      </c>
      <c r="C124" s="35">
        <v>24123009832.779999</v>
      </c>
      <c r="D124" s="35">
        <v>15859721053.619999</v>
      </c>
      <c r="E124" s="35">
        <v>15672000000</v>
      </c>
      <c r="F124" s="35">
        <f t="shared" si="11"/>
        <v>36247472167.220001</v>
      </c>
      <c r="G124" s="36">
        <f t="shared" si="8"/>
        <v>39.958285959651604</v>
      </c>
      <c r="H124" s="37">
        <f t="shared" si="9"/>
        <v>26.2706550092146</v>
      </c>
      <c r="I124" s="37">
        <f t="shared" si="10"/>
        <v>25.959706599659082</v>
      </c>
    </row>
    <row r="125" spans="1:9" s="9" customFormat="1" x14ac:dyDescent="0.2">
      <c r="A125" s="30" t="s">
        <v>65</v>
      </c>
      <c r="B125" s="31">
        <v>40638206000</v>
      </c>
      <c r="C125" s="31">
        <v>11787162509</v>
      </c>
      <c r="D125" s="31">
        <v>11786755475</v>
      </c>
      <c r="E125" s="31">
        <v>11702680406</v>
      </c>
      <c r="F125" s="31">
        <f t="shared" si="11"/>
        <v>28851043491</v>
      </c>
      <c r="G125" s="32">
        <f t="shared" si="8"/>
        <v>29.005125149963558</v>
      </c>
      <c r="H125" s="33">
        <f t="shared" si="9"/>
        <v>29.004123545709671</v>
      </c>
      <c r="I125" s="33">
        <f t="shared" si="10"/>
        <v>28.797236782548914</v>
      </c>
    </row>
    <row r="126" spans="1:9" s="9" customFormat="1" x14ac:dyDescent="0.2">
      <c r="A126" s="38" t="s">
        <v>99</v>
      </c>
      <c r="B126" s="39">
        <v>27860478000</v>
      </c>
      <c r="C126" s="39">
        <v>7679137509</v>
      </c>
      <c r="D126" s="39">
        <v>7678867147</v>
      </c>
      <c r="E126" s="39">
        <v>7678867147</v>
      </c>
      <c r="F126" s="39">
        <f t="shared" si="11"/>
        <v>20181340491</v>
      </c>
      <c r="G126" s="40">
        <f t="shared" si="8"/>
        <v>27.562834740308478</v>
      </c>
      <c r="H126" s="41">
        <f t="shared" si="9"/>
        <v>27.561864326233028</v>
      </c>
      <c r="I126" s="41">
        <f t="shared" si="10"/>
        <v>27.561864326233028</v>
      </c>
    </row>
    <row r="127" spans="1:9" s="9" customFormat="1" x14ac:dyDescent="0.2">
      <c r="A127" s="38" t="s">
        <v>100</v>
      </c>
      <c r="B127" s="39">
        <v>10355235000</v>
      </c>
      <c r="C127" s="39">
        <v>3284006734</v>
      </c>
      <c r="D127" s="39">
        <v>3283870062</v>
      </c>
      <c r="E127" s="39">
        <v>3199794993</v>
      </c>
      <c r="F127" s="39">
        <f t="shared" si="11"/>
        <v>7071228266</v>
      </c>
      <c r="G127" s="40">
        <f t="shared" si="8"/>
        <v>31.713493068964631</v>
      </c>
      <c r="H127" s="41">
        <f t="shared" si="9"/>
        <v>31.712173234117813</v>
      </c>
      <c r="I127" s="41">
        <f t="shared" si="10"/>
        <v>30.900264388012438</v>
      </c>
    </row>
    <row r="128" spans="1:9" s="10" customFormat="1" x14ac:dyDescent="0.2">
      <c r="A128" s="38" t="s">
        <v>101</v>
      </c>
      <c r="B128" s="39">
        <v>2422493000</v>
      </c>
      <c r="C128" s="39">
        <v>824018266</v>
      </c>
      <c r="D128" s="39">
        <v>824018266</v>
      </c>
      <c r="E128" s="39">
        <v>824018266</v>
      </c>
      <c r="F128" s="39">
        <f t="shared" si="11"/>
        <v>1598474734</v>
      </c>
      <c r="G128" s="40">
        <f t="shared" si="8"/>
        <v>34.01530018868992</v>
      </c>
      <c r="H128" s="41">
        <f t="shared" si="9"/>
        <v>34.01530018868992</v>
      </c>
      <c r="I128" s="41">
        <f t="shared" si="10"/>
        <v>34.01530018868992</v>
      </c>
    </row>
    <row r="129" spans="1:9" s="9" customFormat="1" x14ac:dyDescent="0.2">
      <c r="A129" s="30" t="s">
        <v>1525</v>
      </c>
      <c r="B129" s="31">
        <v>18980748000</v>
      </c>
      <c r="C129" s="31">
        <v>12279346658.780001</v>
      </c>
      <c r="D129" s="31">
        <v>4033645984.6199999</v>
      </c>
      <c r="E129" s="31">
        <v>3930000000</v>
      </c>
      <c r="F129" s="31">
        <f t="shared" si="11"/>
        <v>6701401341.2199993</v>
      </c>
      <c r="G129" s="32">
        <f t="shared" si="8"/>
        <v>64.693692044064861</v>
      </c>
      <c r="H129" s="33">
        <f t="shared" si="9"/>
        <v>21.251248816010833</v>
      </c>
      <c r="I129" s="33">
        <f t="shared" si="10"/>
        <v>20.705190332857274</v>
      </c>
    </row>
    <row r="130" spans="1:9" s="9" customFormat="1" x14ac:dyDescent="0.2">
      <c r="A130" s="38" t="s">
        <v>137</v>
      </c>
      <c r="B130" s="39">
        <v>30000000</v>
      </c>
      <c r="C130" s="39">
        <v>0</v>
      </c>
      <c r="D130" s="39">
        <v>0</v>
      </c>
      <c r="E130" s="39">
        <v>0</v>
      </c>
      <c r="F130" s="39">
        <f t="shared" si="11"/>
        <v>30000000</v>
      </c>
      <c r="G130" s="40">
        <f t="shared" si="8"/>
        <v>0</v>
      </c>
      <c r="H130" s="41">
        <f t="shared" si="9"/>
        <v>0</v>
      </c>
      <c r="I130" s="41">
        <f t="shared" si="10"/>
        <v>0</v>
      </c>
    </row>
    <row r="131" spans="1:9" s="9" customFormat="1" x14ac:dyDescent="0.2">
      <c r="A131" s="38" t="s">
        <v>102</v>
      </c>
      <c r="B131" s="39">
        <v>18950748000</v>
      </c>
      <c r="C131" s="39">
        <v>12279346658.780001</v>
      </c>
      <c r="D131" s="39">
        <v>4033645984.6199999</v>
      </c>
      <c r="E131" s="39">
        <v>3930000000</v>
      </c>
      <c r="F131" s="39">
        <f t="shared" si="11"/>
        <v>6671401341.2199993</v>
      </c>
      <c r="G131" s="40">
        <f t="shared" si="8"/>
        <v>64.796105455995729</v>
      </c>
      <c r="H131" s="41">
        <f t="shared" si="9"/>
        <v>21.284890626058665</v>
      </c>
      <c r="I131" s="41">
        <f t="shared" si="10"/>
        <v>20.737967704493776</v>
      </c>
    </row>
    <row r="132" spans="1:9" s="9" customFormat="1" x14ac:dyDescent="0.2">
      <c r="A132" s="30" t="s">
        <v>5</v>
      </c>
      <c r="B132" s="31">
        <v>313275000</v>
      </c>
      <c r="C132" s="31">
        <v>56500665</v>
      </c>
      <c r="D132" s="31">
        <v>39319594</v>
      </c>
      <c r="E132" s="31">
        <v>39319594</v>
      </c>
      <c r="F132" s="31">
        <f t="shared" si="11"/>
        <v>256774335</v>
      </c>
      <c r="G132" s="32">
        <f t="shared" si="8"/>
        <v>18.035484797701702</v>
      </c>
      <c r="H132" s="33">
        <f t="shared" si="9"/>
        <v>12.551143244753012</v>
      </c>
      <c r="I132" s="33">
        <f t="shared" si="10"/>
        <v>12.551143244753012</v>
      </c>
    </row>
    <row r="133" spans="1:9" s="10" customFormat="1" x14ac:dyDescent="0.2">
      <c r="A133" s="38" t="s">
        <v>109</v>
      </c>
      <c r="B133" s="39">
        <v>160543000</v>
      </c>
      <c r="C133" s="39">
        <v>56500665</v>
      </c>
      <c r="D133" s="39">
        <v>39319594</v>
      </c>
      <c r="E133" s="39">
        <v>39319594</v>
      </c>
      <c r="F133" s="39">
        <f t="shared" si="11"/>
        <v>104042335</v>
      </c>
      <c r="G133" s="40">
        <f t="shared" si="8"/>
        <v>35.193477759852499</v>
      </c>
      <c r="H133" s="41">
        <f t="shared" si="9"/>
        <v>24.491627788193817</v>
      </c>
      <c r="I133" s="41">
        <f t="shared" si="10"/>
        <v>24.491627788193817</v>
      </c>
    </row>
    <row r="134" spans="1:9" s="9" customFormat="1" x14ac:dyDescent="0.2">
      <c r="A134" s="38" t="s">
        <v>112</v>
      </c>
      <c r="B134" s="39">
        <v>152732000</v>
      </c>
      <c r="C134" s="39">
        <v>0</v>
      </c>
      <c r="D134" s="39">
        <v>0</v>
      </c>
      <c r="E134" s="39">
        <v>0</v>
      </c>
      <c r="F134" s="39">
        <f t="shared" si="11"/>
        <v>152732000</v>
      </c>
      <c r="G134" s="40">
        <f t="shared" ref="G134:G197" si="12">IFERROR(IF(C134&gt;0,+C134/B134*100,0),0)</f>
        <v>0</v>
      </c>
      <c r="H134" s="41">
        <f t="shared" ref="H134:H197" si="13">IFERROR(IF(D134&gt;0,+D134/B134*100,0),0)</f>
        <v>0</v>
      </c>
      <c r="I134" s="41">
        <f t="shared" ref="I134:I197" si="14">IFERROR(IF(E134&gt;0,+E134/B134*100,0),0)</f>
        <v>0</v>
      </c>
    </row>
    <row r="135" spans="1:9" s="9" customFormat="1" x14ac:dyDescent="0.2">
      <c r="A135" s="30" t="s">
        <v>66</v>
      </c>
      <c r="B135" s="31">
        <v>438253000</v>
      </c>
      <c r="C135" s="31">
        <v>0</v>
      </c>
      <c r="D135" s="31">
        <v>0</v>
      </c>
      <c r="E135" s="31">
        <v>0</v>
      </c>
      <c r="F135" s="31">
        <f t="shared" ref="F135:F198" si="15">+B135-C135</f>
        <v>438253000</v>
      </c>
      <c r="G135" s="32">
        <f t="shared" si="12"/>
        <v>0</v>
      </c>
      <c r="H135" s="33">
        <f t="shared" si="13"/>
        <v>0</v>
      </c>
      <c r="I135" s="33">
        <f t="shared" si="14"/>
        <v>0</v>
      </c>
    </row>
    <row r="136" spans="1:9" s="9" customFormat="1" x14ac:dyDescent="0.2">
      <c r="A136" s="38" t="s">
        <v>113</v>
      </c>
      <c r="B136" s="39">
        <v>21855000</v>
      </c>
      <c r="C136" s="39">
        <v>0</v>
      </c>
      <c r="D136" s="39">
        <v>0</v>
      </c>
      <c r="E136" s="39">
        <v>0</v>
      </c>
      <c r="F136" s="39">
        <f t="shared" si="15"/>
        <v>21855000</v>
      </c>
      <c r="G136" s="40">
        <f t="shared" si="12"/>
        <v>0</v>
      </c>
      <c r="H136" s="41">
        <f t="shared" si="13"/>
        <v>0</v>
      </c>
      <c r="I136" s="41">
        <f t="shared" si="14"/>
        <v>0</v>
      </c>
    </row>
    <row r="137" spans="1:9" s="9" customFormat="1" x14ac:dyDescent="0.2">
      <c r="A137" s="38" t="s">
        <v>115</v>
      </c>
      <c r="B137" s="39">
        <v>416398000</v>
      </c>
      <c r="C137" s="39">
        <v>0</v>
      </c>
      <c r="D137" s="39">
        <v>0</v>
      </c>
      <c r="E137" s="39">
        <v>0</v>
      </c>
      <c r="F137" s="39">
        <f t="shared" si="15"/>
        <v>416398000</v>
      </c>
      <c r="G137" s="40">
        <f t="shared" si="12"/>
        <v>0</v>
      </c>
      <c r="H137" s="41">
        <f t="shared" si="13"/>
        <v>0</v>
      </c>
      <c r="I137" s="41">
        <f t="shared" si="14"/>
        <v>0</v>
      </c>
    </row>
    <row r="138" spans="1:9" s="9" customFormat="1" x14ac:dyDescent="0.2">
      <c r="A138" s="34" t="s">
        <v>6</v>
      </c>
      <c r="B138" s="35">
        <v>207943479942</v>
      </c>
      <c r="C138" s="35">
        <v>147403164052.72998</v>
      </c>
      <c r="D138" s="35">
        <v>53570274743.039993</v>
      </c>
      <c r="E138" s="35">
        <v>52372554693.539993</v>
      </c>
      <c r="F138" s="35">
        <f t="shared" si="15"/>
        <v>60540315889.27002</v>
      </c>
      <c r="G138" s="36">
        <f t="shared" si="12"/>
        <v>70.886167767243265</v>
      </c>
      <c r="H138" s="37">
        <f t="shared" si="13"/>
        <v>25.761940099291365</v>
      </c>
      <c r="I138" s="37">
        <f t="shared" si="14"/>
        <v>25.18595663982725</v>
      </c>
    </row>
    <row r="139" spans="1:9" s="53" customFormat="1" ht="33.75" x14ac:dyDescent="0.2">
      <c r="A139" s="49" t="s">
        <v>158</v>
      </c>
      <c r="B139" s="50">
        <v>30931608081</v>
      </c>
      <c r="C139" s="50">
        <v>27296334061</v>
      </c>
      <c r="D139" s="50">
        <v>3603602911.3600001</v>
      </c>
      <c r="E139" s="50">
        <v>3579099060.3600001</v>
      </c>
      <c r="F139" s="50">
        <f t="shared" si="15"/>
        <v>3635274020</v>
      </c>
      <c r="G139" s="51">
        <f t="shared" si="12"/>
        <v>88.247381091599323</v>
      </c>
      <c r="H139" s="52">
        <f t="shared" si="13"/>
        <v>11.650228148253126</v>
      </c>
      <c r="I139" s="52">
        <f t="shared" si="14"/>
        <v>11.571008694366885</v>
      </c>
    </row>
    <row r="140" spans="1:9" s="9" customFormat="1" ht="22.5" x14ac:dyDescent="0.2">
      <c r="A140" s="38" t="s">
        <v>159</v>
      </c>
      <c r="B140" s="39">
        <v>144444175947</v>
      </c>
      <c r="C140" s="39">
        <v>99176972160.259995</v>
      </c>
      <c r="D140" s="39">
        <v>44295688463.339996</v>
      </c>
      <c r="E140" s="39">
        <v>43206508260.839996</v>
      </c>
      <c r="F140" s="39">
        <f t="shared" si="15"/>
        <v>45267203786.740005</v>
      </c>
      <c r="G140" s="40">
        <f t="shared" si="12"/>
        <v>68.661108355556252</v>
      </c>
      <c r="H140" s="41">
        <f t="shared" si="13"/>
        <v>30.666302862631955</v>
      </c>
      <c r="I140" s="41">
        <f t="shared" si="14"/>
        <v>29.912253628483775</v>
      </c>
    </row>
    <row r="141" spans="1:9" s="9" customFormat="1" x14ac:dyDescent="0.2">
      <c r="A141" s="38" t="s">
        <v>160</v>
      </c>
      <c r="B141" s="39">
        <v>32567695914</v>
      </c>
      <c r="C141" s="39">
        <v>20929857831.470001</v>
      </c>
      <c r="D141" s="39">
        <v>5670983368.3400002</v>
      </c>
      <c r="E141" s="39">
        <v>5586947372.3400002</v>
      </c>
      <c r="F141" s="39">
        <f t="shared" si="15"/>
        <v>11637838082.529999</v>
      </c>
      <c r="G141" s="40">
        <f t="shared" si="12"/>
        <v>64.26570024093354</v>
      </c>
      <c r="H141" s="41">
        <f t="shared" si="13"/>
        <v>17.41290935445695</v>
      </c>
      <c r="I141" s="41">
        <f t="shared" si="14"/>
        <v>17.154874533013302</v>
      </c>
    </row>
    <row r="142" spans="1:9" s="10" customFormat="1" x14ac:dyDescent="0.2">
      <c r="A142" s="61" t="s">
        <v>7</v>
      </c>
      <c r="B142" s="31">
        <v>297541790374</v>
      </c>
      <c r="C142" s="31">
        <v>104199852774.25</v>
      </c>
      <c r="D142" s="31">
        <v>24306588005.879997</v>
      </c>
      <c r="E142" s="31">
        <v>23825946036.880001</v>
      </c>
      <c r="F142" s="31">
        <f t="shared" si="15"/>
        <v>193341937599.75</v>
      </c>
      <c r="G142" s="32">
        <f t="shared" si="12"/>
        <v>35.020241238474199</v>
      </c>
      <c r="H142" s="33">
        <f t="shared" si="13"/>
        <v>8.1691341492996443</v>
      </c>
      <c r="I142" s="33">
        <f t="shared" si="14"/>
        <v>8.0075965150749386</v>
      </c>
    </row>
    <row r="143" spans="1:9" s="10" customFormat="1" x14ac:dyDescent="0.2">
      <c r="A143" s="34" t="s">
        <v>4</v>
      </c>
      <c r="B143" s="35">
        <v>32315435000</v>
      </c>
      <c r="C143" s="35">
        <v>9783131680.3699989</v>
      </c>
      <c r="D143" s="35">
        <v>7287803895.3099995</v>
      </c>
      <c r="E143" s="35">
        <v>7274998861.3099995</v>
      </c>
      <c r="F143" s="35">
        <f t="shared" si="15"/>
        <v>22532303319.630001</v>
      </c>
      <c r="G143" s="36">
        <f t="shared" si="12"/>
        <v>30.273866591521976</v>
      </c>
      <c r="H143" s="37">
        <f t="shared" si="13"/>
        <v>22.552083533178493</v>
      </c>
      <c r="I143" s="37">
        <f t="shared" si="14"/>
        <v>22.512458400482615</v>
      </c>
    </row>
    <row r="144" spans="1:9" s="9" customFormat="1" x14ac:dyDescent="0.2">
      <c r="A144" s="30" t="s">
        <v>65</v>
      </c>
      <c r="B144" s="31">
        <v>26492068000</v>
      </c>
      <c r="C144" s="31">
        <v>6055376813</v>
      </c>
      <c r="D144" s="31">
        <v>6055376813</v>
      </c>
      <c r="E144" s="31">
        <v>6047220713</v>
      </c>
      <c r="F144" s="31">
        <f t="shared" si="15"/>
        <v>20436691187</v>
      </c>
      <c r="G144" s="32">
        <f t="shared" si="12"/>
        <v>22.857320209958694</v>
      </c>
      <c r="H144" s="33">
        <f t="shared" si="13"/>
        <v>22.857320209958694</v>
      </c>
      <c r="I144" s="33">
        <f t="shared" si="14"/>
        <v>22.826533258936223</v>
      </c>
    </row>
    <row r="145" spans="1:9" s="10" customFormat="1" x14ac:dyDescent="0.2">
      <c r="A145" s="38" t="s">
        <v>99</v>
      </c>
      <c r="B145" s="39">
        <v>18106479000</v>
      </c>
      <c r="C145" s="39">
        <v>3951272511</v>
      </c>
      <c r="D145" s="39">
        <v>3951272511</v>
      </c>
      <c r="E145" s="39">
        <v>3951272511</v>
      </c>
      <c r="F145" s="39">
        <f t="shared" si="15"/>
        <v>14155206489</v>
      </c>
      <c r="G145" s="40">
        <f t="shared" si="12"/>
        <v>21.822423404351561</v>
      </c>
      <c r="H145" s="41">
        <f t="shared" si="13"/>
        <v>21.822423404351561</v>
      </c>
      <c r="I145" s="41">
        <f t="shared" si="14"/>
        <v>21.822423404351561</v>
      </c>
    </row>
    <row r="146" spans="1:9" s="9" customFormat="1" x14ac:dyDescent="0.2">
      <c r="A146" s="38" t="s">
        <v>100</v>
      </c>
      <c r="B146" s="39">
        <v>6626347000</v>
      </c>
      <c r="C146" s="39">
        <v>1547190037</v>
      </c>
      <c r="D146" s="39">
        <v>1547190037</v>
      </c>
      <c r="E146" s="39">
        <v>1539033937</v>
      </c>
      <c r="F146" s="39">
        <f t="shared" si="15"/>
        <v>5079156963</v>
      </c>
      <c r="G146" s="40">
        <f t="shared" si="12"/>
        <v>23.349064529823142</v>
      </c>
      <c r="H146" s="41">
        <f t="shared" si="13"/>
        <v>23.349064529823142</v>
      </c>
      <c r="I146" s="41">
        <f t="shared" si="14"/>
        <v>23.225978612348552</v>
      </c>
    </row>
    <row r="147" spans="1:9" s="10" customFormat="1" x14ac:dyDescent="0.2">
      <c r="A147" s="38" t="s">
        <v>101</v>
      </c>
      <c r="B147" s="39">
        <v>1759242000</v>
      </c>
      <c r="C147" s="39">
        <v>556914265</v>
      </c>
      <c r="D147" s="39">
        <v>556914265</v>
      </c>
      <c r="E147" s="39">
        <v>556914265</v>
      </c>
      <c r="F147" s="39">
        <f t="shared" si="15"/>
        <v>1202327735</v>
      </c>
      <c r="G147" s="40">
        <f t="shared" si="12"/>
        <v>31.656489840510854</v>
      </c>
      <c r="H147" s="41">
        <f t="shared" si="13"/>
        <v>31.656489840510854</v>
      </c>
      <c r="I147" s="41">
        <f t="shared" si="14"/>
        <v>31.656489840510854</v>
      </c>
    </row>
    <row r="148" spans="1:9" s="10" customFormat="1" x14ac:dyDescent="0.2">
      <c r="A148" s="30" t="s">
        <v>1525</v>
      </c>
      <c r="B148" s="31">
        <v>4968218000</v>
      </c>
      <c r="C148" s="31">
        <v>3583711133.3699999</v>
      </c>
      <c r="D148" s="31">
        <v>1088383348.3099999</v>
      </c>
      <c r="E148" s="31">
        <v>1083734414.3099999</v>
      </c>
      <c r="F148" s="31">
        <f t="shared" si="15"/>
        <v>1384506866.6300001</v>
      </c>
      <c r="G148" s="32">
        <f t="shared" si="12"/>
        <v>72.132727134155544</v>
      </c>
      <c r="H148" s="33">
        <f t="shared" si="13"/>
        <v>21.906916087619344</v>
      </c>
      <c r="I148" s="33">
        <f t="shared" si="14"/>
        <v>21.813342617212044</v>
      </c>
    </row>
    <row r="149" spans="1:9" s="9" customFormat="1" x14ac:dyDescent="0.2">
      <c r="A149" s="38" t="s">
        <v>102</v>
      </c>
      <c r="B149" s="39">
        <v>4968218000</v>
      </c>
      <c r="C149" s="39">
        <v>3583711133.3699999</v>
      </c>
      <c r="D149" s="39">
        <v>1088383348.3099999</v>
      </c>
      <c r="E149" s="39">
        <v>1083734414.3099999</v>
      </c>
      <c r="F149" s="39">
        <f t="shared" si="15"/>
        <v>1384506866.6300001</v>
      </c>
      <c r="G149" s="40">
        <f t="shared" si="12"/>
        <v>72.132727134155544</v>
      </c>
      <c r="H149" s="41">
        <f t="shared" si="13"/>
        <v>21.906916087619344</v>
      </c>
      <c r="I149" s="41">
        <f t="shared" si="14"/>
        <v>21.813342617212044</v>
      </c>
    </row>
    <row r="150" spans="1:9" s="9" customFormat="1" x14ac:dyDescent="0.2">
      <c r="A150" s="30" t="s">
        <v>5</v>
      </c>
      <c r="B150" s="31">
        <v>141417000</v>
      </c>
      <c r="C150" s="31">
        <v>4488841</v>
      </c>
      <c r="D150" s="31">
        <v>4488841</v>
      </c>
      <c r="E150" s="31">
        <v>4488841</v>
      </c>
      <c r="F150" s="31">
        <f t="shared" si="15"/>
        <v>136928159</v>
      </c>
      <c r="G150" s="32">
        <f t="shared" si="12"/>
        <v>3.1741876860632035</v>
      </c>
      <c r="H150" s="33">
        <f t="shared" si="13"/>
        <v>3.1741876860632035</v>
      </c>
      <c r="I150" s="33">
        <f t="shared" si="14"/>
        <v>3.1741876860632035</v>
      </c>
    </row>
    <row r="151" spans="1:9" s="9" customFormat="1" x14ac:dyDescent="0.2">
      <c r="A151" s="38" t="s">
        <v>109</v>
      </c>
      <c r="B151" s="39">
        <v>119590000</v>
      </c>
      <c r="C151" s="39">
        <v>4488841</v>
      </c>
      <c r="D151" s="39">
        <v>4488841</v>
      </c>
      <c r="E151" s="39">
        <v>4488841</v>
      </c>
      <c r="F151" s="39">
        <f t="shared" si="15"/>
        <v>115101159</v>
      </c>
      <c r="G151" s="40">
        <f t="shared" si="12"/>
        <v>3.7535253783761187</v>
      </c>
      <c r="H151" s="41">
        <f t="shared" si="13"/>
        <v>3.7535253783761187</v>
      </c>
      <c r="I151" s="41">
        <f t="shared" si="14"/>
        <v>3.7535253783761187</v>
      </c>
    </row>
    <row r="152" spans="1:9" s="9" customFormat="1" x14ac:dyDescent="0.2">
      <c r="A152" s="38" t="s">
        <v>112</v>
      </c>
      <c r="B152" s="39">
        <v>21827000</v>
      </c>
      <c r="C152" s="39">
        <v>0</v>
      </c>
      <c r="D152" s="39">
        <v>0</v>
      </c>
      <c r="E152" s="39">
        <v>0</v>
      </c>
      <c r="F152" s="39">
        <f t="shared" si="15"/>
        <v>21827000</v>
      </c>
      <c r="G152" s="40">
        <f t="shared" si="12"/>
        <v>0</v>
      </c>
      <c r="H152" s="41">
        <f t="shared" si="13"/>
        <v>0</v>
      </c>
      <c r="I152" s="41">
        <f t="shared" si="14"/>
        <v>0</v>
      </c>
    </row>
    <row r="153" spans="1:9" s="9" customFormat="1" x14ac:dyDescent="0.2">
      <c r="A153" s="30" t="s">
        <v>66</v>
      </c>
      <c r="B153" s="31">
        <v>713732000</v>
      </c>
      <c r="C153" s="31">
        <v>139554893</v>
      </c>
      <c r="D153" s="31">
        <v>139554893</v>
      </c>
      <c r="E153" s="31">
        <v>139554893</v>
      </c>
      <c r="F153" s="31">
        <f t="shared" si="15"/>
        <v>574177107</v>
      </c>
      <c r="G153" s="32">
        <f t="shared" si="12"/>
        <v>19.552842383415626</v>
      </c>
      <c r="H153" s="33">
        <f t="shared" si="13"/>
        <v>19.552842383415626</v>
      </c>
      <c r="I153" s="33">
        <f t="shared" si="14"/>
        <v>19.552842383415626</v>
      </c>
    </row>
    <row r="154" spans="1:9" s="10" customFormat="1" x14ac:dyDescent="0.2">
      <c r="A154" s="38" t="s">
        <v>113</v>
      </c>
      <c r="B154" s="39">
        <v>166562000</v>
      </c>
      <c r="C154" s="39">
        <v>139554893</v>
      </c>
      <c r="D154" s="39">
        <v>139554893</v>
      </c>
      <c r="E154" s="39">
        <v>139554893</v>
      </c>
      <c r="F154" s="39">
        <f t="shared" si="15"/>
        <v>27007107</v>
      </c>
      <c r="G154" s="40">
        <f t="shared" si="12"/>
        <v>83.785553127363983</v>
      </c>
      <c r="H154" s="41">
        <f t="shared" si="13"/>
        <v>83.785553127363983</v>
      </c>
      <c r="I154" s="41">
        <f t="shared" si="14"/>
        <v>83.785553127363983</v>
      </c>
    </row>
    <row r="155" spans="1:9" s="9" customFormat="1" x14ac:dyDescent="0.2">
      <c r="A155" s="38" t="s">
        <v>115</v>
      </c>
      <c r="B155" s="39">
        <v>547170000</v>
      </c>
      <c r="C155" s="39">
        <v>0</v>
      </c>
      <c r="D155" s="39">
        <v>0</v>
      </c>
      <c r="E155" s="39">
        <v>0</v>
      </c>
      <c r="F155" s="39">
        <f t="shared" si="15"/>
        <v>547170000</v>
      </c>
      <c r="G155" s="40">
        <f t="shared" si="12"/>
        <v>0</v>
      </c>
      <c r="H155" s="41">
        <f t="shared" si="13"/>
        <v>0</v>
      </c>
      <c r="I155" s="41">
        <f t="shared" si="14"/>
        <v>0</v>
      </c>
    </row>
    <row r="156" spans="1:9" s="9" customFormat="1" x14ac:dyDescent="0.2">
      <c r="A156" s="34" t="s">
        <v>60</v>
      </c>
      <c r="B156" s="35">
        <v>8525000</v>
      </c>
      <c r="C156" s="35">
        <v>7666498.1200000001</v>
      </c>
      <c r="D156" s="35">
        <v>7666498.1200000001</v>
      </c>
      <c r="E156" s="35">
        <v>7666498.1200000001</v>
      </c>
      <c r="F156" s="35">
        <f t="shared" si="15"/>
        <v>858501.87999999989</v>
      </c>
      <c r="G156" s="36">
        <f t="shared" si="12"/>
        <v>89.92959671554253</v>
      </c>
      <c r="H156" s="37">
        <f t="shared" si="13"/>
        <v>89.92959671554253</v>
      </c>
      <c r="I156" s="37">
        <f t="shared" si="14"/>
        <v>89.92959671554253</v>
      </c>
    </row>
    <row r="157" spans="1:9" s="9" customFormat="1" x14ac:dyDescent="0.2">
      <c r="A157" s="30" t="s">
        <v>67</v>
      </c>
      <c r="B157" s="31">
        <v>8525000</v>
      </c>
      <c r="C157" s="31">
        <v>7666498.1200000001</v>
      </c>
      <c r="D157" s="31">
        <v>7666498.1200000001</v>
      </c>
      <c r="E157" s="31">
        <v>7666498.1200000001</v>
      </c>
      <c r="F157" s="31">
        <f t="shared" si="15"/>
        <v>858501.87999999989</v>
      </c>
      <c r="G157" s="32">
        <f t="shared" si="12"/>
        <v>89.92959671554253</v>
      </c>
      <c r="H157" s="33">
        <f t="shared" si="13"/>
        <v>89.92959671554253</v>
      </c>
      <c r="I157" s="33">
        <f t="shared" si="14"/>
        <v>89.92959671554253</v>
      </c>
    </row>
    <row r="158" spans="1:9" s="10" customFormat="1" x14ac:dyDescent="0.2">
      <c r="A158" s="38" t="s">
        <v>161</v>
      </c>
      <c r="B158" s="39">
        <v>8525000</v>
      </c>
      <c r="C158" s="39">
        <v>7666498.1200000001</v>
      </c>
      <c r="D158" s="39">
        <v>7666498.1200000001</v>
      </c>
      <c r="E158" s="39">
        <v>7666498.1200000001</v>
      </c>
      <c r="F158" s="39">
        <f t="shared" si="15"/>
        <v>858501.87999999989</v>
      </c>
      <c r="G158" s="40">
        <f t="shared" si="12"/>
        <v>89.92959671554253</v>
      </c>
      <c r="H158" s="41">
        <f t="shared" si="13"/>
        <v>89.92959671554253</v>
      </c>
      <c r="I158" s="41">
        <f t="shared" si="14"/>
        <v>89.92959671554253</v>
      </c>
    </row>
    <row r="159" spans="1:9" s="9" customFormat="1" x14ac:dyDescent="0.2">
      <c r="A159" s="34" t="s">
        <v>6</v>
      </c>
      <c r="B159" s="35">
        <v>265217830374</v>
      </c>
      <c r="C159" s="35">
        <v>94409054595.759995</v>
      </c>
      <c r="D159" s="35">
        <v>17011117612.450001</v>
      </c>
      <c r="E159" s="35">
        <v>16543280677.450003</v>
      </c>
      <c r="F159" s="35">
        <f t="shared" si="15"/>
        <v>170808775778.23999</v>
      </c>
      <c r="G159" s="36">
        <f t="shared" si="12"/>
        <v>35.596797720058255</v>
      </c>
      <c r="H159" s="37">
        <f t="shared" si="13"/>
        <v>6.4140173337748729</v>
      </c>
      <c r="I159" s="37">
        <f t="shared" si="14"/>
        <v>6.2376200929331578</v>
      </c>
    </row>
    <row r="160" spans="1:9" s="10" customFormat="1" ht="22.5" x14ac:dyDescent="0.2">
      <c r="A160" s="38" t="s">
        <v>162</v>
      </c>
      <c r="B160" s="39">
        <v>80200000000</v>
      </c>
      <c r="C160" s="39">
        <v>25180561327.380001</v>
      </c>
      <c r="D160" s="39">
        <v>5630377778.0500002</v>
      </c>
      <c r="E160" s="39">
        <v>5586644549.8000002</v>
      </c>
      <c r="F160" s="39">
        <f t="shared" si="15"/>
        <v>55019438672.619995</v>
      </c>
      <c r="G160" s="40">
        <f t="shared" si="12"/>
        <v>31.397208637630925</v>
      </c>
      <c r="H160" s="41">
        <f t="shared" si="13"/>
        <v>7.0204211696384036</v>
      </c>
      <c r="I160" s="41">
        <f t="shared" si="14"/>
        <v>6.9658909598503733</v>
      </c>
    </row>
    <row r="161" spans="1:9" s="10" customFormat="1" ht="22.5" x14ac:dyDescent="0.2">
      <c r="A161" s="38" t="s">
        <v>163</v>
      </c>
      <c r="B161" s="39">
        <v>17000000000</v>
      </c>
      <c r="C161" s="39">
        <v>5817704199.6199999</v>
      </c>
      <c r="D161" s="39">
        <v>771422735.97000003</v>
      </c>
      <c r="E161" s="39">
        <v>536828868</v>
      </c>
      <c r="F161" s="39">
        <f t="shared" si="15"/>
        <v>11182295800.380001</v>
      </c>
      <c r="G161" s="40">
        <f t="shared" si="12"/>
        <v>34.221789409529414</v>
      </c>
      <c r="H161" s="41">
        <f t="shared" si="13"/>
        <v>4.5377807998235298</v>
      </c>
      <c r="I161" s="41">
        <f t="shared" si="14"/>
        <v>3.1578168705882357</v>
      </c>
    </row>
    <row r="162" spans="1:9" s="9" customFormat="1" x14ac:dyDescent="0.2">
      <c r="A162" s="38" t="s">
        <v>164</v>
      </c>
      <c r="B162" s="39">
        <v>123292552294</v>
      </c>
      <c r="C162" s="39">
        <v>37289091837</v>
      </c>
      <c r="D162" s="39">
        <v>5777244111.9200001</v>
      </c>
      <c r="E162" s="39">
        <v>5756729860.1000004</v>
      </c>
      <c r="F162" s="39">
        <f t="shared" si="15"/>
        <v>86003460457</v>
      </c>
      <c r="G162" s="40">
        <f t="shared" si="12"/>
        <v>30.244399311388626</v>
      </c>
      <c r="H162" s="41">
        <f t="shared" si="13"/>
        <v>4.6858013760180288</v>
      </c>
      <c r="I162" s="41">
        <f t="shared" si="14"/>
        <v>4.6691626971697868</v>
      </c>
    </row>
    <row r="163" spans="1:9" s="9" customFormat="1" x14ac:dyDescent="0.2">
      <c r="A163" s="38" t="s">
        <v>165</v>
      </c>
      <c r="B163" s="39">
        <v>8000000000</v>
      </c>
      <c r="C163" s="39">
        <v>4262829820</v>
      </c>
      <c r="D163" s="39">
        <v>566684954</v>
      </c>
      <c r="E163" s="39">
        <v>566684954</v>
      </c>
      <c r="F163" s="39">
        <f t="shared" si="15"/>
        <v>3737170180</v>
      </c>
      <c r="G163" s="40">
        <f t="shared" si="12"/>
        <v>53.285372750000008</v>
      </c>
      <c r="H163" s="41">
        <f t="shared" si="13"/>
        <v>7.0835619249999997</v>
      </c>
      <c r="I163" s="41">
        <f t="shared" si="14"/>
        <v>7.0835619249999997</v>
      </c>
    </row>
    <row r="164" spans="1:9" s="10" customFormat="1" x14ac:dyDescent="0.2">
      <c r="A164" s="38" t="s">
        <v>166</v>
      </c>
      <c r="B164" s="39">
        <v>1000000000</v>
      </c>
      <c r="C164" s="39">
        <v>373129733</v>
      </c>
      <c r="D164" s="39">
        <v>9565400</v>
      </c>
      <c r="E164" s="39">
        <v>9565400</v>
      </c>
      <c r="F164" s="39">
        <f t="shared" si="15"/>
        <v>626870267</v>
      </c>
      <c r="G164" s="40">
        <f t="shared" si="12"/>
        <v>37.312973300000003</v>
      </c>
      <c r="H164" s="41">
        <f t="shared" si="13"/>
        <v>0.95653999999999995</v>
      </c>
      <c r="I164" s="41">
        <f t="shared" si="14"/>
        <v>0.95653999999999995</v>
      </c>
    </row>
    <row r="165" spans="1:9" s="9" customFormat="1" x14ac:dyDescent="0.2">
      <c r="A165" s="38" t="s">
        <v>167</v>
      </c>
      <c r="B165" s="39">
        <v>13435500000</v>
      </c>
      <c r="C165" s="39">
        <v>4765919834.1499996</v>
      </c>
      <c r="D165" s="39">
        <v>1221866888.53</v>
      </c>
      <c r="E165" s="39">
        <v>1221866888.53</v>
      </c>
      <c r="F165" s="39">
        <f t="shared" si="15"/>
        <v>8669580165.8500004</v>
      </c>
      <c r="G165" s="40">
        <f t="shared" si="12"/>
        <v>35.472590034981948</v>
      </c>
      <c r="H165" s="41">
        <f t="shared" si="13"/>
        <v>9.0943164640690703</v>
      </c>
      <c r="I165" s="41">
        <f t="shared" si="14"/>
        <v>9.0943164640690703</v>
      </c>
    </row>
    <row r="166" spans="1:9" s="9" customFormat="1" x14ac:dyDescent="0.2">
      <c r="A166" s="38" t="s">
        <v>168</v>
      </c>
      <c r="B166" s="39">
        <v>22289778080</v>
      </c>
      <c r="C166" s="39">
        <v>16719817844.610001</v>
      </c>
      <c r="D166" s="39">
        <v>3033955743.98</v>
      </c>
      <c r="E166" s="39">
        <v>2864960157.02</v>
      </c>
      <c r="F166" s="39">
        <f t="shared" si="15"/>
        <v>5569960235.3899994</v>
      </c>
      <c r="G166" s="40">
        <f t="shared" si="12"/>
        <v>75.011145398581732</v>
      </c>
      <c r="H166" s="41">
        <f t="shared" si="13"/>
        <v>13.611421940096768</v>
      </c>
      <c r="I166" s="41">
        <f t="shared" si="14"/>
        <v>12.853246661933568</v>
      </c>
    </row>
    <row r="167" spans="1:9" s="9" customFormat="1" x14ac:dyDescent="0.2">
      <c r="A167" s="61" t="s">
        <v>8</v>
      </c>
      <c r="B167" s="31">
        <v>274185423804</v>
      </c>
      <c r="C167" s="31">
        <v>39019609262.449997</v>
      </c>
      <c r="D167" s="31">
        <v>14067845214.380001</v>
      </c>
      <c r="E167" s="31">
        <v>14055396706.380001</v>
      </c>
      <c r="F167" s="31">
        <f t="shared" si="15"/>
        <v>235165814541.54999</v>
      </c>
      <c r="G167" s="32">
        <f t="shared" si="12"/>
        <v>14.231102704548931</v>
      </c>
      <c r="H167" s="33">
        <f t="shared" si="13"/>
        <v>5.1307779309363744</v>
      </c>
      <c r="I167" s="33">
        <f t="shared" si="14"/>
        <v>5.126237752312985</v>
      </c>
    </row>
    <row r="168" spans="1:9" s="9" customFormat="1" x14ac:dyDescent="0.2">
      <c r="A168" s="34" t="s">
        <v>4</v>
      </c>
      <c r="B168" s="35">
        <v>42476986000</v>
      </c>
      <c r="C168" s="35">
        <v>8960122089.6499996</v>
      </c>
      <c r="D168" s="35">
        <v>5848488695.7700005</v>
      </c>
      <c r="E168" s="35">
        <v>5848106787.7700005</v>
      </c>
      <c r="F168" s="35">
        <f t="shared" si="15"/>
        <v>33516863910.349998</v>
      </c>
      <c r="G168" s="36">
        <f t="shared" si="12"/>
        <v>21.09406277001386</v>
      </c>
      <c r="H168" s="37">
        <f t="shared" si="13"/>
        <v>13.768605653353088</v>
      </c>
      <c r="I168" s="37">
        <f t="shared" si="14"/>
        <v>13.767706559429618</v>
      </c>
    </row>
    <row r="169" spans="1:9" s="9" customFormat="1" x14ac:dyDescent="0.2">
      <c r="A169" s="30" t="s">
        <v>65</v>
      </c>
      <c r="B169" s="31">
        <v>15907078000</v>
      </c>
      <c r="C169" s="31">
        <v>4119481351</v>
      </c>
      <c r="D169" s="31">
        <v>4119481351</v>
      </c>
      <c r="E169" s="31">
        <v>4119481351</v>
      </c>
      <c r="F169" s="31">
        <f t="shared" si="15"/>
        <v>11787596649</v>
      </c>
      <c r="G169" s="32">
        <f t="shared" si="12"/>
        <v>25.897159434309678</v>
      </c>
      <c r="H169" s="33">
        <f t="shared" si="13"/>
        <v>25.897159434309678</v>
      </c>
      <c r="I169" s="33">
        <f t="shared" si="14"/>
        <v>25.897159434309678</v>
      </c>
    </row>
    <row r="170" spans="1:9" s="9" customFormat="1" x14ac:dyDescent="0.2">
      <c r="A170" s="38" t="s">
        <v>99</v>
      </c>
      <c r="B170" s="39">
        <v>10838102000</v>
      </c>
      <c r="C170" s="39">
        <v>2600198859</v>
      </c>
      <c r="D170" s="39">
        <v>2600198859</v>
      </c>
      <c r="E170" s="39">
        <v>2600198859</v>
      </c>
      <c r="F170" s="39">
        <f t="shared" si="15"/>
        <v>8237903141</v>
      </c>
      <c r="G170" s="40">
        <f t="shared" si="12"/>
        <v>23.991275031366193</v>
      </c>
      <c r="H170" s="41">
        <f t="shared" si="13"/>
        <v>23.991275031366193</v>
      </c>
      <c r="I170" s="41">
        <f t="shared" si="14"/>
        <v>23.991275031366193</v>
      </c>
    </row>
    <row r="171" spans="1:9" s="10" customFormat="1" x14ac:dyDescent="0.2">
      <c r="A171" s="38" t="s">
        <v>100</v>
      </c>
      <c r="B171" s="39">
        <v>3968024000</v>
      </c>
      <c r="C171" s="39">
        <v>1067439621</v>
      </c>
      <c r="D171" s="39">
        <v>1067439621</v>
      </c>
      <c r="E171" s="39">
        <v>1067439621</v>
      </c>
      <c r="F171" s="39">
        <f t="shared" si="15"/>
        <v>2900584379</v>
      </c>
      <c r="G171" s="40">
        <f t="shared" si="12"/>
        <v>26.901037418120456</v>
      </c>
      <c r="H171" s="41">
        <f t="shared" si="13"/>
        <v>26.901037418120456</v>
      </c>
      <c r="I171" s="41">
        <f t="shared" si="14"/>
        <v>26.901037418120456</v>
      </c>
    </row>
    <row r="172" spans="1:9" s="10" customFormat="1" x14ac:dyDescent="0.2">
      <c r="A172" s="38" t="s">
        <v>101</v>
      </c>
      <c r="B172" s="39">
        <v>1100952000</v>
      </c>
      <c r="C172" s="39">
        <v>451842871</v>
      </c>
      <c r="D172" s="39">
        <v>451842871</v>
      </c>
      <c r="E172" s="39">
        <v>451842871</v>
      </c>
      <c r="F172" s="39">
        <f t="shared" si="15"/>
        <v>649109129</v>
      </c>
      <c r="G172" s="40">
        <f t="shared" si="12"/>
        <v>41.041105425122986</v>
      </c>
      <c r="H172" s="41">
        <f t="shared" si="13"/>
        <v>41.041105425122986</v>
      </c>
      <c r="I172" s="41">
        <f t="shared" si="14"/>
        <v>41.041105425122986</v>
      </c>
    </row>
    <row r="173" spans="1:9" s="9" customFormat="1" x14ac:dyDescent="0.2">
      <c r="A173" s="30" t="s">
        <v>1525</v>
      </c>
      <c r="B173" s="31">
        <v>10405899000</v>
      </c>
      <c r="C173" s="31">
        <v>4738127088.6499996</v>
      </c>
      <c r="D173" s="31">
        <v>1626493694.77</v>
      </c>
      <c r="E173" s="31">
        <v>1626111786.77</v>
      </c>
      <c r="F173" s="31">
        <f t="shared" si="15"/>
        <v>5667771911.3500004</v>
      </c>
      <c r="G173" s="32">
        <f t="shared" si="12"/>
        <v>45.533087421375122</v>
      </c>
      <c r="H173" s="33">
        <f t="shared" si="13"/>
        <v>15.630496651658831</v>
      </c>
      <c r="I173" s="33">
        <f t="shared" si="14"/>
        <v>15.626826541080208</v>
      </c>
    </row>
    <row r="174" spans="1:9" s="9" customFormat="1" x14ac:dyDescent="0.2">
      <c r="A174" s="38" t="s">
        <v>102</v>
      </c>
      <c r="B174" s="39">
        <v>10405899000</v>
      </c>
      <c r="C174" s="39">
        <v>4738127088.6499996</v>
      </c>
      <c r="D174" s="39">
        <v>1626493694.77</v>
      </c>
      <c r="E174" s="39">
        <v>1626111786.77</v>
      </c>
      <c r="F174" s="39">
        <f t="shared" si="15"/>
        <v>5667771911.3500004</v>
      </c>
      <c r="G174" s="40">
        <f t="shared" si="12"/>
        <v>45.533087421375122</v>
      </c>
      <c r="H174" s="41">
        <f t="shared" si="13"/>
        <v>15.630496651658831</v>
      </c>
      <c r="I174" s="41">
        <f t="shared" si="14"/>
        <v>15.626826541080208</v>
      </c>
    </row>
    <row r="175" spans="1:9" s="9" customFormat="1" x14ac:dyDescent="0.2">
      <c r="A175" s="30" t="s">
        <v>5</v>
      </c>
      <c r="B175" s="31">
        <v>15380402000</v>
      </c>
      <c r="C175" s="31">
        <v>4341641</v>
      </c>
      <c r="D175" s="31">
        <v>4341641</v>
      </c>
      <c r="E175" s="31">
        <v>4341641</v>
      </c>
      <c r="F175" s="31">
        <f t="shared" si="15"/>
        <v>15376060359</v>
      </c>
      <c r="G175" s="32">
        <f t="shared" si="12"/>
        <v>2.8228397411199004E-2</v>
      </c>
      <c r="H175" s="33">
        <f t="shared" si="13"/>
        <v>2.8228397411199004E-2</v>
      </c>
      <c r="I175" s="33">
        <f t="shared" si="14"/>
        <v>2.8228397411199004E-2</v>
      </c>
    </row>
    <row r="176" spans="1:9" s="10" customFormat="1" x14ac:dyDescent="0.2">
      <c r="A176" s="38" t="s">
        <v>145</v>
      </c>
      <c r="B176" s="39">
        <v>14778301000</v>
      </c>
      <c r="C176" s="39">
        <v>0</v>
      </c>
      <c r="D176" s="39">
        <v>0</v>
      </c>
      <c r="E176" s="39">
        <v>0</v>
      </c>
      <c r="F176" s="39">
        <f t="shared" si="15"/>
        <v>14778301000</v>
      </c>
      <c r="G176" s="40">
        <f t="shared" si="12"/>
        <v>0</v>
      </c>
      <c r="H176" s="41">
        <f t="shared" si="13"/>
        <v>0</v>
      </c>
      <c r="I176" s="41">
        <f t="shared" si="14"/>
        <v>0</v>
      </c>
    </row>
    <row r="177" spans="1:9" s="9" customFormat="1" x14ac:dyDescent="0.2">
      <c r="A177" s="38" t="s">
        <v>109</v>
      </c>
      <c r="B177" s="39">
        <v>143530000</v>
      </c>
      <c r="C177" s="39">
        <v>4341641</v>
      </c>
      <c r="D177" s="39">
        <v>4341641</v>
      </c>
      <c r="E177" s="39">
        <v>4341641</v>
      </c>
      <c r="F177" s="39">
        <f t="shared" si="15"/>
        <v>139188359</v>
      </c>
      <c r="G177" s="40">
        <f t="shared" si="12"/>
        <v>3.024901414338466</v>
      </c>
      <c r="H177" s="41">
        <f t="shared" si="13"/>
        <v>3.024901414338466</v>
      </c>
      <c r="I177" s="41">
        <f t="shared" si="14"/>
        <v>3.024901414338466</v>
      </c>
    </row>
    <row r="178" spans="1:9" s="9" customFormat="1" x14ac:dyDescent="0.2">
      <c r="A178" s="38" t="s">
        <v>112</v>
      </c>
      <c r="B178" s="39">
        <v>458571000</v>
      </c>
      <c r="C178" s="39">
        <v>0</v>
      </c>
      <c r="D178" s="39">
        <v>0</v>
      </c>
      <c r="E178" s="39">
        <v>0</v>
      </c>
      <c r="F178" s="39">
        <f t="shared" si="15"/>
        <v>458571000</v>
      </c>
      <c r="G178" s="40">
        <f t="shared" si="12"/>
        <v>0</v>
      </c>
      <c r="H178" s="41">
        <f t="shared" si="13"/>
        <v>0</v>
      </c>
      <c r="I178" s="41">
        <f t="shared" si="14"/>
        <v>0</v>
      </c>
    </row>
    <row r="179" spans="1:9" s="9" customFormat="1" x14ac:dyDescent="0.2">
      <c r="A179" s="30" t="s">
        <v>66</v>
      </c>
      <c r="B179" s="31">
        <v>783607000</v>
      </c>
      <c r="C179" s="31">
        <v>98172009</v>
      </c>
      <c r="D179" s="31">
        <v>98172009</v>
      </c>
      <c r="E179" s="31">
        <v>98172009</v>
      </c>
      <c r="F179" s="31">
        <f t="shared" si="15"/>
        <v>685434991</v>
      </c>
      <c r="G179" s="32">
        <f t="shared" si="12"/>
        <v>12.528220013348529</v>
      </c>
      <c r="H179" s="33">
        <f t="shared" si="13"/>
        <v>12.528220013348529</v>
      </c>
      <c r="I179" s="33">
        <f t="shared" si="14"/>
        <v>12.528220013348529</v>
      </c>
    </row>
    <row r="180" spans="1:9" s="10" customFormat="1" x14ac:dyDescent="0.2">
      <c r="A180" s="38" t="s">
        <v>113</v>
      </c>
      <c r="B180" s="39">
        <v>250000000</v>
      </c>
      <c r="C180" s="39">
        <v>98172009</v>
      </c>
      <c r="D180" s="39">
        <v>98172009</v>
      </c>
      <c r="E180" s="39">
        <v>98172009</v>
      </c>
      <c r="F180" s="39">
        <f t="shared" si="15"/>
        <v>151827991</v>
      </c>
      <c r="G180" s="40">
        <f t="shared" si="12"/>
        <v>39.268803599999998</v>
      </c>
      <c r="H180" s="41">
        <f t="shared" si="13"/>
        <v>39.268803599999998</v>
      </c>
      <c r="I180" s="41">
        <f t="shared" si="14"/>
        <v>39.268803599999998</v>
      </c>
    </row>
    <row r="181" spans="1:9" s="9" customFormat="1" x14ac:dyDescent="0.2">
      <c r="A181" s="38" t="s">
        <v>115</v>
      </c>
      <c r="B181" s="39">
        <v>533607000</v>
      </c>
      <c r="C181" s="39">
        <v>0</v>
      </c>
      <c r="D181" s="39">
        <v>0</v>
      </c>
      <c r="E181" s="39">
        <v>0</v>
      </c>
      <c r="F181" s="39">
        <f t="shared" si="15"/>
        <v>533607000</v>
      </c>
      <c r="G181" s="40">
        <f t="shared" si="12"/>
        <v>0</v>
      </c>
      <c r="H181" s="41">
        <f t="shared" si="13"/>
        <v>0</v>
      </c>
      <c r="I181" s="41">
        <f t="shared" si="14"/>
        <v>0</v>
      </c>
    </row>
    <row r="182" spans="1:9" s="10" customFormat="1" x14ac:dyDescent="0.2">
      <c r="A182" s="34" t="s">
        <v>6</v>
      </c>
      <c r="B182" s="35">
        <v>231708437804</v>
      </c>
      <c r="C182" s="35">
        <v>30059487172.800003</v>
      </c>
      <c r="D182" s="35">
        <v>8219356518.6100006</v>
      </c>
      <c r="E182" s="35">
        <v>8207289918.6100006</v>
      </c>
      <c r="F182" s="35">
        <f t="shared" si="15"/>
        <v>201648950631.20001</v>
      </c>
      <c r="G182" s="36">
        <f t="shared" si="12"/>
        <v>12.972979084269276</v>
      </c>
      <c r="H182" s="37">
        <f t="shared" si="13"/>
        <v>3.547284076707935</v>
      </c>
      <c r="I182" s="37">
        <f t="shared" si="14"/>
        <v>3.5420764113702541</v>
      </c>
    </row>
    <row r="183" spans="1:9" s="9" customFormat="1" x14ac:dyDescent="0.2">
      <c r="A183" s="38" t="s">
        <v>169</v>
      </c>
      <c r="B183" s="39">
        <v>2435801396</v>
      </c>
      <c r="C183" s="39">
        <v>822967120.88999999</v>
      </c>
      <c r="D183" s="39">
        <v>201804386</v>
      </c>
      <c r="E183" s="39">
        <v>201804386</v>
      </c>
      <c r="F183" s="39">
        <f t="shared" si="15"/>
        <v>1612834275.1100001</v>
      </c>
      <c r="G183" s="40">
        <f t="shared" si="12"/>
        <v>33.786298104658776</v>
      </c>
      <c r="H183" s="41">
        <f t="shared" si="13"/>
        <v>8.284927758535531</v>
      </c>
      <c r="I183" s="41">
        <f t="shared" si="14"/>
        <v>8.284927758535531</v>
      </c>
    </row>
    <row r="184" spans="1:9" s="9" customFormat="1" ht="22.5" x14ac:dyDescent="0.2">
      <c r="A184" s="38" t="s">
        <v>170</v>
      </c>
      <c r="B184" s="39">
        <v>1979377547</v>
      </c>
      <c r="C184" s="39">
        <v>782364316.66999996</v>
      </c>
      <c r="D184" s="39">
        <v>160367098.66999999</v>
      </c>
      <c r="E184" s="39">
        <v>160173468.66999999</v>
      </c>
      <c r="F184" s="39">
        <f t="shared" si="15"/>
        <v>1197013230.3299999</v>
      </c>
      <c r="G184" s="40">
        <f t="shared" si="12"/>
        <v>39.52577505265598</v>
      </c>
      <c r="H184" s="41">
        <f t="shared" si="13"/>
        <v>8.1018954121742386</v>
      </c>
      <c r="I184" s="41">
        <f t="shared" si="14"/>
        <v>8.0921130439598734</v>
      </c>
    </row>
    <row r="185" spans="1:9" s="9" customFormat="1" ht="22.5" x14ac:dyDescent="0.2">
      <c r="A185" s="38" t="s">
        <v>171</v>
      </c>
      <c r="B185" s="39">
        <v>130222492736</v>
      </c>
      <c r="C185" s="39">
        <v>10683857859.02</v>
      </c>
      <c r="D185" s="39">
        <v>2226361602.4200001</v>
      </c>
      <c r="E185" s="39">
        <v>2219316632.4200001</v>
      </c>
      <c r="F185" s="39">
        <f t="shared" si="15"/>
        <v>119538634876.98</v>
      </c>
      <c r="G185" s="40">
        <f t="shared" si="12"/>
        <v>8.2043106644252148</v>
      </c>
      <c r="H185" s="41">
        <f t="shared" si="13"/>
        <v>1.7096597950505383</v>
      </c>
      <c r="I185" s="41">
        <f t="shared" si="14"/>
        <v>1.7042498463911451</v>
      </c>
    </row>
    <row r="186" spans="1:9" s="9" customFormat="1" x14ac:dyDescent="0.2">
      <c r="A186" s="38" t="s">
        <v>172</v>
      </c>
      <c r="B186" s="39">
        <v>39197738371</v>
      </c>
      <c r="C186" s="39">
        <v>2118687963.8499999</v>
      </c>
      <c r="D186" s="39">
        <v>470730356.13</v>
      </c>
      <c r="E186" s="39">
        <v>469608356.13</v>
      </c>
      <c r="F186" s="39">
        <f t="shared" si="15"/>
        <v>37079050407.150002</v>
      </c>
      <c r="G186" s="40">
        <f t="shared" si="12"/>
        <v>5.4051280811075753</v>
      </c>
      <c r="H186" s="41">
        <f t="shared" si="13"/>
        <v>1.2009120313897104</v>
      </c>
      <c r="I186" s="41">
        <f t="shared" si="14"/>
        <v>1.1980496213460989</v>
      </c>
    </row>
    <row r="187" spans="1:9" s="9" customFormat="1" ht="22.5" x14ac:dyDescent="0.2">
      <c r="A187" s="38" t="s">
        <v>173</v>
      </c>
      <c r="B187" s="39">
        <v>49769589767</v>
      </c>
      <c r="C187" s="39">
        <v>13635351378.040001</v>
      </c>
      <c r="D187" s="39">
        <v>4606533628.3900003</v>
      </c>
      <c r="E187" s="39">
        <v>4602827628.3900003</v>
      </c>
      <c r="F187" s="39">
        <f t="shared" si="15"/>
        <v>36134238388.959999</v>
      </c>
      <c r="G187" s="40">
        <f t="shared" si="12"/>
        <v>27.396953524983637</v>
      </c>
      <c r="H187" s="41">
        <f t="shared" si="13"/>
        <v>9.2557195065416984</v>
      </c>
      <c r="I187" s="41">
        <f t="shared" si="14"/>
        <v>9.2482731924021824</v>
      </c>
    </row>
    <row r="188" spans="1:9" s="9" customFormat="1" x14ac:dyDescent="0.2">
      <c r="A188" s="38" t="s">
        <v>174</v>
      </c>
      <c r="B188" s="39">
        <v>1253053749</v>
      </c>
      <c r="C188" s="39">
        <v>109378000</v>
      </c>
      <c r="D188" s="39">
        <v>1122000</v>
      </c>
      <c r="E188" s="39">
        <v>1122000</v>
      </c>
      <c r="F188" s="39">
        <f t="shared" si="15"/>
        <v>1143675749</v>
      </c>
      <c r="G188" s="40">
        <f t="shared" si="12"/>
        <v>8.7289152669858865</v>
      </c>
      <c r="H188" s="41">
        <f t="shared" si="13"/>
        <v>8.9541250795938526E-2</v>
      </c>
      <c r="I188" s="41">
        <f t="shared" si="14"/>
        <v>8.9541250795938526E-2</v>
      </c>
    </row>
    <row r="189" spans="1:9" s="9" customFormat="1" x14ac:dyDescent="0.2">
      <c r="A189" s="38" t="s">
        <v>175</v>
      </c>
      <c r="B189" s="39">
        <v>2545426593</v>
      </c>
      <c r="C189" s="39">
        <v>874098000</v>
      </c>
      <c r="D189" s="39">
        <v>215095400</v>
      </c>
      <c r="E189" s="39">
        <v>215095400</v>
      </c>
      <c r="F189" s="39">
        <f t="shared" si="15"/>
        <v>1671328593</v>
      </c>
      <c r="G189" s="40">
        <f t="shared" si="12"/>
        <v>34.339941383648458</v>
      </c>
      <c r="H189" s="41">
        <f t="shared" si="13"/>
        <v>8.4502692236939314</v>
      </c>
      <c r="I189" s="41">
        <f t="shared" si="14"/>
        <v>8.4502692236939314</v>
      </c>
    </row>
    <row r="190" spans="1:9" s="10" customFormat="1" ht="22.5" x14ac:dyDescent="0.2">
      <c r="A190" s="38" t="s">
        <v>176</v>
      </c>
      <c r="B190" s="39">
        <v>2694060803</v>
      </c>
      <c r="C190" s="39">
        <v>399866210</v>
      </c>
      <c r="D190" s="39">
        <v>104042910</v>
      </c>
      <c r="E190" s="39">
        <v>104042910</v>
      </c>
      <c r="F190" s="39">
        <f t="shared" si="15"/>
        <v>2294194593</v>
      </c>
      <c r="G190" s="40">
        <f t="shared" si="12"/>
        <v>14.84250873457365</v>
      </c>
      <c r="H190" s="41">
        <f t="shared" si="13"/>
        <v>3.8619362222315807</v>
      </c>
      <c r="I190" s="41">
        <f t="shared" si="14"/>
        <v>3.8619362222315807</v>
      </c>
    </row>
    <row r="191" spans="1:9" s="9" customFormat="1" x14ac:dyDescent="0.2">
      <c r="A191" s="38" t="s">
        <v>177</v>
      </c>
      <c r="B191" s="39">
        <v>1610896842</v>
      </c>
      <c r="C191" s="39">
        <v>632916324.33000004</v>
      </c>
      <c r="D191" s="39">
        <v>233299137</v>
      </c>
      <c r="E191" s="39">
        <v>233299137</v>
      </c>
      <c r="F191" s="39">
        <f t="shared" si="15"/>
        <v>977980517.66999996</v>
      </c>
      <c r="G191" s="40">
        <f t="shared" si="12"/>
        <v>39.289686827134524</v>
      </c>
      <c r="H191" s="41">
        <f t="shared" si="13"/>
        <v>14.482562192520582</v>
      </c>
      <c r="I191" s="41">
        <f t="shared" si="14"/>
        <v>14.482562192520582</v>
      </c>
    </row>
    <row r="192" spans="1:9" s="9" customFormat="1" x14ac:dyDescent="0.2">
      <c r="A192" s="26" t="s">
        <v>9</v>
      </c>
      <c r="B192" s="27">
        <v>1103860791110</v>
      </c>
      <c r="C192" s="27">
        <v>437529666080.30005</v>
      </c>
      <c r="D192" s="27">
        <v>198252521673.59</v>
      </c>
      <c r="E192" s="27">
        <v>195761644516.25</v>
      </c>
      <c r="F192" s="27">
        <f t="shared" si="15"/>
        <v>666331125029.69995</v>
      </c>
      <c r="G192" s="28">
        <f t="shared" si="12"/>
        <v>39.636308274011348</v>
      </c>
      <c r="H192" s="29">
        <f t="shared" si="13"/>
        <v>17.959920605046122</v>
      </c>
      <c r="I192" s="29">
        <f t="shared" si="14"/>
        <v>17.73426922061428</v>
      </c>
    </row>
    <row r="193" spans="1:9" s="9" customFormat="1" x14ac:dyDescent="0.2">
      <c r="A193" s="61" t="s">
        <v>1654</v>
      </c>
      <c r="B193" s="31">
        <v>339085474904</v>
      </c>
      <c r="C193" s="31">
        <v>137498434643.19</v>
      </c>
      <c r="D193" s="31">
        <v>51201092402.800003</v>
      </c>
      <c r="E193" s="31">
        <v>50625929464.800003</v>
      </c>
      <c r="F193" s="31">
        <f t="shared" si="15"/>
        <v>201587040260.81</v>
      </c>
      <c r="G193" s="32">
        <f t="shared" si="12"/>
        <v>40.549786062678677</v>
      </c>
      <c r="H193" s="33">
        <f t="shared" si="13"/>
        <v>15.099759851788336</v>
      </c>
      <c r="I193" s="33">
        <f t="shared" si="14"/>
        <v>14.930138036473823</v>
      </c>
    </row>
    <row r="194" spans="1:9" s="9" customFormat="1" x14ac:dyDescent="0.2">
      <c r="A194" s="34" t="s">
        <v>4</v>
      </c>
      <c r="B194" s="35">
        <v>115524060000</v>
      </c>
      <c r="C194" s="35">
        <v>54537079916.489998</v>
      </c>
      <c r="D194" s="35">
        <v>29661647721.799999</v>
      </c>
      <c r="E194" s="35">
        <v>29661069381.799999</v>
      </c>
      <c r="F194" s="35">
        <f t="shared" si="15"/>
        <v>60986980083.510002</v>
      </c>
      <c r="G194" s="36">
        <f t="shared" si="12"/>
        <v>47.208416944911733</v>
      </c>
      <c r="H194" s="37">
        <f t="shared" si="13"/>
        <v>25.67573172359074</v>
      </c>
      <c r="I194" s="37">
        <f t="shared" si="14"/>
        <v>25.675231100603629</v>
      </c>
    </row>
    <row r="195" spans="1:9" s="9" customFormat="1" x14ac:dyDescent="0.2">
      <c r="A195" s="30" t="s">
        <v>65</v>
      </c>
      <c r="B195" s="31">
        <v>39694500000</v>
      </c>
      <c r="C195" s="31">
        <v>9556526805</v>
      </c>
      <c r="D195" s="31">
        <v>9556526805</v>
      </c>
      <c r="E195" s="31">
        <v>9556526805</v>
      </c>
      <c r="F195" s="31">
        <f t="shared" si="15"/>
        <v>30137973195</v>
      </c>
      <c r="G195" s="32">
        <f t="shared" si="12"/>
        <v>24.075191285946413</v>
      </c>
      <c r="H195" s="33">
        <f t="shared" si="13"/>
        <v>24.075191285946413</v>
      </c>
      <c r="I195" s="33">
        <f t="shared" si="14"/>
        <v>24.075191285946413</v>
      </c>
    </row>
    <row r="196" spans="1:9" s="10" customFormat="1" x14ac:dyDescent="0.2">
      <c r="A196" s="38" t="s">
        <v>99</v>
      </c>
      <c r="B196" s="39">
        <v>26329900000</v>
      </c>
      <c r="C196" s="39">
        <v>6972458302</v>
      </c>
      <c r="D196" s="39">
        <v>6972458302</v>
      </c>
      <c r="E196" s="39">
        <v>6972458302</v>
      </c>
      <c r="F196" s="39">
        <f t="shared" si="15"/>
        <v>19357441698</v>
      </c>
      <c r="G196" s="40">
        <f t="shared" si="12"/>
        <v>26.481142359067068</v>
      </c>
      <c r="H196" s="41">
        <f t="shared" si="13"/>
        <v>26.481142359067068</v>
      </c>
      <c r="I196" s="41">
        <f t="shared" si="14"/>
        <v>26.481142359067068</v>
      </c>
    </row>
    <row r="197" spans="1:9" s="9" customFormat="1" x14ac:dyDescent="0.2">
      <c r="A197" s="38" t="s">
        <v>100</v>
      </c>
      <c r="B197" s="39">
        <v>9804600000</v>
      </c>
      <c r="C197" s="39">
        <v>2035989090</v>
      </c>
      <c r="D197" s="39">
        <v>2035989090</v>
      </c>
      <c r="E197" s="39">
        <v>2035989090</v>
      </c>
      <c r="F197" s="39">
        <f t="shared" si="15"/>
        <v>7768610910</v>
      </c>
      <c r="G197" s="40">
        <f t="shared" si="12"/>
        <v>20.765651734899944</v>
      </c>
      <c r="H197" s="41">
        <f t="shared" si="13"/>
        <v>20.765651734899944</v>
      </c>
      <c r="I197" s="41">
        <f t="shared" si="14"/>
        <v>20.765651734899944</v>
      </c>
    </row>
    <row r="198" spans="1:9" s="9" customFormat="1" x14ac:dyDescent="0.2">
      <c r="A198" s="38" t="s">
        <v>101</v>
      </c>
      <c r="B198" s="39">
        <v>3560000000</v>
      </c>
      <c r="C198" s="39">
        <v>548079413</v>
      </c>
      <c r="D198" s="39">
        <v>548079413</v>
      </c>
      <c r="E198" s="39">
        <v>548079413</v>
      </c>
      <c r="F198" s="39">
        <f t="shared" si="15"/>
        <v>3011920587</v>
      </c>
      <c r="G198" s="40">
        <f t="shared" ref="G198:G261" si="16">IFERROR(IF(C198&gt;0,+C198/B198*100,0),0)</f>
        <v>15.395489129213482</v>
      </c>
      <c r="H198" s="41">
        <f t="shared" ref="H198:H261" si="17">IFERROR(IF(D198&gt;0,+D198/B198*100,0),0)</f>
        <v>15.395489129213482</v>
      </c>
      <c r="I198" s="41">
        <f t="shared" ref="I198:I261" si="18">IFERROR(IF(E198&gt;0,+E198/B198*100,0),0)</f>
        <v>15.395489129213482</v>
      </c>
    </row>
    <row r="199" spans="1:9" s="9" customFormat="1" x14ac:dyDescent="0.2">
      <c r="A199" s="30" t="s">
        <v>1525</v>
      </c>
      <c r="B199" s="31">
        <v>6067841000</v>
      </c>
      <c r="C199" s="31">
        <v>4246725976.4899998</v>
      </c>
      <c r="D199" s="31">
        <v>1241020299.8</v>
      </c>
      <c r="E199" s="31">
        <v>1240441959.8</v>
      </c>
      <c r="F199" s="31">
        <f t="shared" ref="F199:F262" si="19">+B199-C199</f>
        <v>1821115023.5100002</v>
      </c>
      <c r="G199" s="32">
        <f t="shared" si="16"/>
        <v>69.987430067630314</v>
      </c>
      <c r="H199" s="33">
        <f t="shared" si="17"/>
        <v>20.45241956405911</v>
      </c>
      <c r="I199" s="33">
        <f t="shared" si="18"/>
        <v>20.442888332110218</v>
      </c>
    </row>
    <row r="200" spans="1:9" s="9" customFormat="1" x14ac:dyDescent="0.2">
      <c r="A200" s="38" t="s">
        <v>137</v>
      </c>
      <c r="B200" s="39">
        <v>239485000</v>
      </c>
      <c r="C200" s="39">
        <v>700000</v>
      </c>
      <c r="D200" s="39">
        <v>700000</v>
      </c>
      <c r="E200" s="39">
        <v>700000</v>
      </c>
      <c r="F200" s="39">
        <f t="shared" si="19"/>
        <v>238785000</v>
      </c>
      <c r="G200" s="40">
        <f t="shared" si="16"/>
        <v>0.29229388061882788</v>
      </c>
      <c r="H200" s="41">
        <f t="shared" si="17"/>
        <v>0.29229388061882788</v>
      </c>
      <c r="I200" s="41">
        <f t="shared" si="18"/>
        <v>0.29229388061882788</v>
      </c>
    </row>
    <row r="201" spans="1:9" s="9" customFormat="1" x14ac:dyDescent="0.2">
      <c r="A201" s="38" t="s">
        <v>102</v>
      </c>
      <c r="B201" s="39">
        <v>5828356000</v>
      </c>
      <c r="C201" s="39">
        <v>4246025976.4899998</v>
      </c>
      <c r="D201" s="39">
        <v>1240320299.8</v>
      </c>
      <c r="E201" s="39">
        <v>1239741959.8</v>
      </c>
      <c r="F201" s="39">
        <f t="shared" si="19"/>
        <v>1582330023.5100002</v>
      </c>
      <c r="G201" s="40">
        <f t="shared" si="16"/>
        <v>72.851177527419395</v>
      </c>
      <c r="H201" s="41">
        <f t="shared" si="17"/>
        <v>21.280791698379439</v>
      </c>
      <c r="I201" s="41">
        <f t="shared" si="18"/>
        <v>21.270868831622501</v>
      </c>
    </row>
    <row r="202" spans="1:9" s="9" customFormat="1" x14ac:dyDescent="0.2">
      <c r="A202" s="30" t="s">
        <v>5</v>
      </c>
      <c r="B202" s="31">
        <v>69070565000</v>
      </c>
      <c r="C202" s="31">
        <v>40630972335</v>
      </c>
      <c r="D202" s="31">
        <v>18761245817</v>
      </c>
      <c r="E202" s="31">
        <v>18761245817</v>
      </c>
      <c r="F202" s="31">
        <f t="shared" si="19"/>
        <v>28439592665</v>
      </c>
      <c r="G202" s="32">
        <f t="shared" si="16"/>
        <v>58.825307618375497</v>
      </c>
      <c r="H202" s="33">
        <f t="shared" si="17"/>
        <v>27.162432820695763</v>
      </c>
      <c r="I202" s="33">
        <f t="shared" si="18"/>
        <v>27.162432820695763</v>
      </c>
    </row>
    <row r="203" spans="1:9" s="10" customFormat="1" x14ac:dyDescent="0.2">
      <c r="A203" s="38" t="s">
        <v>1530</v>
      </c>
      <c r="B203" s="39">
        <v>10086858000</v>
      </c>
      <c r="C203" s="39">
        <v>0</v>
      </c>
      <c r="D203" s="39">
        <v>0</v>
      </c>
      <c r="E203" s="39">
        <v>0</v>
      </c>
      <c r="F203" s="39">
        <f t="shared" si="19"/>
        <v>10086858000</v>
      </c>
      <c r="G203" s="40">
        <f t="shared" si="16"/>
        <v>0</v>
      </c>
      <c r="H203" s="41">
        <f t="shared" si="17"/>
        <v>0</v>
      </c>
      <c r="I203" s="41">
        <f t="shared" si="18"/>
        <v>0</v>
      </c>
    </row>
    <row r="204" spans="1:9" s="10" customFormat="1" x14ac:dyDescent="0.2">
      <c r="A204" s="38" t="s">
        <v>178</v>
      </c>
      <c r="B204" s="39">
        <v>1000000000</v>
      </c>
      <c r="C204" s="39">
        <v>0</v>
      </c>
      <c r="D204" s="39">
        <v>0</v>
      </c>
      <c r="E204" s="39">
        <v>0</v>
      </c>
      <c r="F204" s="39">
        <f t="shared" si="19"/>
        <v>1000000000</v>
      </c>
      <c r="G204" s="40">
        <f t="shared" si="16"/>
        <v>0</v>
      </c>
      <c r="H204" s="41">
        <f t="shared" si="17"/>
        <v>0</v>
      </c>
      <c r="I204" s="41">
        <f t="shared" si="18"/>
        <v>0</v>
      </c>
    </row>
    <row r="205" spans="1:9" s="9" customFormat="1" x14ac:dyDescent="0.2">
      <c r="A205" s="38" t="s">
        <v>179</v>
      </c>
      <c r="B205" s="39">
        <v>1120000000</v>
      </c>
      <c r="C205" s="39">
        <v>0</v>
      </c>
      <c r="D205" s="39">
        <v>0</v>
      </c>
      <c r="E205" s="39">
        <v>0</v>
      </c>
      <c r="F205" s="39">
        <f t="shared" si="19"/>
        <v>1120000000</v>
      </c>
      <c r="G205" s="40">
        <f t="shared" si="16"/>
        <v>0</v>
      </c>
      <c r="H205" s="41">
        <f t="shared" si="17"/>
        <v>0</v>
      </c>
      <c r="I205" s="41">
        <f t="shared" si="18"/>
        <v>0</v>
      </c>
    </row>
    <row r="206" spans="1:9" s="9" customFormat="1" x14ac:dyDescent="0.2">
      <c r="A206" s="38" t="s">
        <v>180</v>
      </c>
      <c r="B206" s="39">
        <v>33080649000</v>
      </c>
      <c r="C206" s="39">
        <v>33080649000</v>
      </c>
      <c r="D206" s="39">
        <v>11219714073</v>
      </c>
      <c r="E206" s="39">
        <v>11219714073</v>
      </c>
      <c r="F206" s="39">
        <f t="shared" si="19"/>
        <v>0</v>
      </c>
      <c r="G206" s="40">
        <f t="shared" si="16"/>
        <v>100</v>
      </c>
      <c r="H206" s="41">
        <f t="shared" si="17"/>
        <v>33.916245334243591</v>
      </c>
      <c r="I206" s="41">
        <f t="shared" si="18"/>
        <v>33.916245334243591</v>
      </c>
    </row>
    <row r="207" spans="1:9" s="9" customFormat="1" x14ac:dyDescent="0.2">
      <c r="A207" s="38" t="s">
        <v>146</v>
      </c>
      <c r="B207" s="39">
        <v>16712000000</v>
      </c>
      <c r="C207" s="39">
        <v>4570940484</v>
      </c>
      <c r="D207" s="39">
        <v>4570940484</v>
      </c>
      <c r="E207" s="39">
        <v>4570940484</v>
      </c>
      <c r="F207" s="39">
        <f t="shared" si="19"/>
        <v>12141059516</v>
      </c>
      <c r="G207" s="40">
        <f t="shared" si="16"/>
        <v>27.351247510770705</v>
      </c>
      <c r="H207" s="41">
        <f t="shared" si="17"/>
        <v>27.351247510770705</v>
      </c>
      <c r="I207" s="41">
        <f t="shared" si="18"/>
        <v>27.351247510770705</v>
      </c>
    </row>
    <row r="208" spans="1:9" s="9" customFormat="1" x14ac:dyDescent="0.2">
      <c r="A208" s="38" t="s">
        <v>147</v>
      </c>
      <c r="B208" s="39">
        <v>614458000</v>
      </c>
      <c r="C208" s="39">
        <v>106614573</v>
      </c>
      <c r="D208" s="39">
        <v>97822982</v>
      </c>
      <c r="E208" s="39">
        <v>97822982</v>
      </c>
      <c r="F208" s="39">
        <f t="shared" si="19"/>
        <v>507843427</v>
      </c>
      <c r="G208" s="40">
        <f t="shared" si="16"/>
        <v>17.350994372276055</v>
      </c>
      <c r="H208" s="41">
        <f t="shared" si="17"/>
        <v>15.920206425825686</v>
      </c>
      <c r="I208" s="41">
        <f t="shared" si="18"/>
        <v>15.920206425825686</v>
      </c>
    </row>
    <row r="209" spans="1:9" s="9" customFormat="1" x14ac:dyDescent="0.2">
      <c r="A209" s="38" t="s">
        <v>107</v>
      </c>
      <c r="B209" s="39">
        <v>5709000000</v>
      </c>
      <c r="C209" s="39">
        <v>2756667661</v>
      </c>
      <c r="D209" s="39">
        <v>2756667661</v>
      </c>
      <c r="E209" s="39">
        <v>2756667661</v>
      </c>
      <c r="F209" s="39">
        <f t="shared" si="19"/>
        <v>2952332339</v>
      </c>
      <c r="G209" s="40">
        <f t="shared" si="16"/>
        <v>48.286348940269754</v>
      </c>
      <c r="H209" s="41">
        <f t="shared" si="17"/>
        <v>48.286348940269754</v>
      </c>
      <c r="I209" s="41">
        <f t="shared" si="18"/>
        <v>48.286348940269754</v>
      </c>
    </row>
    <row r="210" spans="1:9" s="9" customFormat="1" x14ac:dyDescent="0.2">
      <c r="A210" s="38" t="s">
        <v>109</v>
      </c>
      <c r="B210" s="39">
        <v>150000000</v>
      </c>
      <c r="C210" s="39">
        <v>116100617</v>
      </c>
      <c r="D210" s="39">
        <v>116100617</v>
      </c>
      <c r="E210" s="39">
        <v>116100617</v>
      </c>
      <c r="F210" s="39">
        <f t="shared" si="19"/>
        <v>33899383</v>
      </c>
      <c r="G210" s="40">
        <f t="shared" si="16"/>
        <v>77.400411333333324</v>
      </c>
      <c r="H210" s="41">
        <f t="shared" si="17"/>
        <v>77.400411333333324</v>
      </c>
      <c r="I210" s="41">
        <f t="shared" si="18"/>
        <v>77.400411333333324</v>
      </c>
    </row>
    <row r="211" spans="1:9" s="9" customFormat="1" x14ac:dyDescent="0.2">
      <c r="A211" s="38" t="s">
        <v>112</v>
      </c>
      <c r="B211" s="39">
        <v>527600000</v>
      </c>
      <c r="C211" s="39">
        <v>0</v>
      </c>
      <c r="D211" s="39">
        <v>0</v>
      </c>
      <c r="E211" s="39">
        <v>0</v>
      </c>
      <c r="F211" s="39">
        <f t="shared" si="19"/>
        <v>527600000</v>
      </c>
      <c r="G211" s="40">
        <f t="shared" si="16"/>
        <v>0</v>
      </c>
      <c r="H211" s="41">
        <f t="shared" si="17"/>
        <v>0</v>
      </c>
      <c r="I211" s="41">
        <f t="shared" si="18"/>
        <v>0</v>
      </c>
    </row>
    <row r="212" spans="1:9" s="9" customFormat="1" x14ac:dyDescent="0.2">
      <c r="A212" s="38" t="s">
        <v>149</v>
      </c>
      <c r="B212" s="39">
        <v>70000000</v>
      </c>
      <c r="C212" s="39">
        <v>0</v>
      </c>
      <c r="D212" s="39">
        <v>0</v>
      </c>
      <c r="E212" s="39">
        <v>0</v>
      </c>
      <c r="F212" s="39">
        <f t="shared" si="19"/>
        <v>70000000</v>
      </c>
      <c r="G212" s="40">
        <f t="shared" si="16"/>
        <v>0</v>
      </c>
      <c r="H212" s="41">
        <f t="shared" si="17"/>
        <v>0</v>
      </c>
      <c r="I212" s="41">
        <f t="shared" si="18"/>
        <v>0</v>
      </c>
    </row>
    <row r="213" spans="1:9" s="9" customFormat="1" x14ac:dyDescent="0.2">
      <c r="A213" s="30" t="s">
        <v>66</v>
      </c>
      <c r="B213" s="31">
        <v>691154000</v>
      </c>
      <c r="C213" s="31">
        <v>102854800</v>
      </c>
      <c r="D213" s="31">
        <v>102854800</v>
      </c>
      <c r="E213" s="31">
        <v>102854800</v>
      </c>
      <c r="F213" s="31">
        <f t="shared" si="19"/>
        <v>588299200</v>
      </c>
      <c r="G213" s="32">
        <f t="shared" si="16"/>
        <v>14.881603810438774</v>
      </c>
      <c r="H213" s="33">
        <f t="shared" si="17"/>
        <v>14.881603810438774</v>
      </c>
      <c r="I213" s="33">
        <f t="shared" si="18"/>
        <v>14.881603810438774</v>
      </c>
    </row>
    <row r="214" spans="1:9" s="9" customFormat="1" x14ac:dyDescent="0.2">
      <c r="A214" s="38" t="s">
        <v>113</v>
      </c>
      <c r="B214" s="39">
        <v>160361000</v>
      </c>
      <c r="C214" s="39">
        <v>102854800</v>
      </c>
      <c r="D214" s="39">
        <v>102854800</v>
      </c>
      <c r="E214" s="39">
        <v>102854800</v>
      </c>
      <c r="F214" s="39">
        <f t="shared" si="19"/>
        <v>57506200</v>
      </c>
      <c r="G214" s="40">
        <f t="shared" si="16"/>
        <v>64.139535173764202</v>
      </c>
      <c r="H214" s="41">
        <f t="shared" si="17"/>
        <v>64.139535173764202</v>
      </c>
      <c r="I214" s="41">
        <f t="shared" si="18"/>
        <v>64.139535173764202</v>
      </c>
    </row>
    <row r="215" spans="1:9" s="9" customFormat="1" x14ac:dyDescent="0.2">
      <c r="A215" s="38" t="s">
        <v>115</v>
      </c>
      <c r="B215" s="39">
        <v>530793000</v>
      </c>
      <c r="C215" s="39">
        <v>0</v>
      </c>
      <c r="D215" s="39">
        <v>0</v>
      </c>
      <c r="E215" s="39">
        <v>0</v>
      </c>
      <c r="F215" s="39">
        <f t="shared" si="19"/>
        <v>530793000</v>
      </c>
      <c r="G215" s="40">
        <f t="shared" si="16"/>
        <v>0</v>
      </c>
      <c r="H215" s="41">
        <f t="shared" si="17"/>
        <v>0</v>
      </c>
      <c r="I215" s="41">
        <f t="shared" si="18"/>
        <v>0</v>
      </c>
    </row>
    <row r="216" spans="1:9" s="10" customFormat="1" x14ac:dyDescent="0.2">
      <c r="A216" s="34" t="s">
        <v>6</v>
      </c>
      <c r="B216" s="35">
        <v>223561414904</v>
      </c>
      <c r="C216" s="35">
        <v>82961354726.699997</v>
      </c>
      <c r="D216" s="35">
        <v>21539444681</v>
      </c>
      <c r="E216" s="35">
        <v>20964860083</v>
      </c>
      <c r="F216" s="35">
        <f t="shared" si="19"/>
        <v>140600060177.29999</v>
      </c>
      <c r="G216" s="36">
        <f t="shared" si="16"/>
        <v>37.108977308237478</v>
      </c>
      <c r="H216" s="37">
        <f t="shared" si="17"/>
        <v>9.6346879403359029</v>
      </c>
      <c r="I216" s="37">
        <f t="shared" si="18"/>
        <v>9.377673733189857</v>
      </c>
    </row>
    <row r="217" spans="1:9" s="9" customFormat="1" ht="22.5" x14ac:dyDescent="0.2">
      <c r="A217" s="38" t="s">
        <v>181</v>
      </c>
      <c r="B217" s="39">
        <v>6567005700</v>
      </c>
      <c r="C217" s="39">
        <v>2211325914</v>
      </c>
      <c r="D217" s="39">
        <v>299220650</v>
      </c>
      <c r="E217" s="39">
        <v>288720650</v>
      </c>
      <c r="F217" s="39">
        <f t="shared" si="19"/>
        <v>4355679786</v>
      </c>
      <c r="G217" s="40">
        <f t="shared" si="16"/>
        <v>33.673275386375863</v>
      </c>
      <c r="H217" s="41">
        <f t="shared" si="17"/>
        <v>4.5564243990225251</v>
      </c>
      <c r="I217" s="41">
        <f t="shared" si="18"/>
        <v>4.3965341769080544</v>
      </c>
    </row>
    <row r="218" spans="1:9" s="9" customFormat="1" x14ac:dyDescent="0.2">
      <c r="A218" s="38" t="s">
        <v>182</v>
      </c>
      <c r="B218" s="39">
        <v>2918707883</v>
      </c>
      <c r="C218" s="39">
        <v>1833285402</v>
      </c>
      <c r="D218" s="39">
        <v>203882543</v>
      </c>
      <c r="E218" s="39">
        <v>203882543</v>
      </c>
      <c r="F218" s="39">
        <f t="shared" si="19"/>
        <v>1085422481</v>
      </c>
      <c r="G218" s="40">
        <f t="shared" si="16"/>
        <v>62.811541116463275</v>
      </c>
      <c r="H218" s="41">
        <f t="shared" si="17"/>
        <v>6.9853699367282651</v>
      </c>
      <c r="I218" s="41">
        <f t="shared" si="18"/>
        <v>6.9853699367282651</v>
      </c>
    </row>
    <row r="219" spans="1:9" s="9" customFormat="1" ht="22.5" x14ac:dyDescent="0.2">
      <c r="A219" s="38" t="s">
        <v>183</v>
      </c>
      <c r="B219" s="39">
        <v>2336130338</v>
      </c>
      <c r="C219" s="39">
        <v>1197019154</v>
      </c>
      <c r="D219" s="39">
        <v>147890416</v>
      </c>
      <c r="E219" s="39">
        <v>131898758</v>
      </c>
      <c r="F219" s="39">
        <f t="shared" si="19"/>
        <v>1139111184</v>
      </c>
      <c r="G219" s="40">
        <f t="shared" si="16"/>
        <v>51.23939938320342</v>
      </c>
      <c r="H219" s="41">
        <f t="shared" si="17"/>
        <v>6.3305721258091889</v>
      </c>
      <c r="I219" s="41">
        <f t="shared" si="18"/>
        <v>5.646035919079786</v>
      </c>
    </row>
    <row r="220" spans="1:9" s="9" customFormat="1" ht="22.5" x14ac:dyDescent="0.2">
      <c r="A220" s="38" t="s">
        <v>184</v>
      </c>
      <c r="B220" s="39">
        <v>67357891877</v>
      </c>
      <c r="C220" s="39">
        <v>0</v>
      </c>
      <c r="D220" s="39">
        <v>0</v>
      </c>
      <c r="E220" s="39">
        <v>0</v>
      </c>
      <c r="F220" s="39">
        <f t="shared" si="19"/>
        <v>67357891877</v>
      </c>
      <c r="G220" s="40">
        <f t="shared" si="16"/>
        <v>0</v>
      </c>
      <c r="H220" s="41">
        <f t="shared" si="17"/>
        <v>0</v>
      </c>
      <c r="I220" s="41">
        <f t="shared" si="18"/>
        <v>0</v>
      </c>
    </row>
    <row r="221" spans="1:9" s="9" customFormat="1" x14ac:dyDescent="0.2">
      <c r="A221" s="38" t="s">
        <v>185</v>
      </c>
      <c r="B221" s="39">
        <v>41930185281</v>
      </c>
      <c r="C221" s="39">
        <v>4741339535</v>
      </c>
      <c r="D221" s="39">
        <v>1189999201</v>
      </c>
      <c r="E221" s="39">
        <v>1189999201</v>
      </c>
      <c r="F221" s="39">
        <f t="shared" si="19"/>
        <v>37188845746</v>
      </c>
      <c r="G221" s="40">
        <f t="shared" si="16"/>
        <v>11.307699937945333</v>
      </c>
      <c r="H221" s="41">
        <f t="shared" si="17"/>
        <v>2.8380489926888761</v>
      </c>
      <c r="I221" s="41">
        <f t="shared" si="18"/>
        <v>2.8380489926888761</v>
      </c>
    </row>
    <row r="222" spans="1:9" s="9" customFormat="1" ht="22.5" x14ac:dyDescent="0.2">
      <c r="A222" s="38" t="s">
        <v>186</v>
      </c>
      <c r="B222" s="39">
        <v>3458775776</v>
      </c>
      <c r="C222" s="39">
        <v>2677425853</v>
      </c>
      <c r="D222" s="39">
        <v>266129153</v>
      </c>
      <c r="E222" s="39">
        <v>259505153</v>
      </c>
      <c r="F222" s="39">
        <f t="shared" si="19"/>
        <v>781349923</v>
      </c>
      <c r="G222" s="40">
        <f t="shared" si="16"/>
        <v>77.409639317423043</v>
      </c>
      <c r="H222" s="41">
        <f t="shared" si="17"/>
        <v>7.6943164355040281</v>
      </c>
      <c r="I222" s="41">
        <f t="shared" si="18"/>
        <v>7.5028035873465075</v>
      </c>
    </row>
    <row r="223" spans="1:9" s="9" customFormat="1" ht="33.75" x14ac:dyDescent="0.2">
      <c r="A223" s="38" t="s">
        <v>187</v>
      </c>
      <c r="B223" s="39">
        <v>9330000000</v>
      </c>
      <c r="C223" s="39">
        <v>1094207750</v>
      </c>
      <c r="D223" s="39">
        <v>77211000</v>
      </c>
      <c r="E223" s="39">
        <v>72553500</v>
      </c>
      <c r="F223" s="39">
        <f t="shared" si="19"/>
        <v>8235792250</v>
      </c>
      <c r="G223" s="40">
        <f t="shared" si="16"/>
        <v>11.727842979635584</v>
      </c>
      <c r="H223" s="41">
        <f t="shared" si="17"/>
        <v>0.82755627009646304</v>
      </c>
      <c r="I223" s="41">
        <f t="shared" si="18"/>
        <v>0.77763665594855302</v>
      </c>
    </row>
    <row r="224" spans="1:9" s="10" customFormat="1" ht="22.5" x14ac:dyDescent="0.2">
      <c r="A224" s="38" t="s">
        <v>188</v>
      </c>
      <c r="B224" s="39">
        <v>800000000</v>
      </c>
      <c r="C224" s="39">
        <v>800000000</v>
      </c>
      <c r="D224" s="39">
        <v>767128456.75</v>
      </c>
      <c r="E224" s="39">
        <v>767128456.75</v>
      </c>
      <c r="F224" s="39">
        <f t="shared" si="19"/>
        <v>0</v>
      </c>
      <c r="G224" s="40">
        <f t="shared" si="16"/>
        <v>100</v>
      </c>
      <c r="H224" s="41">
        <f t="shared" si="17"/>
        <v>95.891057093749993</v>
      </c>
      <c r="I224" s="41">
        <f t="shared" si="18"/>
        <v>95.891057093749993</v>
      </c>
    </row>
    <row r="225" spans="1:9" s="9" customFormat="1" ht="22.5" x14ac:dyDescent="0.2">
      <c r="A225" s="38" t="s">
        <v>189</v>
      </c>
      <c r="B225" s="39">
        <v>9490486338</v>
      </c>
      <c r="C225" s="39">
        <v>9490486338</v>
      </c>
      <c r="D225" s="39">
        <v>2596686338</v>
      </c>
      <c r="E225" s="39">
        <v>2596686338</v>
      </c>
      <c r="F225" s="39">
        <f t="shared" si="19"/>
        <v>0</v>
      </c>
      <c r="G225" s="40">
        <f t="shared" si="16"/>
        <v>100</v>
      </c>
      <c r="H225" s="41">
        <f t="shared" si="17"/>
        <v>27.36094068860141</v>
      </c>
      <c r="I225" s="41">
        <f t="shared" si="18"/>
        <v>27.36094068860141</v>
      </c>
    </row>
    <row r="226" spans="1:9" s="9" customFormat="1" ht="22.5" x14ac:dyDescent="0.2">
      <c r="A226" s="38" t="s">
        <v>190</v>
      </c>
      <c r="B226" s="39">
        <v>11534355274</v>
      </c>
      <c r="C226" s="39">
        <v>11534355274</v>
      </c>
      <c r="D226" s="39">
        <v>2705182881</v>
      </c>
      <c r="E226" s="39">
        <v>2705182881</v>
      </c>
      <c r="F226" s="39">
        <f t="shared" si="19"/>
        <v>0</v>
      </c>
      <c r="G226" s="40">
        <f t="shared" si="16"/>
        <v>100</v>
      </c>
      <c r="H226" s="41">
        <f t="shared" si="17"/>
        <v>23.453264761991932</v>
      </c>
      <c r="I226" s="41">
        <f t="shared" si="18"/>
        <v>23.453264761991932</v>
      </c>
    </row>
    <row r="227" spans="1:9" s="9" customFormat="1" ht="22.5" x14ac:dyDescent="0.2">
      <c r="A227" s="38" t="s">
        <v>191</v>
      </c>
      <c r="B227" s="39">
        <v>11361521543</v>
      </c>
      <c r="C227" s="39">
        <v>11361521543</v>
      </c>
      <c r="D227" s="39">
        <v>2626251926</v>
      </c>
      <c r="E227" s="39">
        <v>2626251926</v>
      </c>
      <c r="F227" s="39">
        <f t="shared" si="19"/>
        <v>0</v>
      </c>
      <c r="G227" s="40">
        <f t="shared" si="16"/>
        <v>100</v>
      </c>
      <c r="H227" s="41">
        <f t="shared" si="17"/>
        <v>23.115318807084183</v>
      </c>
      <c r="I227" s="41">
        <f t="shared" si="18"/>
        <v>23.115318807084183</v>
      </c>
    </row>
    <row r="228" spans="1:9" s="9" customFormat="1" ht="22.5" x14ac:dyDescent="0.2">
      <c r="A228" s="38" t="s">
        <v>192</v>
      </c>
      <c r="B228" s="39">
        <v>14807020034</v>
      </c>
      <c r="C228" s="39">
        <v>14807020034</v>
      </c>
      <c r="D228" s="39">
        <v>3906079965.25</v>
      </c>
      <c r="E228" s="39">
        <v>3906079965.25</v>
      </c>
      <c r="F228" s="39">
        <f t="shared" si="19"/>
        <v>0</v>
      </c>
      <c r="G228" s="40">
        <f t="shared" si="16"/>
        <v>100</v>
      </c>
      <c r="H228" s="41">
        <f t="shared" si="17"/>
        <v>26.379919499540268</v>
      </c>
      <c r="I228" s="41">
        <f t="shared" si="18"/>
        <v>26.379919499540268</v>
      </c>
    </row>
    <row r="229" spans="1:9" s="9" customFormat="1" x14ac:dyDescent="0.2">
      <c r="A229" s="38" t="s">
        <v>193</v>
      </c>
      <c r="B229" s="39">
        <v>3070683464</v>
      </c>
      <c r="C229" s="39">
        <v>1870262537</v>
      </c>
      <c r="D229" s="39">
        <v>408443488</v>
      </c>
      <c r="E229" s="39">
        <v>387263488</v>
      </c>
      <c r="F229" s="39">
        <f t="shared" si="19"/>
        <v>1200420927</v>
      </c>
      <c r="G229" s="40">
        <f t="shared" si="16"/>
        <v>60.907044276185943</v>
      </c>
      <c r="H229" s="41">
        <f t="shared" si="17"/>
        <v>13.301386899317343</v>
      </c>
      <c r="I229" s="41">
        <f t="shared" si="18"/>
        <v>12.611638175676188</v>
      </c>
    </row>
    <row r="230" spans="1:9" s="9" customFormat="1" x14ac:dyDescent="0.2">
      <c r="A230" s="38" t="s">
        <v>194</v>
      </c>
      <c r="B230" s="39">
        <v>2882303228</v>
      </c>
      <c r="C230" s="39">
        <v>1876537780</v>
      </c>
      <c r="D230" s="39">
        <v>316688972</v>
      </c>
      <c r="E230" s="39">
        <v>288874972</v>
      </c>
      <c r="F230" s="39">
        <f t="shared" si="19"/>
        <v>1005765448</v>
      </c>
      <c r="G230" s="40">
        <f t="shared" si="16"/>
        <v>65.105494861555897</v>
      </c>
      <c r="H230" s="41">
        <f t="shared" si="17"/>
        <v>10.987357919997445</v>
      </c>
      <c r="I230" s="41">
        <f t="shared" si="18"/>
        <v>10.022365766160117</v>
      </c>
    </row>
    <row r="231" spans="1:9" s="9" customFormat="1" ht="22.5" x14ac:dyDescent="0.2">
      <c r="A231" s="38" t="s">
        <v>195</v>
      </c>
      <c r="B231" s="39">
        <v>1953504444</v>
      </c>
      <c r="C231" s="39">
        <v>925782599</v>
      </c>
      <c r="D231" s="39">
        <v>93310730</v>
      </c>
      <c r="E231" s="39">
        <v>80705730</v>
      </c>
      <c r="F231" s="39">
        <f t="shared" si="19"/>
        <v>1027721845</v>
      </c>
      <c r="G231" s="40">
        <f t="shared" si="16"/>
        <v>47.390862193503153</v>
      </c>
      <c r="H231" s="41">
        <f t="shared" si="17"/>
        <v>4.7765814040810035</v>
      </c>
      <c r="I231" s="41">
        <f t="shared" si="18"/>
        <v>4.131330760361454</v>
      </c>
    </row>
    <row r="232" spans="1:9" s="9" customFormat="1" ht="22.5" x14ac:dyDescent="0.2">
      <c r="A232" s="38" t="s">
        <v>196</v>
      </c>
      <c r="B232" s="39">
        <v>13210657783</v>
      </c>
      <c r="C232" s="39">
        <v>1617965018</v>
      </c>
      <c r="D232" s="39">
        <v>144487791</v>
      </c>
      <c r="E232" s="39">
        <v>144487791</v>
      </c>
      <c r="F232" s="39">
        <f t="shared" si="19"/>
        <v>11592692765</v>
      </c>
      <c r="G232" s="40">
        <f t="shared" si="16"/>
        <v>12.24742207827124</v>
      </c>
      <c r="H232" s="41">
        <f t="shared" si="17"/>
        <v>1.093721398081575</v>
      </c>
      <c r="I232" s="41">
        <f t="shared" si="18"/>
        <v>1.093721398081575</v>
      </c>
    </row>
    <row r="233" spans="1:9" s="9" customFormat="1" x14ac:dyDescent="0.2">
      <c r="A233" s="38" t="s">
        <v>197</v>
      </c>
      <c r="B233" s="39">
        <v>1800000000</v>
      </c>
      <c r="C233" s="39">
        <v>1800000000</v>
      </c>
      <c r="D233" s="39">
        <v>800000000</v>
      </c>
      <c r="E233" s="39">
        <v>800000000</v>
      </c>
      <c r="F233" s="39">
        <f t="shared" si="19"/>
        <v>0</v>
      </c>
      <c r="G233" s="40">
        <f t="shared" si="16"/>
        <v>100</v>
      </c>
      <c r="H233" s="41">
        <f t="shared" si="17"/>
        <v>44.444444444444443</v>
      </c>
      <c r="I233" s="41">
        <f t="shared" si="18"/>
        <v>44.444444444444443</v>
      </c>
    </row>
    <row r="234" spans="1:9" s="10" customFormat="1" ht="22.5" x14ac:dyDescent="0.2">
      <c r="A234" s="38" t="s">
        <v>198</v>
      </c>
      <c r="B234" s="39">
        <v>1153121519</v>
      </c>
      <c r="C234" s="39">
        <v>1153121519</v>
      </c>
      <c r="D234" s="39">
        <v>1103121519</v>
      </c>
      <c r="E234" s="39">
        <v>1103121519</v>
      </c>
      <c r="F234" s="39">
        <f t="shared" si="19"/>
        <v>0</v>
      </c>
      <c r="G234" s="40">
        <f t="shared" si="16"/>
        <v>100</v>
      </c>
      <c r="H234" s="41">
        <f t="shared" si="17"/>
        <v>95.663943550081299</v>
      </c>
      <c r="I234" s="41">
        <f t="shared" si="18"/>
        <v>95.663943550081299</v>
      </c>
    </row>
    <row r="235" spans="1:9" s="9" customFormat="1" ht="22.5" x14ac:dyDescent="0.2">
      <c r="A235" s="38" t="s">
        <v>199</v>
      </c>
      <c r="B235" s="39">
        <v>789964963</v>
      </c>
      <c r="C235" s="39">
        <v>789964963</v>
      </c>
      <c r="D235" s="39">
        <v>789964963</v>
      </c>
      <c r="E235" s="39">
        <v>789964963</v>
      </c>
      <c r="F235" s="39">
        <f t="shared" si="19"/>
        <v>0</v>
      </c>
      <c r="G235" s="40">
        <f t="shared" si="16"/>
        <v>100</v>
      </c>
      <c r="H235" s="41">
        <f t="shared" si="17"/>
        <v>100</v>
      </c>
      <c r="I235" s="41">
        <f t="shared" si="18"/>
        <v>100</v>
      </c>
    </row>
    <row r="236" spans="1:9" s="9" customFormat="1" ht="22.5" x14ac:dyDescent="0.2">
      <c r="A236" s="38" t="s">
        <v>200</v>
      </c>
      <c r="B236" s="39">
        <v>1080000000</v>
      </c>
      <c r="C236" s="39">
        <v>1080000000</v>
      </c>
      <c r="D236" s="39">
        <v>580000000</v>
      </c>
      <c r="E236" s="39">
        <v>580000000</v>
      </c>
      <c r="F236" s="39">
        <f t="shared" si="19"/>
        <v>0</v>
      </c>
      <c r="G236" s="40">
        <f t="shared" si="16"/>
        <v>100</v>
      </c>
      <c r="H236" s="41">
        <f t="shared" si="17"/>
        <v>53.703703703703709</v>
      </c>
      <c r="I236" s="41">
        <f t="shared" si="18"/>
        <v>53.703703703703709</v>
      </c>
    </row>
    <row r="237" spans="1:9" s="9" customFormat="1" ht="22.5" x14ac:dyDescent="0.2">
      <c r="A237" s="38" t="s">
        <v>201</v>
      </c>
      <c r="B237" s="39">
        <v>5968917674</v>
      </c>
      <c r="C237" s="39">
        <v>5247151823.6999998</v>
      </c>
      <c r="D237" s="39">
        <v>1288885054</v>
      </c>
      <c r="E237" s="39">
        <v>1281985054</v>
      </c>
      <c r="F237" s="39">
        <f t="shared" si="19"/>
        <v>721765850.30000019</v>
      </c>
      <c r="G237" s="40">
        <f t="shared" si="16"/>
        <v>87.907927538623312</v>
      </c>
      <c r="H237" s="41">
        <f t="shared" si="17"/>
        <v>21.593279123521043</v>
      </c>
      <c r="I237" s="41">
        <f t="shared" si="18"/>
        <v>21.477680276680594</v>
      </c>
    </row>
    <row r="238" spans="1:9" s="9" customFormat="1" ht="22.5" x14ac:dyDescent="0.2">
      <c r="A238" s="38" t="s">
        <v>202</v>
      </c>
      <c r="B238" s="39">
        <v>5000000000</v>
      </c>
      <c r="C238" s="39">
        <v>843381500</v>
      </c>
      <c r="D238" s="39">
        <v>96070500</v>
      </c>
      <c r="E238" s="39">
        <v>96070500</v>
      </c>
      <c r="F238" s="39">
        <f t="shared" si="19"/>
        <v>4156618500</v>
      </c>
      <c r="G238" s="40">
        <f t="shared" si="16"/>
        <v>16.867629999999998</v>
      </c>
      <c r="H238" s="41">
        <f t="shared" si="17"/>
        <v>1.9214100000000001</v>
      </c>
      <c r="I238" s="41">
        <f t="shared" si="18"/>
        <v>1.9214100000000001</v>
      </c>
    </row>
    <row r="239" spans="1:9" s="9" customFormat="1" ht="22.5" x14ac:dyDescent="0.2">
      <c r="A239" s="38" t="s">
        <v>203</v>
      </c>
      <c r="B239" s="39">
        <v>2007214059</v>
      </c>
      <c r="C239" s="39">
        <v>1830997904</v>
      </c>
      <c r="D239" s="39">
        <v>314007696</v>
      </c>
      <c r="E239" s="39">
        <v>302703696</v>
      </c>
      <c r="F239" s="39">
        <f t="shared" si="19"/>
        <v>176216155</v>
      </c>
      <c r="G239" s="40">
        <f t="shared" si="16"/>
        <v>91.220858871036839</v>
      </c>
      <c r="H239" s="41">
        <f t="shared" si="17"/>
        <v>15.643956587093633</v>
      </c>
      <c r="I239" s="41">
        <f t="shared" si="18"/>
        <v>15.080787952970393</v>
      </c>
    </row>
    <row r="240" spans="1:9" s="9" customFormat="1" ht="22.5" x14ac:dyDescent="0.2">
      <c r="A240" s="38" t="s">
        <v>204</v>
      </c>
      <c r="B240" s="39">
        <v>2046273735</v>
      </c>
      <c r="C240" s="39">
        <v>1663990630</v>
      </c>
      <c r="D240" s="39">
        <v>617694297</v>
      </c>
      <c r="E240" s="39">
        <v>192879857</v>
      </c>
      <c r="F240" s="39">
        <f t="shared" si="19"/>
        <v>382283105</v>
      </c>
      <c r="G240" s="40">
        <f t="shared" si="16"/>
        <v>81.318085725221906</v>
      </c>
      <c r="H240" s="41">
        <f t="shared" si="17"/>
        <v>30.186298462165421</v>
      </c>
      <c r="I240" s="41">
        <f t="shared" si="18"/>
        <v>9.4259068911911736</v>
      </c>
    </row>
    <row r="241" spans="1:9" s="9" customFormat="1" x14ac:dyDescent="0.2">
      <c r="A241" s="38" t="s">
        <v>205</v>
      </c>
      <c r="B241" s="39">
        <v>706693991</v>
      </c>
      <c r="C241" s="39">
        <v>514211656</v>
      </c>
      <c r="D241" s="39">
        <v>201107141</v>
      </c>
      <c r="E241" s="39">
        <v>168913141</v>
      </c>
      <c r="F241" s="39">
        <f t="shared" si="19"/>
        <v>192482335</v>
      </c>
      <c r="G241" s="40">
        <f t="shared" si="16"/>
        <v>72.762986886639595</v>
      </c>
      <c r="H241" s="41">
        <f t="shared" si="17"/>
        <v>28.457457338136617</v>
      </c>
      <c r="I241" s="41">
        <f t="shared" si="18"/>
        <v>23.901878769477182</v>
      </c>
    </row>
    <row r="242" spans="1:9" s="9" customFormat="1" x14ac:dyDescent="0.2">
      <c r="A242" s="61" t="s">
        <v>1655</v>
      </c>
      <c r="B242" s="31">
        <v>134305074348</v>
      </c>
      <c r="C242" s="31">
        <v>51225043757.799995</v>
      </c>
      <c r="D242" s="31">
        <v>18136265732.849998</v>
      </c>
      <c r="E242" s="31">
        <v>18125320170.849998</v>
      </c>
      <c r="F242" s="31">
        <f t="shared" si="19"/>
        <v>83080030590.200012</v>
      </c>
      <c r="G242" s="32">
        <f t="shared" si="16"/>
        <v>38.14081039489988</v>
      </c>
      <c r="H242" s="33">
        <f t="shared" si="17"/>
        <v>13.503782951533786</v>
      </c>
      <c r="I242" s="33">
        <f t="shared" si="18"/>
        <v>13.495633176066896</v>
      </c>
    </row>
    <row r="243" spans="1:9" s="9" customFormat="1" x14ac:dyDescent="0.2">
      <c r="A243" s="34" t="s">
        <v>4</v>
      </c>
      <c r="B243" s="35">
        <v>50764695000</v>
      </c>
      <c r="C243" s="35">
        <v>17279732494.869999</v>
      </c>
      <c r="D243" s="35">
        <v>12502997821.5</v>
      </c>
      <c r="E243" s="35">
        <v>12497018151.5</v>
      </c>
      <c r="F243" s="35">
        <f t="shared" si="19"/>
        <v>33484962505.130001</v>
      </c>
      <c r="G243" s="36">
        <f t="shared" si="16"/>
        <v>34.038877796606478</v>
      </c>
      <c r="H243" s="37">
        <f t="shared" si="17"/>
        <v>24.629317326736622</v>
      </c>
      <c r="I243" s="37">
        <f t="shared" si="18"/>
        <v>24.617538136494272</v>
      </c>
    </row>
    <row r="244" spans="1:9" s="9" customFormat="1" x14ac:dyDescent="0.2">
      <c r="A244" s="30" t="s">
        <v>65</v>
      </c>
      <c r="B244" s="31">
        <v>40315000000</v>
      </c>
      <c r="C244" s="31">
        <v>10007175335</v>
      </c>
      <c r="D244" s="31">
        <v>10001964720</v>
      </c>
      <c r="E244" s="31">
        <v>9999887670</v>
      </c>
      <c r="F244" s="31">
        <f t="shared" si="19"/>
        <v>30307824665</v>
      </c>
      <c r="G244" s="32">
        <f t="shared" si="16"/>
        <v>24.822461453553267</v>
      </c>
      <c r="H244" s="33">
        <f t="shared" si="17"/>
        <v>24.809536698499318</v>
      </c>
      <c r="I244" s="33">
        <f t="shared" si="18"/>
        <v>24.804384645913434</v>
      </c>
    </row>
    <row r="245" spans="1:9" s="9" customFormat="1" x14ac:dyDescent="0.2">
      <c r="A245" s="38" t="s">
        <v>99</v>
      </c>
      <c r="B245" s="39">
        <v>27659000000</v>
      </c>
      <c r="C245" s="39">
        <v>6942212312</v>
      </c>
      <c r="D245" s="39">
        <v>6937714774</v>
      </c>
      <c r="E245" s="39">
        <v>6937714774</v>
      </c>
      <c r="F245" s="39">
        <f t="shared" si="19"/>
        <v>20716787688</v>
      </c>
      <c r="G245" s="40">
        <f t="shared" si="16"/>
        <v>25.099288882461408</v>
      </c>
      <c r="H245" s="41">
        <f t="shared" si="17"/>
        <v>25.083028215047541</v>
      </c>
      <c r="I245" s="41">
        <f t="shared" si="18"/>
        <v>25.083028215047541</v>
      </c>
    </row>
    <row r="246" spans="1:9" s="9" customFormat="1" x14ac:dyDescent="0.2">
      <c r="A246" s="38" t="s">
        <v>100</v>
      </c>
      <c r="B246" s="39">
        <v>10368000000</v>
      </c>
      <c r="C246" s="39">
        <v>2662020773</v>
      </c>
      <c r="D246" s="39">
        <v>2661936073</v>
      </c>
      <c r="E246" s="39">
        <v>2661936073</v>
      </c>
      <c r="F246" s="39">
        <f t="shared" si="19"/>
        <v>7705979227</v>
      </c>
      <c r="G246" s="40">
        <f t="shared" si="16"/>
        <v>25.675354677854941</v>
      </c>
      <c r="H246" s="41">
        <f t="shared" si="17"/>
        <v>25.674537741126542</v>
      </c>
      <c r="I246" s="41">
        <f t="shared" si="18"/>
        <v>25.674537741126542</v>
      </c>
    </row>
    <row r="247" spans="1:9" s="9" customFormat="1" x14ac:dyDescent="0.2">
      <c r="A247" s="38" t="s">
        <v>101</v>
      </c>
      <c r="B247" s="39">
        <v>2288000000</v>
      </c>
      <c r="C247" s="39">
        <v>402942250</v>
      </c>
      <c r="D247" s="39">
        <v>402313873</v>
      </c>
      <c r="E247" s="39">
        <v>400236823</v>
      </c>
      <c r="F247" s="39">
        <f t="shared" si="19"/>
        <v>1885057750</v>
      </c>
      <c r="G247" s="40">
        <f t="shared" si="16"/>
        <v>17.611112325174823</v>
      </c>
      <c r="H247" s="41">
        <f t="shared" si="17"/>
        <v>17.583648295454545</v>
      </c>
      <c r="I247" s="41">
        <f t="shared" si="18"/>
        <v>17.492868138111888</v>
      </c>
    </row>
    <row r="248" spans="1:9" s="9" customFormat="1" x14ac:dyDescent="0.2">
      <c r="A248" s="30" t="s">
        <v>1525</v>
      </c>
      <c r="B248" s="31">
        <v>9029200000</v>
      </c>
      <c r="C248" s="31">
        <v>7139294235.8699999</v>
      </c>
      <c r="D248" s="31">
        <v>2368912966.5</v>
      </c>
      <c r="E248" s="31">
        <v>2368912966.5</v>
      </c>
      <c r="F248" s="31">
        <f t="shared" si="19"/>
        <v>1889905764.1300001</v>
      </c>
      <c r="G248" s="32">
        <f t="shared" si="16"/>
        <v>79.068956672462676</v>
      </c>
      <c r="H248" s="33">
        <f t="shared" si="17"/>
        <v>26.236133505736941</v>
      </c>
      <c r="I248" s="33">
        <f t="shared" si="18"/>
        <v>26.236133505736941</v>
      </c>
    </row>
    <row r="249" spans="1:9" s="9" customFormat="1" x14ac:dyDescent="0.2">
      <c r="A249" s="38" t="s">
        <v>137</v>
      </c>
      <c r="B249" s="39">
        <v>9000000</v>
      </c>
      <c r="C249" s="39">
        <v>0</v>
      </c>
      <c r="D249" s="39">
        <v>0</v>
      </c>
      <c r="E249" s="39">
        <v>0</v>
      </c>
      <c r="F249" s="39">
        <f t="shared" si="19"/>
        <v>9000000</v>
      </c>
      <c r="G249" s="40">
        <f t="shared" si="16"/>
        <v>0</v>
      </c>
      <c r="H249" s="41">
        <f t="shared" si="17"/>
        <v>0</v>
      </c>
      <c r="I249" s="41">
        <f t="shared" si="18"/>
        <v>0</v>
      </c>
    </row>
    <row r="250" spans="1:9" s="10" customFormat="1" x14ac:dyDescent="0.2">
      <c r="A250" s="38" t="s">
        <v>102</v>
      </c>
      <c r="B250" s="39">
        <v>9020200000</v>
      </c>
      <c r="C250" s="39">
        <v>7139294235.8699999</v>
      </c>
      <c r="D250" s="39">
        <v>2368912966.5</v>
      </c>
      <c r="E250" s="39">
        <v>2368912966.5</v>
      </c>
      <c r="F250" s="39">
        <f t="shared" si="19"/>
        <v>1880905764.1300001</v>
      </c>
      <c r="G250" s="40">
        <f t="shared" si="16"/>
        <v>79.14784856067493</v>
      </c>
      <c r="H250" s="41">
        <f t="shared" si="17"/>
        <v>26.262310885567945</v>
      </c>
      <c r="I250" s="41">
        <f t="shared" si="18"/>
        <v>26.262310885567945</v>
      </c>
    </row>
    <row r="251" spans="1:9" s="10" customFormat="1" x14ac:dyDescent="0.2">
      <c r="A251" s="30" t="s">
        <v>5</v>
      </c>
      <c r="B251" s="31">
        <v>1106860000</v>
      </c>
      <c r="C251" s="31">
        <v>41540023</v>
      </c>
      <c r="D251" s="31">
        <v>41540023</v>
      </c>
      <c r="E251" s="31">
        <v>41540023</v>
      </c>
      <c r="F251" s="31">
        <f t="shared" si="19"/>
        <v>1065319977</v>
      </c>
      <c r="G251" s="32">
        <f t="shared" si="16"/>
        <v>3.752960898397268</v>
      </c>
      <c r="H251" s="33">
        <f t="shared" si="17"/>
        <v>3.752960898397268</v>
      </c>
      <c r="I251" s="33">
        <f t="shared" si="18"/>
        <v>3.752960898397268</v>
      </c>
    </row>
    <row r="252" spans="1:9" s="9" customFormat="1" x14ac:dyDescent="0.2">
      <c r="A252" s="38" t="s">
        <v>178</v>
      </c>
      <c r="B252" s="39">
        <v>922000000</v>
      </c>
      <c r="C252" s="39">
        <v>0</v>
      </c>
      <c r="D252" s="39">
        <v>0</v>
      </c>
      <c r="E252" s="39">
        <v>0</v>
      </c>
      <c r="F252" s="39">
        <f t="shared" si="19"/>
        <v>922000000</v>
      </c>
      <c r="G252" s="40">
        <f t="shared" si="16"/>
        <v>0</v>
      </c>
      <c r="H252" s="41">
        <f t="shared" si="17"/>
        <v>0</v>
      </c>
      <c r="I252" s="41">
        <f t="shared" si="18"/>
        <v>0</v>
      </c>
    </row>
    <row r="253" spans="1:9" s="9" customFormat="1" x14ac:dyDescent="0.2">
      <c r="A253" s="38" t="s">
        <v>109</v>
      </c>
      <c r="B253" s="39">
        <v>92160000</v>
      </c>
      <c r="C253" s="39">
        <v>41540023</v>
      </c>
      <c r="D253" s="39">
        <v>41540023</v>
      </c>
      <c r="E253" s="39">
        <v>41540023</v>
      </c>
      <c r="F253" s="39">
        <f t="shared" si="19"/>
        <v>50619977</v>
      </c>
      <c r="G253" s="40">
        <f t="shared" si="16"/>
        <v>45.073809678819444</v>
      </c>
      <c r="H253" s="41">
        <f t="shared" si="17"/>
        <v>45.073809678819444</v>
      </c>
      <c r="I253" s="41">
        <f t="shared" si="18"/>
        <v>45.073809678819444</v>
      </c>
    </row>
    <row r="254" spans="1:9" s="9" customFormat="1" x14ac:dyDescent="0.2">
      <c r="A254" s="38" t="s">
        <v>112</v>
      </c>
      <c r="B254" s="39">
        <v>92700000</v>
      </c>
      <c r="C254" s="39">
        <v>0</v>
      </c>
      <c r="D254" s="39">
        <v>0</v>
      </c>
      <c r="E254" s="39">
        <v>0</v>
      </c>
      <c r="F254" s="39">
        <f t="shared" si="19"/>
        <v>92700000</v>
      </c>
      <c r="G254" s="40">
        <f t="shared" si="16"/>
        <v>0</v>
      </c>
      <c r="H254" s="41">
        <f t="shared" si="17"/>
        <v>0</v>
      </c>
      <c r="I254" s="41">
        <f t="shared" si="18"/>
        <v>0</v>
      </c>
    </row>
    <row r="255" spans="1:9" s="9" customFormat="1" x14ac:dyDescent="0.2">
      <c r="A255" s="30" t="s">
        <v>66</v>
      </c>
      <c r="B255" s="31">
        <v>313635000</v>
      </c>
      <c r="C255" s="31">
        <v>91722901</v>
      </c>
      <c r="D255" s="31">
        <v>90580112</v>
      </c>
      <c r="E255" s="31">
        <v>86677492</v>
      </c>
      <c r="F255" s="31">
        <f t="shared" si="19"/>
        <v>221912099</v>
      </c>
      <c r="G255" s="32">
        <f t="shared" si="16"/>
        <v>29.245110080188752</v>
      </c>
      <c r="H255" s="33">
        <f t="shared" si="17"/>
        <v>28.880740988728938</v>
      </c>
      <c r="I255" s="33">
        <f t="shared" si="18"/>
        <v>27.636421955457781</v>
      </c>
    </row>
    <row r="256" spans="1:9" s="9" customFormat="1" x14ac:dyDescent="0.2">
      <c r="A256" s="38" t="s">
        <v>113</v>
      </c>
      <c r="B256" s="39">
        <v>159135000</v>
      </c>
      <c r="C256" s="39">
        <v>91722901</v>
      </c>
      <c r="D256" s="39">
        <v>90580112</v>
      </c>
      <c r="E256" s="39">
        <v>86677492</v>
      </c>
      <c r="F256" s="39">
        <f t="shared" si="19"/>
        <v>67412099</v>
      </c>
      <c r="G256" s="40">
        <f t="shared" si="16"/>
        <v>57.63842083765357</v>
      </c>
      <c r="H256" s="41">
        <f t="shared" si="17"/>
        <v>56.920295346718198</v>
      </c>
      <c r="I256" s="41">
        <f t="shared" si="18"/>
        <v>54.467899582115805</v>
      </c>
    </row>
    <row r="257" spans="1:9" s="9" customFormat="1" x14ac:dyDescent="0.2">
      <c r="A257" s="38" t="s">
        <v>115</v>
      </c>
      <c r="B257" s="39">
        <v>154500000</v>
      </c>
      <c r="C257" s="39">
        <v>0</v>
      </c>
      <c r="D257" s="39">
        <v>0</v>
      </c>
      <c r="E257" s="39">
        <v>0</v>
      </c>
      <c r="F257" s="39">
        <f t="shared" si="19"/>
        <v>154500000</v>
      </c>
      <c r="G257" s="40">
        <f t="shared" si="16"/>
        <v>0</v>
      </c>
      <c r="H257" s="41">
        <f t="shared" si="17"/>
        <v>0</v>
      </c>
      <c r="I257" s="41">
        <f t="shared" si="18"/>
        <v>0</v>
      </c>
    </row>
    <row r="258" spans="1:9" s="10" customFormat="1" x14ac:dyDescent="0.2">
      <c r="A258" s="34" t="s">
        <v>6</v>
      </c>
      <c r="B258" s="35">
        <v>83540379348</v>
      </c>
      <c r="C258" s="35">
        <v>33945311262.93</v>
      </c>
      <c r="D258" s="35">
        <v>5633267911.3500004</v>
      </c>
      <c r="E258" s="35">
        <v>5628302019.3500004</v>
      </c>
      <c r="F258" s="35">
        <f t="shared" si="19"/>
        <v>49595068085.07</v>
      </c>
      <c r="G258" s="36">
        <f t="shared" si="16"/>
        <v>40.633417669227605</v>
      </c>
      <c r="H258" s="37">
        <f t="shared" si="17"/>
        <v>6.7431677415346378</v>
      </c>
      <c r="I258" s="37">
        <f t="shared" si="18"/>
        <v>6.737223440061797</v>
      </c>
    </row>
    <row r="259" spans="1:9" s="9" customFormat="1" ht="22.5" x14ac:dyDescent="0.2">
      <c r="A259" s="38" t="s">
        <v>206</v>
      </c>
      <c r="B259" s="39">
        <v>59950823815</v>
      </c>
      <c r="C259" s="39">
        <v>21630906979.869999</v>
      </c>
      <c r="D259" s="39">
        <v>3510992075.6700001</v>
      </c>
      <c r="E259" s="39">
        <v>3510992075.6700001</v>
      </c>
      <c r="F259" s="39">
        <f t="shared" si="19"/>
        <v>38319916835.130005</v>
      </c>
      <c r="G259" s="40">
        <f t="shared" si="16"/>
        <v>36.081083800649687</v>
      </c>
      <c r="H259" s="41">
        <f t="shared" si="17"/>
        <v>5.8564534267359507</v>
      </c>
      <c r="I259" s="41">
        <f t="shared" si="18"/>
        <v>5.8564534267359507</v>
      </c>
    </row>
    <row r="260" spans="1:9" s="9" customFormat="1" ht="22.5" x14ac:dyDescent="0.2">
      <c r="A260" s="38" t="s">
        <v>207</v>
      </c>
      <c r="B260" s="39">
        <v>23589555533</v>
      </c>
      <c r="C260" s="39">
        <v>12314404283.059999</v>
      </c>
      <c r="D260" s="39">
        <v>2122275835.6800001</v>
      </c>
      <c r="E260" s="39">
        <v>2117309943.6800001</v>
      </c>
      <c r="F260" s="39">
        <f t="shared" si="19"/>
        <v>11275151249.940001</v>
      </c>
      <c r="G260" s="40">
        <f t="shared" si="16"/>
        <v>52.202782141584144</v>
      </c>
      <c r="H260" s="41">
        <f t="shared" si="17"/>
        <v>8.9966758072702859</v>
      </c>
      <c r="I260" s="41">
        <f t="shared" si="18"/>
        <v>8.9756245755374398</v>
      </c>
    </row>
    <row r="261" spans="1:9" s="9" customFormat="1" x14ac:dyDescent="0.2">
      <c r="A261" s="61" t="s">
        <v>1756</v>
      </c>
      <c r="B261" s="31">
        <v>54580479772</v>
      </c>
      <c r="C261" s="31">
        <v>24086390737.470001</v>
      </c>
      <c r="D261" s="31">
        <v>11885203478.940001</v>
      </c>
      <c r="E261" s="31">
        <v>11766867899.940001</v>
      </c>
      <c r="F261" s="31">
        <f t="shared" si="19"/>
        <v>30494089034.529999</v>
      </c>
      <c r="G261" s="32">
        <f t="shared" si="16"/>
        <v>44.130045829729795</v>
      </c>
      <c r="H261" s="33">
        <f t="shared" si="17"/>
        <v>21.775556991415744</v>
      </c>
      <c r="I261" s="33">
        <f t="shared" si="18"/>
        <v>21.558747649514892</v>
      </c>
    </row>
    <row r="262" spans="1:9" s="9" customFormat="1" x14ac:dyDescent="0.2">
      <c r="A262" s="34" t="s">
        <v>4</v>
      </c>
      <c r="B262" s="35">
        <v>52913768000</v>
      </c>
      <c r="C262" s="35">
        <v>22565065352.470001</v>
      </c>
      <c r="D262" s="35">
        <v>11496405314.940001</v>
      </c>
      <c r="E262" s="35">
        <v>11378069735.940001</v>
      </c>
      <c r="F262" s="35">
        <f t="shared" si="19"/>
        <v>30348702647.529999</v>
      </c>
      <c r="G262" s="36">
        <f t="shared" ref="G262:G325" si="20">IFERROR(IF(C262&gt;0,+C262/B262*100,0),0)</f>
        <v>42.644979190425452</v>
      </c>
      <c r="H262" s="37">
        <f t="shared" ref="H262:H325" si="21">IFERROR(IF(D262&gt;0,+D262/B262*100,0),0)</f>
        <v>21.726680502019814</v>
      </c>
      <c r="I262" s="37">
        <f t="shared" ref="I262:I325" si="22">IFERROR(IF(E262&gt;0,+E262/B262*100,0),0)</f>
        <v>21.503041960534734</v>
      </c>
    </row>
    <row r="263" spans="1:9" s="9" customFormat="1" x14ac:dyDescent="0.2">
      <c r="A263" s="30" t="s">
        <v>65</v>
      </c>
      <c r="B263" s="31">
        <v>33381228000</v>
      </c>
      <c r="C263" s="31">
        <v>7594591036</v>
      </c>
      <c r="D263" s="31">
        <v>7263278642</v>
      </c>
      <c r="E263" s="31">
        <v>7144943063</v>
      </c>
      <c r="F263" s="31">
        <f t="shared" ref="F263:F326" si="23">+B263-C263</f>
        <v>25786636964</v>
      </c>
      <c r="G263" s="32">
        <f t="shared" si="20"/>
        <v>22.75108344126825</v>
      </c>
      <c r="H263" s="33">
        <f t="shared" si="21"/>
        <v>21.758572338920544</v>
      </c>
      <c r="I263" s="33">
        <f t="shared" si="22"/>
        <v>21.404074957937439</v>
      </c>
    </row>
    <row r="264" spans="1:9" s="9" customFormat="1" x14ac:dyDescent="0.2">
      <c r="A264" s="38" t="s">
        <v>99</v>
      </c>
      <c r="B264" s="39">
        <v>18428255000</v>
      </c>
      <c r="C264" s="39">
        <v>5000063433</v>
      </c>
      <c r="D264" s="39">
        <v>5000063433</v>
      </c>
      <c r="E264" s="39">
        <v>5000063433</v>
      </c>
      <c r="F264" s="39">
        <f t="shared" si="23"/>
        <v>13428191567</v>
      </c>
      <c r="G264" s="40">
        <f t="shared" si="20"/>
        <v>27.132593037159513</v>
      </c>
      <c r="H264" s="41">
        <f t="shared" si="21"/>
        <v>27.132593037159513</v>
      </c>
      <c r="I264" s="41">
        <f t="shared" si="22"/>
        <v>27.132593037159513</v>
      </c>
    </row>
    <row r="265" spans="1:9" s="10" customFormat="1" x14ac:dyDescent="0.2">
      <c r="A265" s="38" t="s">
        <v>100</v>
      </c>
      <c r="B265" s="39">
        <v>8485360000</v>
      </c>
      <c r="C265" s="39">
        <v>2279164948</v>
      </c>
      <c r="D265" s="39">
        <v>1947852554</v>
      </c>
      <c r="E265" s="39">
        <v>1829516975</v>
      </c>
      <c r="F265" s="39">
        <f t="shared" si="23"/>
        <v>6206195052</v>
      </c>
      <c r="G265" s="40">
        <f t="shared" si="20"/>
        <v>26.859967614809506</v>
      </c>
      <c r="H265" s="41">
        <f t="shared" si="21"/>
        <v>22.955449786455731</v>
      </c>
      <c r="I265" s="41">
        <f t="shared" si="22"/>
        <v>21.56086453609511</v>
      </c>
    </row>
    <row r="266" spans="1:9" s="9" customFormat="1" x14ac:dyDescent="0.2">
      <c r="A266" s="38" t="s">
        <v>101</v>
      </c>
      <c r="B266" s="39">
        <v>5689288000</v>
      </c>
      <c r="C266" s="39">
        <v>315362655</v>
      </c>
      <c r="D266" s="39">
        <v>315362655</v>
      </c>
      <c r="E266" s="39">
        <v>315362655</v>
      </c>
      <c r="F266" s="39">
        <f t="shared" si="23"/>
        <v>5373925345</v>
      </c>
      <c r="G266" s="40">
        <f t="shared" si="20"/>
        <v>5.543095287143136</v>
      </c>
      <c r="H266" s="41">
        <f t="shared" si="21"/>
        <v>5.543095287143136</v>
      </c>
      <c r="I266" s="41">
        <f t="shared" si="22"/>
        <v>5.543095287143136</v>
      </c>
    </row>
    <row r="267" spans="1:9" s="10" customFormat="1" x14ac:dyDescent="0.2">
      <c r="A267" s="38" t="s">
        <v>208</v>
      </c>
      <c r="B267" s="39">
        <v>778325000</v>
      </c>
      <c r="C267" s="39">
        <v>0</v>
      </c>
      <c r="D267" s="39">
        <v>0</v>
      </c>
      <c r="E267" s="39">
        <v>0</v>
      </c>
      <c r="F267" s="39">
        <f t="shared" si="23"/>
        <v>778325000</v>
      </c>
      <c r="G267" s="40">
        <f t="shared" si="20"/>
        <v>0</v>
      </c>
      <c r="H267" s="41">
        <f t="shared" si="21"/>
        <v>0</v>
      </c>
      <c r="I267" s="41">
        <f t="shared" si="22"/>
        <v>0</v>
      </c>
    </row>
    <row r="268" spans="1:9" s="10" customFormat="1" x14ac:dyDescent="0.2">
      <c r="A268" s="30" t="s">
        <v>1525</v>
      </c>
      <c r="B268" s="31">
        <v>19238190000</v>
      </c>
      <c r="C268" s="31">
        <v>14960010463.469999</v>
      </c>
      <c r="D268" s="31">
        <v>4222662819.9400001</v>
      </c>
      <c r="E268" s="31">
        <v>4222662819.9400001</v>
      </c>
      <c r="F268" s="31">
        <f t="shared" si="23"/>
        <v>4278179536.5300007</v>
      </c>
      <c r="G268" s="32">
        <f t="shared" si="20"/>
        <v>77.762047591119526</v>
      </c>
      <c r="H268" s="33">
        <f t="shared" si="21"/>
        <v>21.949376838153693</v>
      </c>
      <c r="I268" s="33">
        <f t="shared" si="22"/>
        <v>21.949376838153693</v>
      </c>
    </row>
    <row r="269" spans="1:9" s="10" customFormat="1" x14ac:dyDescent="0.2">
      <c r="A269" s="38" t="s">
        <v>137</v>
      </c>
      <c r="B269" s="39">
        <v>6180000</v>
      </c>
      <c r="C269" s="39">
        <v>1761845</v>
      </c>
      <c r="D269" s="39">
        <v>0</v>
      </c>
      <c r="E269" s="39">
        <v>0</v>
      </c>
      <c r="F269" s="39">
        <f t="shared" si="23"/>
        <v>4418155</v>
      </c>
      <c r="G269" s="40">
        <f t="shared" si="20"/>
        <v>28.508818770226537</v>
      </c>
      <c r="H269" s="41">
        <f t="shared" si="21"/>
        <v>0</v>
      </c>
      <c r="I269" s="41">
        <f t="shared" si="22"/>
        <v>0</v>
      </c>
    </row>
    <row r="270" spans="1:9" s="9" customFormat="1" x14ac:dyDescent="0.2">
      <c r="A270" s="38" t="s">
        <v>102</v>
      </c>
      <c r="B270" s="39">
        <v>19232010000</v>
      </c>
      <c r="C270" s="39">
        <v>14958248618.469999</v>
      </c>
      <c r="D270" s="39">
        <v>4222662819.9400001</v>
      </c>
      <c r="E270" s="39">
        <v>4222662819.9400001</v>
      </c>
      <c r="F270" s="39">
        <f t="shared" si="23"/>
        <v>4273761381.5300007</v>
      </c>
      <c r="G270" s="40">
        <f t="shared" si="20"/>
        <v>77.777874587575596</v>
      </c>
      <c r="H270" s="41">
        <f t="shared" si="21"/>
        <v>21.956430034822151</v>
      </c>
      <c r="I270" s="41">
        <f t="shared" si="22"/>
        <v>21.956430034822151</v>
      </c>
    </row>
    <row r="271" spans="1:9" s="10" customFormat="1" x14ac:dyDescent="0.2">
      <c r="A271" s="30" t="s">
        <v>5</v>
      </c>
      <c r="B271" s="31">
        <v>248270000</v>
      </c>
      <c r="C271" s="31">
        <v>10163853</v>
      </c>
      <c r="D271" s="31">
        <v>10163853</v>
      </c>
      <c r="E271" s="31">
        <v>10163853</v>
      </c>
      <c r="F271" s="31">
        <f t="shared" si="23"/>
        <v>238106147</v>
      </c>
      <c r="G271" s="32">
        <f t="shared" si="20"/>
        <v>4.093870785837999</v>
      </c>
      <c r="H271" s="33">
        <f t="shared" si="21"/>
        <v>4.093870785837999</v>
      </c>
      <c r="I271" s="33">
        <f t="shared" si="22"/>
        <v>4.093870785837999</v>
      </c>
    </row>
    <row r="272" spans="1:9" s="9" customFormat="1" x14ac:dyDescent="0.2">
      <c r="A272" s="38" t="s">
        <v>109</v>
      </c>
      <c r="B272" s="39">
        <v>142180000</v>
      </c>
      <c r="C272" s="39">
        <v>10163853</v>
      </c>
      <c r="D272" s="39">
        <v>10163853</v>
      </c>
      <c r="E272" s="39">
        <v>10163853</v>
      </c>
      <c r="F272" s="39">
        <f t="shared" si="23"/>
        <v>132016147</v>
      </c>
      <c r="G272" s="40">
        <f t="shared" si="20"/>
        <v>7.1485813757209167</v>
      </c>
      <c r="H272" s="41">
        <f t="shared" si="21"/>
        <v>7.1485813757209167</v>
      </c>
      <c r="I272" s="41">
        <f t="shared" si="22"/>
        <v>7.1485813757209167</v>
      </c>
    </row>
    <row r="273" spans="1:9" s="10" customFormat="1" x14ac:dyDescent="0.2">
      <c r="A273" s="38" t="s">
        <v>112</v>
      </c>
      <c r="B273" s="39">
        <v>106090000</v>
      </c>
      <c r="C273" s="39">
        <v>0</v>
      </c>
      <c r="D273" s="39">
        <v>0</v>
      </c>
      <c r="E273" s="39">
        <v>0</v>
      </c>
      <c r="F273" s="39">
        <f t="shared" si="23"/>
        <v>106090000</v>
      </c>
      <c r="G273" s="40">
        <f t="shared" si="20"/>
        <v>0</v>
      </c>
      <c r="H273" s="41">
        <f t="shared" si="21"/>
        <v>0</v>
      </c>
      <c r="I273" s="41">
        <f t="shared" si="22"/>
        <v>0</v>
      </c>
    </row>
    <row r="274" spans="1:9" s="9" customFormat="1" x14ac:dyDescent="0.2">
      <c r="A274" s="30" t="s">
        <v>66</v>
      </c>
      <c r="B274" s="31">
        <v>46080000</v>
      </c>
      <c r="C274" s="31">
        <v>300000</v>
      </c>
      <c r="D274" s="31">
        <v>300000</v>
      </c>
      <c r="E274" s="31">
        <v>300000</v>
      </c>
      <c r="F274" s="31">
        <f t="shared" si="23"/>
        <v>45780000</v>
      </c>
      <c r="G274" s="32">
        <f t="shared" si="20"/>
        <v>0.65104166666666674</v>
      </c>
      <c r="H274" s="33">
        <f t="shared" si="21"/>
        <v>0.65104166666666674</v>
      </c>
      <c r="I274" s="33">
        <f t="shared" si="22"/>
        <v>0.65104166666666674</v>
      </c>
    </row>
    <row r="275" spans="1:9" s="9" customFormat="1" x14ac:dyDescent="0.2">
      <c r="A275" s="38" t="s">
        <v>113</v>
      </c>
      <c r="B275" s="39">
        <v>29600000</v>
      </c>
      <c r="C275" s="39">
        <v>300000</v>
      </c>
      <c r="D275" s="39">
        <v>300000</v>
      </c>
      <c r="E275" s="39">
        <v>300000</v>
      </c>
      <c r="F275" s="39">
        <f t="shared" si="23"/>
        <v>29300000</v>
      </c>
      <c r="G275" s="40">
        <f t="shared" si="20"/>
        <v>1.0135135135135136</v>
      </c>
      <c r="H275" s="41">
        <f t="shared" si="21"/>
        <v>1.0135135135135136</v>
      </c>
      <c r="I275" s="41">
        <f t="shared" si="22"/>
        <v>1.0135135135135136</v>
      </c>
    </row>
    <row r="276" spans="1:9" s="9" customFormat="1" x14ac:dyDescent="0.2">
      <c r="A276" s="38" t="s">
        <v>115</v>
      </c>
      <c r="B276" s="39">
        <v>16480000</v>
      </c>
      <c r="C276" s="39">
        <v>0</v>
      </c>
      <c r="D276" s="39">
        <v>0</v>
      </c>
      <c r="E276" s="39">
        <v>0</v>
      </c>
      <c r="F276" s="39">
        <f t="shared" si="23"/>
        <v>16480000</v>
      </c>
      <c r="G276" s="40">
        <f t="shared" si="20"/>
        <v>0</v>
      </c>
      <c r="H276" s="41">
        <f t="shared" si="21"/>
        <v>0</v>
      </c>
      <c r="I276" s="41">
        <f t="shared" si="22"/>
        <v>0</v>
      </c>
    </row>
    <row r="277" spans="1:9" s="9" customFormat="1" x14ac:dyDescent="0.2">
      <c r="A277" s="34" t="s">
        <v>6</v>
      </c>
      <c r="B277" s="35">
        <v>1666711772</v>
      </c>
      <c r="C277" s="35">
        <v>1521325385</v>
      </c>
      <c r="D277" s="35">
        <v>388798164</v>
      </c>
      <c r="E277" s="35">
        <v>388798164</v>
      </c>
      <c r="F277" s="35">
        <f t="shared" si="23"/>
        <v>145386387</v>
      </c>
      <c r="G277" s="36">
        <f t="shared" si="20"/>
        <v>91.277052850863285</v>
      </c>
      <c r="H277" s="37">
        <f t="shared" si="21"/>
        <v>23.327258529736959</v>
      </c>
      <c r="I277" s="37">
        <f t="shared" si="22"/>
        <v>23.327258529736959</v>
      </c>
    </row>
    <row r="278" spans="1:9" s="9" customFormat="1" ht="22.5" x14ac:dyDescent="0.2">
      <c r="A278" s="38" t="s">
        <v>209</v>
      </c>
      <c r="B278" s="39">
        <v>1666711772</v>
      </c>
      <c r="C278" s="39">
        <v>1521325385</v>
      </c>
      <c r="D278" s="39">
        <v>388798164</v>
      </c>
      <c r="E278" s="39">
        <v>388798164</v>
      </c>
      <c r="F278" s="39">
        <f t="shared" si="23"/>
        <v>145386387</v>
      </c>
      <c r="G278" s="40">
        <f t="shared" si="20"/>
        <v>91.277052850863285</v>
      </c>
      <c r="H278" s="41">
        <f t="shared" si="21"/>
        <v>23.327258529736959</v>
      </c>
      <c r="I278" s="41">
        <f t="shared" si="22"/>
        <v>23.327258529736959</v>
      </c>
    </row>
    <row r="279" spans="1:9" s="9" customFormat="1" x14ac:dyDescent="0.2">
      <c r="A279" s="61" t="s">
        <v>1757</v>
      </c>
      <c r="B279" s="31">
        <v>82424152274</v>
      </c>
      <c r="C279" s="31">
        <v>36765563989.669998</v>
      </c>
      <c r="D279" s="31">
        <v>14812196931</v>
      </c>
      <c r="E279" s="31">
        <v>14812196931</v>
      </c>
      <c r="F279" s="31">
        <f t="shared" si="23"/>
        <v>45658588284.330002</v>
      </c>
      <c r="G279" s="32">
        <f t="shared" si="20"/>
        <v>44.605328626797878</v>
      </c>
      <c r="H279" s="33">
        <f t="shared" si="21"/>
        <v>17.970699755285661</v>
      </c>
      <c r="I279" s="33">
        <f t="shared" si="22"/>
        <v>17.970699755285661</v>
      </c>
    </row>
    <row r="280" spans="1:9" s="9" customFormat="1" x14ac:dyDescent="0.2">
      <c r="A280" s="34" t="s">
        <v>4</v>
      </c>
      <c r="B280" s="35">
        <v>51132763000</v>
      </c>
      <c r="C280" s="35">
        <v>20009637158.549999</v>
      </c>
      <c r="D280" s="35">
        <v>11234342834.459999</v>
      </c>
      <c r="E280" s="35">
        <v>11234342834.459999</v>
      </c>
      <c r="F280" s="35">
        <f t="shared" si="23"/>
        <v>31123125841.450001</v>
      </c>
      <c r="G280" s="36">
        <f t="shared" si="20"/>
        <v>39.132712540001016</v>
      </c>
      <c r="H280" s="37">
        <f t="shared" si="21"/>
        <v>21.970928569731306</v>
      </c>
      <c r="I280" s="37">
        <f t="shared" si="22"/>
        <v>21.970928569731306</v>
      </c>
    </row>
    <row r="281" spans="1:9" s="9" customFormat="1" x14ac:dyDescent="0.2">
      <c r="A281" s="30" t="s">
        <v>65</v>
      </c>
      <c r="B281" s="31">
        <v>29860000000</v>
      </c>
      <c r="C281" s="31">
        <v>7968409659</v>
      </c>
      <c r="D281" s="31">
        <v>7920184614</v>
      </c>
      <c r="E281" s="31">
        <v>7920184614</v>
      </c>
      <c r="F281" s="31">
        <f t="shared" si="23"/>
        <v>21891590341</v>
      </c>
      <c r="G281" s="32">
        <f t="shared" si="20"/>
        <v>26.685899728734093</v>
      </c>
      <c r="H281" s="33">
        <f t="shared" si="21"/>
        <v>26.524395894172809</v>
      </c>
      <c r="I281" s="33">
        <f t="shared" si="22"/>
        <v>26.524395894172809</v>
      </c>
    </row>
    <row r="282" spans="1:9" s="9" customFormat="1" x14ac:dyDescent="0.2">
      <c r="A282" s="38" t="s">
        <v>99</v>
      </c>
      <c r="B282" s="39">
        <v>20348150986</v>
      </c>
      <c r="C282" s="39">
        <v>5271069253</v>
      </c>
      <c r="D282" s="39">
        <v>5243441757</v>
      </c>
      <c r="E282" s="39">
        <v>5243441757</v>
      </c>
      <c r="F282" s="39">
        <f t="shared" si="23"/>
        <v>15077081733</v>
      </c>
      <c r="G282" s="40">
        <f t="shared" si="20"/>
        <v>25.904413902897705</v>
      </c>
      <c r="H282" s="41">
        <f t="shared" si="21"/>
        <v>25.768639915280801</v>
      </c>
      <c r="I282" s="41">
        <f t="shared" si="22"/>
        <v>25.768639915280801</v>
      </c>
    </row>
    <row r="283" spans="1:9" s="10" customFormat="1" x14ac:dyDescent="0.2">
      <c r="A283" s="38" t="s">
        <v>100</v>
      </c>
      <c r="B283" s="39">
        <v>7425846562</v>
      </c>
      <c r="C283" s="39">
        <v>2178146443</v>
      </c>
      <c r="D283" s="39">
        <v>2173918508</v>
      </c>
      <c r="E283" s="39">
        <v>2173918508</v>
      </c>
      <c r="F283" s="39">
        <f t="shared" si="23"/>
        <v>5247700119</v>
      </c>
      <c r="G283" s="40">
        <f t="shared" si="20"/>
        <v>29.33196134358802</v>
      </c>
      <c r="H283" s="41">
        <f t="shared" si="21"/>
        <v>29.275025949559879</v>
      </c>
      <c r="I283" s="41">
        <f t="shared" si="22"/>
        <v>29.275025949559879</v>
      </c>
    </row>
    <row r="284" spans="1:9" s="9" customFormat="1" x14ac:dyDescent="0.2">
      <c r="A284" s="38" t="s">
        <v>101</v>
      </c>
      <c r="B284" s="39">
        <v>2086002452</v>
      </c>
      <c r="C284" s="39">
        <v>519193963</v>
      </c>
      <c r="D284" s="39">
        <v>502824349</v>
      </c>
      <c r="E284" s="39">
        <v>502824349</v>
      </c>
      <c r="F284" s="39">
        <f t="shared" si="23"/>
        <v>1566808489</v>
      </c>
      <c r="G284" s="40">
        <f t="shared" si="20"/>
        <v>24.889422469384517</v>
      </c>
      <c r="H284" s="41">
        <f t="shared" si="21"/>
        <v>24.10468638317785</v>
      </c>
      <c r="I284" s="41">
        <f t="shared" si="22"/>
        <v>24.10468638317785</v>
      </c>
    </row>
    <row r="285" spans="1:9" s="9" customFormat="1" x14ac:dyDescent="0.2">
      <c r="A285" s="30" t="s">
        <v>1525</v>
      </c>
      <c r="B285" s="31">
        <v>19115900000</v>
      </c>
      <c r="C285" s="31">
        <v>11887183773.549999</v>
      </c>
      <c r="D285" s="31">
        <v>3160114494.46</v>
      </c>
      <c r="E285" s="31">
        <v>3160114494.46</v>
      </c>
      <c r="F285" s="31">
        <f t="shared" si="23"/>
        <v>7228716226.4500008</v>
      </c>
      <c r="G285" s="32">
        <f t="shared" si="20"/>
        <v>62.184797857019547</v>
      </c>
      <c r="H285" s="33">
        <f t="shared" si="21"/>
        <v>16.531340373511057</v>
      </c>
      <c r="I285" s="33">
        <f t="shared" si="22"/>
        <v>16.531340373511057</v>
      </c>
    </row>
    <row r="286" spans="1:9" s="10" customFormat="1" x14ac:dyDescent="0.2">
      <c r="A286" s="38" t="s">
        <v>137</v>
      </c>
      <c r="B286" s="39">
        <v>87400000</v>
      </c>
      <c r="C286" s="39">
        <v>0</v>
      </c>
      <c r="D286" s="39">
        <v>0</v>
      </c>
      <c r="E286" s="39">
        <v>0</v>
      </c>
      <c r="F286" s="39">
        <f t="shared" si="23"/>
        <v>87400000</v>
      </c>
      <c r="G286" s="40">
        <f t="shared" si="20"/>
        <v>0</v>
      </c>
      <c r="H286" s="41">
        <f t="shared" si="21"/>
        <v>0</v>
      </c>
      <c r="I286" s="41">
        <f t="shared" si="22"/>
        <v>0</v>
      </c>
    </row>
    <row r="287" spans="1:9" s="10" customFormat="1" x14ac:dyDescent="0.2">
      <c r="A287" s="38" t="s">
        <v>102</v>
      </c>
      <c r="B287" s="39">
        <v>19028500000</v>
      </c>
      <c r="C287" s="39">
        <v>11887183773.549999</v>
      </c>
      <c r="D287" s="39">
        <v>3160114494.46</v>
      </c>
      <c r="E287" s="39">
        <v>3160114494.46</v>
      </c>
      <c r="F287" s="39">
        <f t="shared" si="23"/>
        <v>7141316226.4500008</v>
      </c>
      <c r="G287" s="40">
        <f t="shared" si="20"/>
        <v>62.470419494705311</v>
      </c>
      <c r="H287" s="41">
        <f t="shared" si="21"/>
        <v>16.607270643823739</v>
      </c>
      <c r="I287" s="41">
        <f t="shared" si="22"/>
        <v>16.607270643823739</v>
      </c>
    </row>
    <row r="288" spans="1:9" s="9" customFormat="1" x14ac:dyDescent="0.2">
      <c r="A288" s="30" t="s">
        <v>5</v>
      </c>
      <c r="B288" s="31">
        <v>1636863000</v>
      </c>
      <c r="C288" s="31">
        <v>22156404</v>
      </c>
      <c r="D288" s="31">
        <v>22156404</v>
      </c>
      <c r="E288" s="31">
        <v>22156404</v>
      </c>
      <c r="F288" s="31">
        <f t="shared" si="23"/>
        <v>1614706596</v>
      </c>
      <c r="G288" s="32">
        <f t="shared" si="20"/>
        <v>1.3535893963025616</v>
      </c>
      <c r="H288" s="33">
        <f t="shared" si="21"/>
        <v>1.3535893963025616</v>
      </c>
      <c r="I288" s="33">
        <f t="shared" si="22"/>
        <v>1.3535893963025616</v>
      </c>
    </row>
    <row r="289" spans="1:9" s="10" customFormat="1" x14ac:dyDescent="0.2">
      <c r="A289" s="38" t="s">
        <v>179</v>
      </c>
      <c r="B289" s="39">
        <v>1280000000</v>
      </c>
      <c r="C289" s="39">
        <v>0</v>
      </c>
      <c r="D289" s="39">
        <v>0</v>
      </c>
      <c r="E289" s="39">
        <v>0</v>
      </c>
      <c r="F289" s="39">
        <f t="shared" si="23"/>
        <v>1280000000</v>
      </c>
      <c r="G289" s="40">
        <f t="shared" si="20"/>
        <v>0</v>
      </c>
      <c r="H289" s="41">
        <f t="shared" si="21"/>
        <v>0</v>
      </c>
      <c r="I289" s="41">
        <f t="shared" si="22"/>
        <v>0</v>
      </c>
    </row>
    <row r="290" spans="1:9" s="10" customFormat="1" x14ac:dyDescent="0.2">
      <c r="A290" s="38" t="s">
        <v>109</v>
      </c>
      <c r="B290" s="39">
        <v>146125000</v>
      </c>
      <c r="C290" s="39">
        <v>22156404</v>
      </c>
      <c r="D290" s="39">
        <v>22156404</v>
      </c>
      <c r="E290" s="39">
        <v>22156404</v>
      </c>
      <c r="F290" s="39">
        <f t="shared" si="23"/>
        <v>123968596</v>
      </c>
      <c r="G290" s="40">
        <f t="shared" si="20"/>
        <v>15.1626374679213</v>
      </c>
      <c r="H290" s="41">
        <f t="shared" si="21"/>
        <v>15.1626374679213</v>
      </c>
      <c r="I290" s="41">
        <f t="shared" si="22"/>
        <v>15.1626374679213</v>
      </c>
    </row>
    <row r="291" spans="1:9" s="9" customFormat="1" x14ac:dyDescent="0.2">
      <c r="A291" s="38" t="s">
        <v>112</v>
      </c>
      <c r="B291" s="39">
        <v>210738000</v>
      </c>
      <c r="C291" s="39">
        <v>0</v>
      </c>
      <c r="D291" s="39">
        <v>0</v>
      </c>
      <c r="E291" s="39">
        <v>0</v>
      </c>
      <c r="F291" s="39">
        <f t="shared" si="23"/>
        <v>210738000</v>
      </c>
      <c r="G291" s="40">
        <f t="shared" si="20"/>
        <v>0</v>
      </c>
      <c r="H291" s="41">
        <f t="shared" si="21"/>
        <v>0</v>
      </c>
      <c r="I291" s="41">
        <f t="shared" si="22"/>
        <v>0</v>
      </c>
    </row>
    <row r="292" spans="1:9" s="9" customFormat="1" x14ac:dyDescent="0.2">
      <c r="A292" s="30" t="s">
        <v>66</v>
      </c>
      <c r="B292" s="31">
        <v>520000000</v>
      </c>
      <c r="C292" s="31">
        <v>131887322</v>
      </c>
      <c r="D292" s="31">
        <v>131887322</v>
      </c>
      <c r="E292" s="31">
        <v>131887322</v>
      </c>
      <c r="F292" s="31">
        <f t="shared" si="23"/>
        <v>388112678</v>
      </c>
      <c r="G292" s="32">
        <f t="shared" si="20"/>
        <v>25.362946538461539</v>
      </c>
      <c r="H292" s="33">
        <f t="shared" si="21"/>
        <v>25.362946538461539</v>
      </c>
      <c r="I292" s="33">
        <f t="shared" si="22"/>
        <v>25.362946538461539</v>
      </c>
    </row>
    <row r="293" spans="1:9" s="9" customFormat="1" x14ac:dyDescent="0.2">
      <c r="A293" s="38" t="s">
        <v>113</v>
      </c>
      <c r="B293" s="39">
        <v>400000000</v>
      </c>
      <c r="C293" s="39">
        <v>131887322</v>
      </c>
      <c r="D293" s="39">
        <v>131887322</v>
      </c>
      <c r="E293" s="39">
        <v>131887322</v>
      </c>
      <c r="F293" s="39">
        <f t="shared" si="23"/>
        <v>268112678</v>
      </c>
      <c r="G293" s="40">
        <f t="shared" si="20"/>
        <v>32.971830499999996</v>
      </c>
      <c r="H293" s="41">
        <f t="shared" si="21"/>
        <v>32.971830499999996</v>
      </c>
      <c r="I293" s="41">
        <f t="shared" si="22"/>
        <v>32.971830499999996</v>
      </c>
    </row>
    <row r="294" spans="1:9" s="9" customFormat="1" x14ac:dyDescent="0.2">
      <c r="A294" s="38" t="s">
        <v>115</v>
      </c>
      <c r="B294" s="39">
        <v>120000000</v>
      </c>
      <c r="C294" s="39">
        <v>0</v>
      </c>
      <c r="D294" s="39">
        <v>0</v>
      </c>
      <c r="E294" s="39">
        <v>0</v>
      </c>
      <c r="F294" s="39">
        <f t="shared" si="23"/>
        <v>120000000</v>
      </c>
      <c r="G294" s="40">
        <f t="shared" si="20"/>
        <v>0</v>
      </c>
      <c r="H294" s="41">
        <f t="shared" si="21"/>
        <v>0</v>
      </c>
      <c r="I294" s="41">
        <f t="shared" si="22"/>
        <v>0</v>
      </c>
    </row>
    <row r="295" spans="1:9" s="9" customFormat="1" x14ac:dyDescent="0.2">
      <c r="A295" s="34" t="s">
        <v>6</v>
      </c>
      <c r="B295" s="35">
        <v>31291389274</v>
      </c>
      <c r="C295" s="35">
        <v>16755926831.120001</v>
      </c>
      <c r="D295" s="35">
        <v>3577854096.54</v>
      </c>
      <c r="E295" s="35">
        <v>3577854096.54</v>
      </c>
      <c r="F295" s="35">
        <f t="shared" si="23"/>
        <v>14535462442.879999</v>
      </c>
      <c r="G295" s="36">
        <f t="shared" si="20"/>
        <v>53.548043790572422</v>
      </c>
      <c r="H295" s="37">
        <f t="shared" si="21"/>
        <v>11.433989284434992</v>
      </c>
      <c r="I295" s="37">
        <f t="shared" si="22"/>
        <v>11.433989284434992</v>
      </c>
    </row>
    <row r="296" spans="1:9" s="9" customFormat="1" ht="22.5" x14ac:dyDescent="0.2">
      <c r="A296" s="38" t="s">
        <v>210</v>
      </c>
      <c r="B296" s="39">
        <v>29303806126</v>
      </c>
      <c r="C296" s="39">
        <v>15935692331.120001</v>
      </c>
      <c r="D296" s="39">
        <v>3401735596.54</v>
      </c>
      <c r="E296" s="39">
        <v>3401735596.54</v>
      </c>
      <c r="F296" s="39">
        <f t="shared" si="23"/>
        <v>13368113794.879999</v>
      </c>
      <c r="G296" s="40">
        <f t="shared" si="20"/>
        <v>54.380964242665222</v>
      </c>
      <c r="H296" s="41">
        <f t="shared" si="21"/>
        <v>11.608511133036016</v>
      </c>
      <c r="I296" s="41">
        <f t="shared" si="22"/>
        <v>11.608511133036016</v>
      </c>
    </row>
    <row r="297" spans="1:9" s="9" customFormat="1" x14ac:dyDescent="0.2">
      <c r="A297" s="38" t="s">
        <v>211</v>
      </c>
      <c r="B297" s="39">
        <v>1987583148</v>
      </c>
      <c r="C297" s="39">
        <v>820234500</v>
      </c>
      <c r="D297" s="39">
        <v>176118500</v>
      </c>
      <c r="E297" s="39">
        <v>176118500</v>
      </c>
      <c r="F297" s="39">
        <f t="shared" si="23"/>
        <v>1167348648</v>
      </c>
      <c r="G297" s="40">
        <f t="shared" si="20"/>
        <v>41.267933913877201</v>
      </c>
      <c r="H297" s="41">
        <f t="shared" si="21"/>
        <v>8.8609374746016911</v>
      </c>
      <c r="I297" s="41">
        <f t="shared" si="22"/>
        <v>8.8609374746016911</v>
      </c>
    </row>
    <row r="298" spans="1:9" s="9" customFormat="1" x14ac:dyDescent="0.2">
      <c r="A298" s="61" t="s">
        <v>1753</v>
      </c>
      <c r="B298" s="31">
        <v>361334280378</v>
      </c>
      <c r="C298" s="31">
        <v>143392109334.39001</v>
      </c>
      <c r="D298" s="31">
        <v>71822249597.339996</v>
      </c>
      <c r="E298" s="31">
        <v>71769844270</v>
      </c>
      <c r="F298" s="31">
        <f t="shared" si="23"/>
        <v>217942171043.60999</v>
      </c>
      <c r="G298" s="32">
        <f t="shared" si="20"/>
        <v>39.684059089102831</v>
      </c>
      <c r="H298" s="33">
        <f t="shared" si="21"/>
        <v>19.876954249180319</v>
      </c>
      <c r="I298" s="33">
        <f t="shared" si="22"/>
        <v>19.862450967818479</v>
      </c>
    </row>
    <row r="299" spans="1:9" s="10" customFormat="1" x14ac:dyDescent="0.2">
      <c r="A299" s="34" t="s">
        <v>4</v>
      </c>
      <c r="B299" s="35">
        <v>53449868000</v>
      </c>
      <c r="C299" s="35">
        <v>52913768000</v>
      </c>
      <c r="D299" s="35">
        <v>52913768000</v>
      </c>
      <c r="E299" s="35">
        <v>52913768000</v>
      </c>
      <c r="F299" s="35">
        <f t="shared" si="23"/>
        <v>536100000</v>
      </c>
      <c r="G299" s="36">
        <f t="shared" si="20"/>
        <v>98.997004071179376</v>
      </c>
      <c r="H299" s="37">
        <f t="shared" si="21"/>
        <v>98.997004071179376</v>
      </c>
      <c r="I299" s="37">
        <f t="shared" si="22"/>
        <v>98.997004071179376</v>
      </c>
    </row>
    <row r="300" spans="1:9" s="9" customFormat="1" x14ac:dyDescent="0.2">
      <c r="A300" s="30" t="s">
        <v>5</v>
      </c>
      <c r="B300" s="31">
        <v>53013768000</v>
      </c>
      <c r="C300" s="31">
        <v>52913768000</v>
      </c>
      <c r="D300" s="31">
        <v>52913768000</v>
      </c>
      <c r="E300" s="31">
        <v>52913768000</v>
      </c>
      <c r="F300" s="31">
        <f t="shared" si="23"/>
        <v>100000000</v>
      </c>
      <c r="G300" s="32">
        <f t="shared" si="20"/>
        <v>99.811369755871709</v>
      </c>
      <c r="H300" s="33">
        <f t="shared" si="21"/>
        <v>99.811369755871709</v>
      </c>
      <c r="I300" s="33">
        <f t="shared" si="22"/>
        <v>99.811369755871709</v>
      </c>
    </row>
    <row r="301" spans="1:9" s="9" customFormat="1" x14ac:dyDescent="0.2">
      <c r="A301" s="38" t="s">
        <v>1531</v>
      </c>
      <c r="B301" s="39">
        <v>52913768000</v>
      </c>
      <c r="C301" s="39">
        <v>52913768000</v>
      </c>
      <c r="D301" s="39">
        <v>52913768000</v>
      </c>
      <c r="E301" s="39">
        <v>52913768000</v>
      </c>
      <c r="F301" s="39">
        <f t="shared" si="23"/>
        <v>0</v>
      </c>
      <c r="G301" s="40">
        <f t="shared" si="20"/>
        <v>100</v>
      </c>
      <c r="H301" s="41">
        <f t="shared" si="21"/>
        <v>100</v>
      </c>
      <c r="I301" s="41">
        <f t="shared" si="22"/>
        <v>100</v>
      </c>
    </row>
    <row r="302" spans="1:9" s="9" customFormat="1" x14ac:dyDescent="0.2">
      <c r="A302" s="38" t="s">
        <v>112</v>
      </c>
      <c r="B302" s="39">
        <v>100000000</v>
      </c>
      <c r="C302" s="39">
        <v>0</v>
      </c>
      <c r="D302" s="39">
        <v>0</v>
      </c>
      <c r="E302" s="39">
        <v>0</v>
      </c>
      <c r="F302" s="39">
        <f t="shared" si="23"/>
        <v>100000000</v>
      </c>
      <c r="G302" s="40">
        <f t="shared" si="20"/>
        <v>0</v>
      </c>
      <c r="H302" s="41">
        <f t="shared" si="21"/>
        <v>0</v>
      </c>
      <c r="I302" s="41">
        <f t="shared" si="22"/>
        <v>0</v>
      </c>
    </row>
    <row r="303" spans="1:9" s="10" customFormat="1" x14ac:dyDescent="0.2">
      <c r="A303" s="30" t="s">
        <v>66</v>
      </c>
      <c r="B303" s="31">
        <v>436100000</v>
      </c>
      <c r="C303" s="31">
        <v>0</v>
      </c>
      <c r="D303" s="31">
        <v>0</v>
      </c>
      <c r="E303" s="31">
        <v>0</v>
      </c>
      <c r="F303" s="31">
        <f t="shared" si="23"/>
        <v>436100000</v>
      </c>
      <c r="G303" s="32">
        <f t="shared" si="20"/>
        <v>0</v>
      </c>
      <c r="H303" s="33">
        <f t="shared" si="21"/>
        <v>0</v>
      </c>
      <c r="I303" s="33">
        <f t="shared" si="22"/>
        <v>0</v>
      </c>
    </row>
    <row r="304" spans="1:9" s="9" customFormat="1" x14ac:dyDescent="0.2">
      <c r="A304" s="38" t="s">
        <v>115</v>
      </c>
      <c r="B304" s="39">
        <v>436100000</v>
      </c>
      <c r="C304" s="39">
        <v>0</v>
      </c>
      <c r="D304" s="39">
        <v>0</v>
      </c>
      <c r="E304" s="39">
        <v>0</v>
      </c>
      <c r="F304" s="39">
        <f t="shared" si="23"/>
        <v>436100000</v>
      </c>
      <c r="G304" s="40">
        <f t="shared" si="20"/>
        <v>0</v>
      </c>
      <c r="H304" s="41">
        <f t="shared" si="21"/>
        <v>0</v>
      </c>
      <c r="I304" s="41">
        <f t="shared" si="22"/>
        <v>0</v>
      </c>
    </row>
    <row r="305" spans="1:9" s="10" customFormat="1" x14ac:dyDescent="0.2">
      <c r="A305" s="34" t="s">
        <v>6</v>
      </c>
      <c r="B305" s="35">
        <v>307884412378</v>
      </c>
      <c r="C305" s="35">
        <v>90478341334.389999</v>
      </c>
      <c r="D305" s="35">
        <v>18908481597.34</v>
      </c>
      <c r="E305" s="35">
        <v>18856076270</v>
      </c>
      <c r="F305" s="35">
        <f t="shared" si="23"/>
        <v>217406071043.60999</v>
      </c>
      <c r="G305" s="36">
        <f t="shared" si="20"/>
        <v>29.387113376596254</v>
      </c>
      <c r="H305" s="37">
        <f t="shared" si="21"/>
        <v>6.1414221822069459</v>
      </c>
      <c r="I305" s="37">
        <f t="shared" si="22"/>
        <v>6.1244010777816724</v>
      </c>
    </row>
    <row r="306" spans="1:9" s="9" customFormat="1" ht="22.5" x14ac:dyDescent="0.2">
      <c r="A306" s="38" t="s">
        <v>212</v>
      </c>
      <c r="B306" s="39">
        <v>168000000000</v>
      </c>
      <c r="C306" s="39">
        <v>0</v>
      </c>
      <c r="D306" s="39">
        <v>0</v>
      </c>
      <c r="E306" s="39">
        <v>0</v>
      </c>
      <c r="F306" s="39">
        <f t="shared" si="23"/>
        <v>168000000000</v>
      </c>
      <c r="G306" s="40">
        <f t="shared" si="20"/>
        <v>0</v>
      </c>
      <c r="H306" s="41">
        <f t="shared" si="21"/>
        <v>0</v>
      </c>
      <c r="I306" s="41">
        <f t="shared" si="22"/>
        <v>0</v>
      </c>
    </row>
    <row r="307" spans="1:9" s="9" customFormat="1" ht="22.5" x14ac:dyDescent="0.2">
      <c r="A307" s="38" t="s">
        <v>213</v>
      </c>
      <c r="B307" s="39">
        <v>71079432839</v>
      </c>
      <c r="C307" s="39">
        <v>64089015346</v>
      </c>
      <c r="D307" s="39">
        <v>14556680885</v>
      </c>
      <c r="E307" s="39">
        <v>14528456666</v>
      </c>
      <c r="F307" s="39">
        <f t="shared" si="23"/>
        <v>6990417493</v>
      </c>
      <c r="G307" s="40">
        <f t="shared" si="20"/>
        <v>90.165344300321308</v>
      </c>
      <c r="H307" s="41">
        <f t="shared" si="21"/>
        <v>20.479455594379775</v>
      </c>
      <c r="I307" s="41">
        <f t="shared" si="22"/>
        <v>20.439747597463239</v>
      </c>
    </row>
    <row r="308" spans="1:9" s="9" customFormat="1" ht="22.5" x14ac:dyDescent="0.2">
      <c r="A308" s="38" t="s">
        <v>214</v>
      </c>
      <c r="B308" s="39">
        <v>24912040477</v>
      </c>
      <c r="C308" s="39">
        <v>4680896041.3000002</v>
      </c>
      <c r="D308" s="39">
        <v>821414129</v>
      </c>
      <c r="E308" s="39">
        <v>821414129</v>
      </c>
      <c r="F308" s="39">
        <f t="shared" si="23"/>
        <v>20231144435.700001</v>
      </c>
      <c r="G308" s="40">
        <f t="shared" si="20"/>
        <v>18.789693464177009</v>
      </c>
      <c r="H308" s="41">
        <f t="shared" si="21"/>
        <v>3.2972575239606297</v>
      </c>
      <c r="I308" s="41">
        <f t="shared" si="22"/>
        <v>3.2972575239606297</v>
      </c>
    </row>
    <row r="309" spans="1:9" s="10" customFormat="1" x14ac:dyDescent="0.2">
      <c r="A309" s="38" t="s">
        <v>215</v>
      </c>
      <c r="B309" s="39">
        <v>8684412378</v>
      </c>
      <c r="C309" s="39">
        <v>2791019463</v>
      </c>
      <c r="D309" s="39">
        <v>0</v>
      </c>
      <c r="E309" s="39">
        <v>0</v>
      </c>
      <c r="F309" s="39">
        <f t="shared" si="23"/>
        <v>5893392915</v>
      </c>
      <c r="G309" s="40">
        <f t="shared" si="20"/>
        <v>32.138264991542989</v>
      </c>
      <c r="H309" s="41">
        <f t="shared" si="21"/>
        <v>0</v>
      </c>
      <c r="I309" s="41">
        <f t="shared" si="22"/>
        <v>0</v>
      </c>
    </row>
    <row r="310" spans="1:9" s="9" customFormat="1" ht="22.5" x14ac:dyDescent="0.2">
      <c r="A310" s="38" t="s">
        <v>216</v>
      </c>
      <c r="B310" s="39">
        <v>4087959523</v>
      </c>
      <c r="C310" s="39">
        <v>1643517924.75</v>
      </c>
      <c r="D310" s="39">
        <v>270376841</v>
      </c>
      <c r="E310" s="39">
        <v>270376841</v>
      </c>
      <c r="F310" s="39">
        <f t="shared" si="23"/>
        <v>2444441598.25</v>
      </c>
      <c r="G310" s="40">
        <f t="shared" si="20"/>
        <v>40.203869815811778</v>
      </c>
      <c r="H310" s="41">
        <f t="shared" si="21"/>
        <v>6.6139803850499126</v>
      </c>
      <c r="I310" s="41">
        <f t="shared" si="22"/>
        <v>6.6139803850499126</v>
      </c>
    </row>
    <row r="311" spans="1:9" s="9" customFormat="1" ht="22.5" x14ac:dyDescent="0.2">
      <c r="A311" s="38" t="s">
        <v>217</v>
      </c>
      <c r="B311" s="39">
        <v>200000000</v>
      </c>
      <c r="C311" s="39">
        <v>171983075</v>
      </c>
      <c r="D311" s="39">
        <v>28624706</v>
      </c>
      <c r="E311" s="39">
        <v>23628381</v>
      </c>
      <c r="F311" s="39">
        <f t="shared" si="23"/>
        <v>28016925</v>
      </c>
      <c r="G311" s="40">
        <f t="shared" si="20"/>
        <v>85.991537500000007</v>
      </c>
      <c r="H311" s="41">
        <f t="shared" si="21"/>
        <v>14.312353</v>
      </c>
      <c r="I311" s="41">
        <f t="shared" si="22"/>
        <v>11.8141905</v>
      </c>
    </row>
    <row r="312" spans="1:9" s="9" customFormat="1" ht="22.5" x14ac:dyDescent="0.2">
      <c r="A312" s="38" t="s">
        <v>218</v>
      </c>
      <c r="B312" s="39">
        <v>30920567161</v>
      </c>
      <c r="C312" s="39">
        <v>17101909484.34</v>
      </c>
      <c r="D312" s="39">
        <v>3231385036.3400002</v>
      </c>
      <c r="E312" s="39">
        <v>3212200253</v>
      </c>
      <c r="F312" s="39">
        <f t="shared" si="23"/>
        <v>13818657676.66</v>
      </c>
      <c r="G312" s="40">
        <f t="shared" si="20"/>
        <v>55.309171385156795</v>
      </c>
      <c r="H312" s="41">
        <f t="shared" si="21"/>
        <v>10.450600791099765</v>
      </c>
      <c r="I312" s="41">
        <f t="shared" si="22"/>
        <v>10.38855541127181</v>
      </c>
    </row>
    <row r="313" spans="1:9" s="9" customFormat="1" x14ac:dyDescent="0.2">
      <c r="A313" s="61" t="s">
        <v>1758</v>
      </c>
      <c r="B313" s="31">
        <v>3028787000</v>
      </c>
      <c r="C313" s="31">
        <v>1250107574</v>
      </c>
      <c r="D313" s="31">
        <v>1135798389</v>
      </c>
      <c r="E313" s="31">
        <v>1135798389</v>
      </c>
      <c r="F313" s="31">
        <f t="shared" si="23"/>
        <v>1778679426</v>
      </c>
      <c r="G313" s="32">
        <f t="shared" si="20"/>
        <v>41.274199011023228</v>
      </c>
      <c r="H313" s="33">
        <f t="shared" si="21"/>
        <v>37.500107765914208</v>
      </c>
      <c r="I313" s="33">
        <f t="shared" si="22"/>
        <v>37.500107765914208</v>
      </c>
    </row>
    <row r="314" spans="1:9" s="9" customFormat="1" x14ac:dyDescent="0.2">
      <c r="A314" s="34" t="s">
        <v>4</v>
      </c>
      <c r="B314" s="35">
        <v>3028787000</v>
      </c>
      <c r="C314" s="35">
        <v>1250107574</v>
      </c>
      <c r="D314" s="35">
        <v>1135798389</v>
      </c>
      <c r="E314" s="35">
        <v>1135798389</v>
      </c>
      <c r="F314" s="35">
        <f t="shared" si="23"/>
        <v>1778679426</v>
      </c>
      <c r="G314" s="36">
        <f t="shared" si="20"/>
        <v>41.274199011023228</v>
      </c>
      <c r="H314" s="37">
        <f t="shared" si="21"/>
        <v>37.500107765914208</v>
      </c>
      <c r="I314" s="37">
        <f t="shared" si="22"/>
        <v>37.500107765914208</v>
      </c>
    </row>
    <row r="315" spans="1:9" s="10" customFormat="1" x14ac:dyDescent="0.2">
      <c r="A315" s="30" t="s">
        <v>65</v>
      </c>
      <c r="B315" s="31">
        <v>2130803000</v>
      </c>
      <c r="C315" s="31">
        <v>719200356</v>
      </c>
      <c r="D315" s="31">
        <v>719200356</v>
      </c>
      <c r="E315" s="31">
        <v>719200356</v>
      </c>
      <c r="F315" s="31">
        <f t="shared" si="23"/>
        <v>1411602644</v>
      </c>
      <c r="G315" s="32">
        <f t="shared" si="20"/>
        <v>33.752550376548186</v>
      </c>
      <c r="H315" s="33">
        <f t="shared" si="21"/>
        <v>33.752550376548186</v>
      </c>
      <c r="I315" s="33">
        <f t="shared" si="22"/>
        <v>33.752550376548186</v>
      </c>
    </row>
    <row r="316" spans="1:9" s="10" customFormat="1" x14ac:dyDescent="0.2">
      <c r="A316" s="38" t="s">
        <v>99</v>
      </c>
      <c r="B316" s="39">
        <v>1378691000</v>
      </c>
      <c r="C316" s="39">
        <v>457865986</v>
      </c>
      <c r="D316" s="39">
        <v>457865986</v>
      </c>
      <c r="E316" s="39">
        <v>457865986</v>
      </c>
      <c r="F316" s="39">
        <f t="shared" si="23"/>
        <v>920825014</v>
      </c>
      <c r="G316" s="40">
        <f t="shared" si="20"/>
        <v>33.210196193345716</v>
      </c>
      <c r="H316" s="41">
        <f t="shared" si="21"/>
        <v>33.210196193345716</v>
      </c>
      <c r="I316" s="41">
        <f t="shared" si="22"/>
        <v>33.210196193345716</v>
      </c>
    </row>
    <row r="317" spans="1:9" s="9" customFormat="1" x14ac:dyDescent="0.2">
      <c r="A317" s="38" t="s">
        <v>100</v>
      </c>
      <c r="B317" s="39">
        <v>518707000</v>
      </c>
      <c r="C317" s="39">
        <v>190749733</v>
      </c>
      <c r="D317" s="39">
        <v>190749733</v>
      </c>
      <c r="E317" s="39">
        <v>190749733</v>
      </c>
      <c r="F317" s="39">
        <f t="shared" si="23"/>
        <v>327957267</v>
      </c>
      <c r="G317" s="40">
        <f t="shared" si="20"/>
        <v>36.77408112865259</v>
      </c>
      <c r="H317" s="41">
        <f t="shared" si="21"/>
        <v>36.77408112865259</v>
      </c>
      <c r="I317" s="41">
        <f t="shared" si="22"/>
        <v>36.77408112865259</v>
      </c>
    </row>
    <row r="318" spans="1:9" s="9" customFormat="1" x14ac:dyDescent="0.2">
      <c r="A318" s="38" t="s">
        <v>101</v>
      </c>
      <c r="B318" s="39">
        <v>233405000</v>
      </c>
      <c r="C318" s="39">
        <v>70584637</v>
      </c>
      <c r="D318" s="39">
        <v>70584637</v>
      </c>
      <c r="E318" s="39">
        <v>70584637</v>
      </c>
      <c r="F318" s="39">
        <f t="shared" si="23"/>
        <v>162820363</v>
      </c>
      <c r="G318" s="40">
        <f t="shared" si="20"/>
        <v>30.241270324114737</v>
      </c>
      <c r="H318" s="41">
        <f t="shared" si="21"/>
        <v>30.241270324114737</v>
      </c>
      <c r="I318" s="41">
        <f t="shared" si="22"/>
        <v>30.241270324114737</v>
      </c>
    </row>
    <row r="319" spans="1:9" s="10" customFormat="1" x14ac:dyDescent="0.2">
      <c r="A319" s="30" t="s">
        <v>1525</v>
      </c>
      <c r="B319" s="31">
        <v>645956000</v>
      </c>
      <c r="C319" s="31">
        <v>302228372</v>
      </c>
      <c r="D319" s="31">
        <v>187919187</v>
      </c>
      <c r="E319" s="31">
        <v>187919187</v>
      </c>
      <c r="F319" s="31">
        <f t="shared" si="23"/>
        <v>343727628</v>
      </c>
      <c r="G319" s="32">
        <f t="shared" si="20"/>
        <v>46.787764491699122</v>
      </c>
      <c r="H319" s="33">
        <f t="shared" si="21"/>
        <v>29.091638904197808</v>
      </c>
      <c r="I319" s="33">
        <f t="shared" si="22"/>
        <v>29.091638904197808</v>
      </c>
    </row>
    <row r="320" spans="1:9" s="9" customFormat="1" x14ac:dyDescent="0.2">
      <c r="A320" s="38" t="s">
        <v>102</v>
      </c>
      <c r="B320" s="39">
        <v>645956000</v>
      </c>
      <c r="C320" s="39">
        <v>302228372</v>
      </c>
      <c r="D320" s="39">
        <v>187919187</v>
      </c>
      <c r="E320" s="39">
        <v>187919187</v>
      </c>
      <c r="F320" s="39">
        <f t="shared" si="23"/>
        <v>343727628</v>
      </c>
      <c r="G320" s="40">
        <f t="shared" si="20"/>
        <v>46.787764491699122</v>
      </c>
      <c r="H320" s="41">
        <f t="shared" si="21"/>
        <v>29.091638904197808</v>
      </c>
      <c r="I320" s="41">
        <f t="shared" si="22"/>
        <v>29.091638904197808</v>
      </c>
    </row>
    <row r="321" spans="1:9" s="9" customFormat="1" x14ac:dyDescent="0.2">
      <c r="A321" s="30" t="s">
        <v>5</v>
      </c>
      <c r="B321" s="31">
        <v>11471000</v>
      </c>
      <c r="C321" s="31">
        <v>0</v>
      </c>
      <c r="D321" s="31">
        <v>0</v>
      </c>
      <c r="E321" s="31">
        <v>0</v>
      </c>
      <c r="F321" s="31">
        <f t="shared" si="23"/>
        <v>11471000</v>
      </c>
      <c r="G321" s="32">
        <f t="shared" si="20"/>
        <v>0</v>
      </c>
      <c r="H321" s="33">
        <f t="shared" si="21"/>
        <v>0</v>
      </c>
      <c r="I321" s="33">
        <f t="shared" si="22"/>
        <v>0</v>
      </c>
    </row>
    <row r="322" spans="1:9" s="9" customFormat="1" x14ac:dyDescent="0.2">
      <c r="A322" s="38" t="s">
        <v>109</v>
      </c>
      <c r="B322" s="39">
        <v>11471000</v>
      </c>
      <c r="C322" s="39">
        <v>0</v>
      </c>
      <c r="D322" s="39">
        <v>0</v>
      </c>
      <c r="E322" s="39">
        <v>0</v>
      </c>
      <c r="F322" s="39">
        <f t="shared" si="23"/>
        <v>11471000</v>
      </c>
      <c r="G322" s="40">
        <f t="shared" si="20"/>
        <v>0</v>
      </c>
      <c r="H322" s="41">
        <f t="shared" si="21"/>
        <v>0</v>
      </c>
      <c r="I322" s="41">
        <f t="shared" si="22"/>
        <v>0</v>
      </c>
    </row>
    <row r="323" spans="1:9" s="9" customFormat="1" x14ac:dyDescent="0.2">
      <c r="A323" s="30" t="s">
        <v>66</v>
      </c>
      <c r="B323" s="31">
        <v>240557000</v>
      </c>
      <c r="C323" s="31">
        <v>228678846</v>
      </c>
      <c r="D323" s="31">
        <v>228678846</v>
      </c>
      <c r="E323" s="31">
        <v>228678846</v>
      </c>
      <c r="F323" s="31">
        <f t="shared" si="23"/>
        <v>11878154</v>
      </c>
      <c r="G323" s="32">
        <f t="shared" si="20"/>
        <v>95.062228910403775</v>
      </c>
      <c r="H323" s="33">
        <f t="shared" si="21"/>
        <v>95.062228910403775</v>
      </c>
      <c r="I323" s="33">
        <f t="shared" si="22"/>
        <v>95.062228910403775</v>
      </c>
    </row>
    <row r="324" spans="1:9" s="10" customFormat="1" x14ac:dyDescent="0.2">
      <c r="A324" s="38" t="s">
        <v>113</v>
      </c>
      <c r="B324" s="39">
        <v>232710000</v>
      </c>
      <c r="C324" s="39">
        <v>228678846</v>
      </c>
      <c r="D324" s="39">
        <v>228678846</v>
      </c>
      <c r="E324" s="39">
        <v>228678846</v>
      </c>
      <c r="F324" s="39">
        <f t="shared" si="23"/>
        <v>4031154</v>
      </c>
      <c r="G324" s="40">
        <f t="shared" si="20"/>
        <v>98.26773494907826</v>
      </c>
      <c r="H324" s="41">
        <f t="shared" si="21"/>
        <v>98.26773494907826</v>
      </c>
      <c r="I324" s="41">
        <f t="shared" si="22"/>
        <v>98.26773494907826</v>
      </c>
    </row>
    <row r="325" spans="1:9" s="9" customFormat="1" x14ac:dyDescent="0.2">
      <c r="A325" s="38" t="s">
        <v>115</v>
      </c>
      <c r="B325" s="39">
        <v>7847000</v>
      </c>
      <c r="C325" s="39">
        <v>0</v>
      </c>
      <c r="D325" s="39">
        <v>0</v>
      </c>
      <c r="E325" s="39">
        <v>0</v>
      </c>
      <c r="F325" s="39">
        <f t="shared" si="23"/>
        <v>7847000</v>
      </c>
      <c r="G325" s="40">
        <f t="shared" si="20"/>
        <v>0</v>
      </c>
      <c r="H325" s="41">
        <f t="shared" si="21"/>
        <v>0</v>
      </c>
      <c r="I325" s="41">
        <f t="shared" si="22"/>
        <v>0</v>
      </c>
    </row>
    <row r="326" spans="1:9" s="9" customFormat="1" x14ac:dyDescent="0.2">
      <c r="A326" s="61" t="s">
        <v>1759</v>
      </c>
      <c r="B326" s="31">
        <v>5032792400</v>
      </c>
      <c r="C326" s="31">
        <v>1579499342</v>
      </c>
      <c r="D326" s="31">
        <v>1579499272</v>
      </c>
      <c r="E326" s="31">
        <v>1579499272</v>
      </c>
      <c r="F326" s="31">
        <f t="shared" si="23"/>
        <v>3453293058</v>
      </c>
      <c r="G326" s="32">
        <f t="shared" ref="G326:G389" si="24">IFERROR(IF(C326&gt;0,+C326/B326*100,0),0)</f>
        <v>31.384154490457423</v>
      </c>
      <c r="H326" s="33">
        <f t="shared" ref="H326:H389" si="25">IFERROR(IF(D326&gt;0,+D326/B326*100,0),0)</f>
        <v>31.384153099579471</v>
      </c>
      <c r="I326" s="33">
        <f t="shared" ref="I326:I389" si="26">IFERROR(IF(E326&gt;0,+E326/B326*100,0),0)</f>
        <v>31.384153099579471</v>
      </c>
    </row>
    <row r="327" spans="1:9" s="9" customFormat="1" x14ac:dyDescent="0.2">
      <c r="A327" s="34" t="s">
        <v>4</v>
      </c>
      <c r="B327" s="35">
        <v>5032792400</v>
      </c>
      <c r="C327" s="35">
        <v>1579499342</v>
      </c>
      <c r="D327" s="35">
        <v>1579499272</v>
      </c>
      <c r="E327" s="35">
        <v>1579499272</v>
      </c>
      <c r="F327" s="35">
        <f t="shared" ref="F327:F390" si="27">+B327-C327</f>
        <v>3453293058</v>
      </c>
      <c r="G327" s="36">
        <f t="shared" si="24"/>
        <v>31.384154490457423</v>
      </c>
      <c r="H327" s="37">
        <f t="shared" si="25"/>
        <v>31.384153099579471</v>
      </c>
      <c r="I327" s="37">
        <f t="shared" si="26"/>
        <v>31.384153099579471</v>
      </c>
    </row>
    <row r="328" spans="1:9" s="9" customFormat="1" x14ac:dyDescent="0.2">
      <c r="A328" s="30" t="s">
        <v>65</v>
      </c>
      <c r="B328" s="31">
        <v>4512661400</v>
      </c>
      <c r="C328" s="31">
        <v>1449400000</v>
      </c>
      <c r="D328" s="31">
        <v>1449400000</v>
      </c>
      <c r="E328" s="31">
        <v>1449400000</v>
      </c>
      <c r="F328" s="31">
        <f t="shared" si="27"/>
        <v>3063261400</v>
      </c>
      <c r="G328" s="32">
        <f t="shared" si="24"/>
        <v>32.11851879691217</v>
      </c>
      <c r="H328" s="33">
        <f t="shared" si="25"/>
        <v>32.11851879691217</v>
      </c>
      <c r="I328" s="33">
        <f t="shared" si="26"/>
        <v>32.11851879691217</v>
      </c>
    </row>
    <row r="329" spans="1:9" s="9" customFormat="1" x14ac:dyDescent="0.2">
      <c r="A329" s="38" t="s">
        <v>99</v>
      </c>
      <c r="B329" s="39">
        <v>3527270400</v>
      </c>
      <c r="C329" s="39">
        <v>1016990839</v>
      </c>
      <c r="D329" s="39">
        <v>1016990839</v>
      </c>
      <c r="E329" s="39">
        <v>1016990839</v>
      </c>
      <c r="F329" s="39">
        <f t="shared" si="27"/>
        <v>2510279561</v>
      </c>
      <c r="G329" s="40">
        <f t="shared" si="24"/>
        <v>28.832233531061295</v>
      </c>
      <c r="H329" s="41">
        <f t="shared" si="25"/>
        <v>28.832233531061295</v>
      </c>
      <c r="I329" s="41">
        <f t="shared" si="26"/>
        <v>28.832233531061295</v>
      </c>
    </row>
    <row r="330" spans="1:9" s="9" customFormat="1" x14ac:dyDescent="0.2">
      <c r="A330" s="38" t="s">
        <v>100</v>
      </c>
      <c r="B330" s="39">
        <v>886071000</v>
      </c>
      <c r="C330" s="39">
        <v>417211246</v>
      </c>
      <c r="D330" s="39">
        <v>417211246</v>
      </c>
      <c r="E330" s="39">
        <v>417211246</v>
      </c>
      <c r="F330" s="39">
        <f t="shared" si="27"/>
        <v>468859754</v>
      </c>
      <c r="G330" s="40">
        <f t="shared" si="24"/>
        <v>47.085532197758418</v>
      </c>
      <c r="H330" s="41">
        <f t="shared" si="25"/>
        <v>47.085532197758418</v>
      </c>
      <c r="I330" s="41">
        <f t="shared" si="26"/>
        <v>47.085532197758418</v>
      </c>
    </row>
    <row r="331" spans="1:9" s="10" customFormat="1" x14ac:dyDescent="0.2">
      <c r="A331" s="38" t="s">
        <v>101</v>
      </c>
      <c r="B331" s="39">
        <v>99320000</v>
      </c>
      <c r="C331" s="39">
        <v>15197915</v>
      </c>
      <c r="D331" s="39">
        <v>15197915</v>
      </c>
      <c r="E331" s="39">
        <v>15197915</v>
      </c>
      <c r="F331" s="39">
        <f t="shared" si="27"/>
        <v>84122085</v>
      </c>
      <c r="G331" s="40">
        <f t="shared" si="24"/>
        <v>15.301968385018123</v>
      </c>
      <c r="H331" s="41">
        <f t="shared" si="25"/>
        <v>15.301968385018123</v>
      </c>
      <c r="I331" s="41">
        <f t="shared" si="26"/>
        <v>15.301968385018123</v>
      </c>
    </row>
    <row r="332" spans="1:9" s="10" customFormat="1" x14ac:dyDescent="0.2">
      <c r="A332" s="30" t="s">
        <v>1525</v>
      </c>
      <c r="B332" s="31">
        <v>213700000</v>
      </c>
      <c r="C332" s="31">
        <v>53600070</v>
      </c>
      <c r="D332" s="31">
        <v>53600000</v>
      </c>
      <c r="E332" s="31">
        <v>53600000</v>
      </c>
      <c r="F332" s="31">
        <f t="shared" si="27"/>
        <v>160099930</v>
      </c>
      <c r="G332" s="32">
        <f t="shared" si="24"/>
        <v>25.081923256902201</v>
      </c>
      <c r="H332" s="33">
        <f t="shared" si="25"/>
        <v>25.08189050070192</v>
      </c>
      <c r="I332" s="33">
        <f t="shared" si="26"/>
        <v>25.08189050070192</v>
      </c>
    </row>
    <row r="333" spans="1:9" s="9" customFormat="1" x14ac:dyDescent="0.2">
      <c r="A333" s="38" t="s">
        <v>102</v>
      </c>
      <c r="B333" s="39">
        <v>213700000</v>
      </c>
      <c r="C333" s="39">
        <v>53600070</v>
      </c>
      <c r="D333" s="39">
        <v>53600000</v>
      </c>
      <c r="E333" s="39">
        <v>53600000</v>
      </c>
      <c r="F333" s="39">
        <f t="shared" si="27"/>
        <v>160099930</v>
      </c>
      <c r="G333" s="40">
        <f t="shared" si="24"/>
        <v>25.081923256902201</v>
      </c>
      <c r="H333" s="41">
        <f t="shared" si="25"/>
        <v>25.08189050070192</v>
      </c>
      <c r="I333" s="41">
        <f t="shared" si="26"/>
        <v>25.08189050070192</v>
      </c>
    </row>
    <row r="334" spans="1:9" s="9" customFormat="1" x14ac:dyDescent="0.2">
      <c r="A334" s="30" t="s">
        <v>5</v>
      </c>
      <c r="B334" s="31">
        <v>291792000</v>
      </c>
      <c r="C334" s="31">
        <v>76499272</v>
      </c>
      <c r="D334" s="31">
        <v>76499272</v>
      </c>
      <c r="E334" s="31">
        <v>76499272</v>
      </c>
      <c r="F334" s="31">
        <f t="shared" si="27"/>
        <v>215292728</v>
      </c>
      <c r="G334" s="32">
        <f t="shared" si="24"/>
        <v>26.217055985085263</v>
      </c>
      <c r="H334" s="33">
        <f t="shared" si="25"/>
        <v>26.217055985085263</v>
      </c>
      <c r="I334" s="33">
        <f t="shared" si="26"/>
        <v>26.217055985085263</v>
      </c>
    </row>
    <row r="335" spans="1:9" s="9" customFormat="1" x14ac:dyDescent="0.2">
      <c r="A335" s="38" t="s">
        <v>146</v>
      </c>
      <c r="B335" s="39">
        <v>291792000</v>
      </c>
      <c r="C335" s="39">
        <v>76499272</v>
      </c>
      <c r="D335" s="39">
        <v>76499272</v>
      </c>
      <c r="E335" s="39">
        <v>76499272</v>
      </c>
      <c r="F335" s="39">
        <f t="shared" si="27"/>
        <v>215292728</v>
      </c>
      <c r="G335" s="40">
        <f t="shared" si="24"/>
        <v>26.217055985085263</v>
      </c>
      <c r="H335" s="41">
        <f t="shared" si="25"/>
        <v>26.217055985085263</v>
      </c>
      <c r="I335" s="41">
        <f t="shared" si="26"/>
        <v>26.217055985085263</v>
      </c>
    </row>
    <row r="336" spans="1:9" s="9" customFormat="1" x14ac:dyDescent="0.2">
      <c r="A336" s="30" t="s">
        <v>66</v>
      </c>
      <c r="B336" s="31">
        <v>14639000</v>
      </c>
      <c r="C336" s="31">
        <v>0</v>
      </c>
      <c r="D336" s="31">
        <v>0</v>
      </c>
      <c r="E336" s="31">
        <v>0</v>
      </c>
      <c r="F336" s="31">
        <f t="shared" si="27"/>
        <v>14639000</v>
      </c>
      <c r="G336" s="32">
        <f t="shared" si="24"/>
        <v>0</v>
      </c>
      <c r="H336" s="33">
        <f t="shared" si="25"/>
        <v>0</v>
      </c>
      <c r="I336" s="33">
        <f t="shared" si="26"/>
        <v>0</v>
      </c>
    </row>
    <row r="337" spans="1:9" s="10" customFormat="1" x14ac:dyDescent="0.2">
      <c r="A337" s="38" t="s">
        <v>113</v>
      </c>
      <c r="B337" s="39">
        <v>3000000</v>
      </c>
      <c r="C337" s="39">
        <v>0</v>
      </c>
      <c r="D337" s="39">
        <v>0</v>
      </c>
      <c r="E337" s="39">
        <v>0</v>
      </c>
      <c r="F337" s="39">
        <f t="shared" si="27"/>
        <v>3000000</v>
      </c>
      <c r="G337" s="40">
        <f t="shared" si="24"/>
        <v>0</v>
      </c>
      <c r="H337" s="41">
        <f t="shared" si="25"/>
        <v>0</v>
      </c>
      <c r="I337" s="41">
        <f t="shared" si="26"/>
        <v>0</v>
      </c>
    </row>
    <row r="338" spans="1:9" s="9" customFormat="1" x14ac:dyDescent="0.2">
      <c r="A338" s="38" t="s">
        <v>115</v>
      </c>
      <c r="B338" s="39">
        <v>11639000</v>
      </c>
      <c r="C338" s="39">
        <v>0</v>
      </c>
      <c r="D338" s="39">
        <v>0</v>
      </c>
      <c r="E338" s="39">
        <v>0</v>
      </c>
      <c r="F338" s="39">
        <f t="shared" si="27"/>
        <v>11639000</v>
      </c>
      <c r="G338" s="40">
        <f t="shared" si="24"/>
        <v>0</v>
      </c>
      <c r="H338" s="41">
        <f t="shared" si="25"/>
        <v>0</v>
      </c>
      <c r="I338" s="41">
        <f t="shared" si="26"/>
        <v>0</v>
      </c>
    </row>
    <row r="339" spans="1:9" s="9" customFormat="1" x14ac:dyDescent="0.2">
      <c r="A339" s="61" t="s">
        <v>1656</v>
      </c>
      <c r="B339" s="31">
        <v>5544574093</v>
      </c>
      <c r="C339" s="31">
        <v>2617081002</v>
      </c>
      <c r="D339" s="31">
        <v>1837994649</v>
      </c>
      <c r="E339" s="31">
        <v>1417380043</v>
      </c>
      <c r="F339" s="31">
        <f t="shared" si="27"/>
        <v>2927493091</v>
      </c>
      <c r="G339" s="32">
        <f t="shared" si="24"/>
        <v>47.200758040262336</v>
      </c>
      <c r="H339" s="33">
        <f t="shared" si="25"/>
        <v>33.149428940276223</v>
      </c>
      <c r="I339" s="33">
        <f t="shared" si="26"/>
        <v>25.56337095015893</v>
      </c>
    </row>
    <row r="340" spans="1:9" s="10" customFormat="1" x14ac:dyDescent="0.2">
      <c r="A340" s="34" t="s">
        <v>4</v>
      </c>
      <c r="B340" s="35">
        <v>3623997000</v>
      </c>
      <c r="C340" s="35">
        <v>1418486613</v>
      </c>
      <c r="D340" s="35">
        <v>1418486613</v>
      </c>
      <c r="E340" s="35">
        <v>1417380043</v>
      </c>
      <c r="F340" s="35">
        <f t="shared" si="27"/>
        <v>2205510387</v>
      </c>
      <c r="G340" s="36">
        <f t="shared" si="24"/>
        <v>39.14149523302585</v>
      </c>
      <c r="H340" s="37">
        <f t="shared" si="25"/>
        <v>39.14149523302585</v>
      </c>
      <c r="I340" s="37">
        <f t="shared" si="26"/>
        <v>39.110960715475208</v>
      </c>
    </row>
    <row r="341" spans="1:9" s="9" customFormat="1" x14ac:dyDescent="0.2">
      <c r="A341" s="30" t="s">
        <v>65</v>
      </c>
      <c r="B341" s="31">
        <v>3538434000</v>
      </c>
      <c r="C341" s="31">
        <v>1384709429</v>
      </c>
      <c r="D341" s="31">
        <v>1384709429</v>
      </c>
      <c r="E341" s="31">
        <v>1384709429</v>
      </c>
      <c r="F341" s="31">
        <f t="shared" si="27"/>
        <v>2153724571</v>
      </c>
      <c r="G341" s="32">
        <f t="shared" si="24"/>
        <v>39.133397118612358</v>
      </c>
      <c r="H341" s="33">
        <f t="shared" si="25"/>
        <v>39.133397118612358</v>
      </c>
      <c r="I341" s="33">
        <f t="shared" si="26"/>
        <v>39.133397118612358</v>
      </c>
    </row>
    <row r="342" spans="1:9" s="9" customFormat="1" x14ac:dyDescent="0.2">
      <c r="A342" s="38" t="s">
        <v>99</v>
      </c>
      <c r="B342" s="39">
        <v>2441281000</v>
      </c>
      <c r="C342" s="39">
        <v>949390103</v>
      </c>
      <c r="D342" s="39">
        <v>949390103</v>
      </c>
      <c r="E342" s="39">
        <v>949390103</v>
      </c>
      <c r="F342" s="39">
        <f t="shared" si="27"/>
        <v>1491890897</v>
      </c>
      <c r="G342" s="40">
        <f t="shared" si="24"/>
        <v>38.889013718617399</v>
      </c>
      <c r="H342" s="41">
        <f t="shared" si="25"/>
        <v>38.889013718617399</v>
      </c>
      <c r="I342" s="41">
        <f t="shared" si="26"/>
        <v>38.889013718617399</v>
      </c>
    </row>
    <row r="343" spans="1:9" s="9" customFormat="1" x14ac:dyDescent="0.2">
      <c r="A343" s="38" t="s">
        <v>100</v>
      </c>
      <c r="B343" s="39">
        <v>675006000</v>
      </c>
      <c r="C343" s="39">
        <v>327761619</v>
      </c>
      <c r="D343" s="39">
        <v>327761619</v>
      </c>
      <c r="E343" s="39">
        <v>327761619</v>
      </c>
      <c r="F343" s="39">
        <f t="shared" si="27"/>
        <v>347244381</v>
      </c>
      <c r="G343" s="40">
        <f t="shared" si="24"/>
        <v>48.556845272486463</v>
      </c>
      <c r="H343" s="41">
        <f t="shared" si="25"/>
        <v>48.556845272486463</v>
      </c>
      <c r="I343" s="41">
        <f t="shared" si="26"/>
        <v>48.556845272486463</v>
      </c>
    </row>
    <row r="344" spans="1:9" s="9" customFormat="1" x14ac:dyDescent="0.2">
      <c r="A344" s="38" t="s">
        <v>101</v>
      </c>
      <c r="B344" s="39">
        <v>422147000</v>
      </c>
      <c r="C344" s="39">
        <v>107557707</v>
      </c>
      <c r="D344" s="39">
        <v>107557707</v>
      </c>
      <c r="E344" s="39">
        <v>107557707</v>
      </c>
      <c r="F344" s="39">
        <f t="shared" si="27"/>
        <v>314589293</v>
      </c>
      <c r="G344" s="40">
        <f t="shared" si="24"/>
        <v>25.478733000589841</v>
      </c>
      <c r="H344" s="41">
        <f t="shared" si="25"/>
        <v>25.478733000589841</v>
      </c>
      <c r="I344" s="41">
        <f t="shared" si="26"/>
        <v>25.478733000589841</v>
      </c>
    </row>
    <row r="345" spans="1:9" s="10" customFormat="1" x14ac:dyDescent="0.2">
      <c r="A345" s="30" t="s">
        <v>1525</v>
      </c>
      <c r="B345" s="31">
        <v>66255000</v>
      </c>
      <c r="C345" s="31">
        <v>33777184</v>
      </c>
      <c r="D345" s="31">
        <v>33777184</v>
      </c>
      <c r="E345" s="31">
        <v>32670614</v>
      </c>
      <c r="F345" s="31">
        <f t="shared" si="27"/>
        <v>32477816</v>
      </c>
      <c r="G345" s="32">
        <f t="shared" si="24"/>
        <v>50.980581088219758</v>
      </c>
      <c r="H345" s="33">
        <f t="shared" si="25"/>
        <v>50.980581088219758</v>
      </c>
      <c r="I345" s="33">
        <f t="shared" si="26"/>
        <v>49.31041279903404</v>
      </c>
    </row>
    <row r="346" spans="1:9" s="9" customFormat="1" x14ac:dyDescent="0.2">
      <c r="A346" s="38" t="s">
        <v>102</v>
      </c>
      <c r="B346" s="39">
        <v>66255000</v>
      </c>
      <c r="C346" s="39">
        <v>33777184</v>
      </c>
      <c r="D346" s="39">
        <v>33777184</v>
      </c>
      <c r="E346" s="39">
        <v>32670614</v>
      </c>
      <c r="F346" s="39">
        <f t="shared" si="27"/>
        <v>32477816</v>
      </c>
      <c r="G346" s="40">
        <f t="shared" si="24"/>
        <v>50.980581088219758</v>
      </c>
      <c r="H346" s="41">
        <f t="shared" si="25"/>
        <v>50.980581088219758</v>
      </c>
      <c r="I346" s="41">
        <f t="shared" si="26"/>
        <v>49.31041279903404</v>
      </c>
    </row>
    <row r="347" spans="1:9" s="9" customFormat="1" x14ac:dyDescent="0.2">
      <c r="A347" s="30" t="s">
        <v>66</v>
      </c>
      <c r="B347" s="31">
        <v>19308000</v>
      </c>
      <c r="C347" s="31">
        <v>0</v>
      </c>
      <c r="D347" s="31">
        <v>0</v>
      </c>
      <c r="E347" s="31">
        <v>0</v>
      </c>
      <c r="F347" s="31">
        <f t="shared" si="27"/>
        <v>19308000</v>
      </c>
      <c r="G347" s="32">
        <f t="shared" si="24"/>
        <v>0</v>
      </c>
      <c r="H347" s="33">
        <f t="shared" si="25"/>
        <v>0</v>
      </c>
      <c r="I347" s="33">
        <f t="shared" si="26"/>
        <v>0</v>
      </c>
    </row>
    <row r="348" spans="1:9" s="9" customFormat="1" x14ac:dyDescent="0.2">
      <c r="A348" s="38" t="s">
        <v>115</v>
      </c>
      <c r="B348" s="39">
        <v>19308000</v>
      </c>
      <c r="C348" s="39">
        <v>0</v>
      </c>
      <c r="D348" s="39">
        <v>0</v>
      </c>
      <c r="E348" s="39">
        <v>0</v>
      </c>
      <c r="F348" s="39">
        <f t="shared" si="27"/>
        <v>19308000</v>
      </c>
      <c r="G348" s="40">
        <f t="shared" si="24"/>
        <v>0</v>
      </c>
      <c r="H348" s="41">
        <f t="shared" si="25"/>
        <v>0</v>
      </c>
      <c r="I348" s="41">
        <f t="shared" si="26"/>
        <v>0</v>
      </c>
    </row>
    <row r="349" spans="1:9" s="9" customFormat="1" x14ac:dyDescent="0.2">
      <c r="A349" s="34" t="s">
        <v>6</v>
      </c>
      <c r="B349" s="35">
        <v>1920577093</v>
      </c>
      <c r="C349" s="35">
        <v>1198594389</v>
      </c>
      <c r="D349" s="35">
        <v>419508036</v>
      </c>
      <c r="E349" s="35">
        <v>0</v>
      </c>
      <c r="F349" s="35">
        <f t="shared" si="27"/>
        <v>721982704</v>
      </c>
      <c r="G349" s="36">
        <f t="shared" si="24"/>
        <v>62.408033156729935</v>
      </c>
      <c r="H349" s="37">
        <f t="shared" si="25"/>
        <v>21.842811597045326</v>
      </c>
      <c r="I349" s="37">
        <f t="shared" si="26"/>
        <v>0</v>
      </c>
    </row>
    <row r="350" spans="1:9" s="10" customFormat="1" x14ac:dyDescent="0.2">
      <c r="A350" s="38" t="s">
        <v>219</v>
      </c>
      <c r="B350" s="39">
        <v>1208806020</v>
      </c>
      <c r="C350" s="39">
        <v>1198594389</v>
      </c>
      <c r="D350" s="39">
        <v>419508036</v>
      </c>
      <c r="E350" s="39">
        <v>0</v>
      </c>
      <c r="F350" s="39">
        <f t="shared" si="27"/>
        <v>10211631</v>
      </c>
      <c r="G350" s="40">
        <f t="shared" si="24"/>
        <v>99.155229968163127</v>
      </c>
      <c r="H350" s="41">
        <f t="shared" si="25"/>
        <v>34.704330476448156</v>
      </c>
      <c r="I350" s="41">
        <f t="shared" si="26"/>
        <v>0</v>
      </c>
    </row>
    <row r="351" spans="1:9" s="9" customFormat="1" ht="22.5" x14ac:dyDescent="0.2">
      <c r="A351" s="38" t="s">
        <v>220</v>
      </c>
      <c r="B351" s="39">
        <v>711771073</v>
      </c>
      <c r="C351" s="39">
        <v>0</v>
      </c>
      <c r="D351" s="39">
        <v>0</v>
      </c>
      <c r="E351" s="39">
        <v>0</v>
      </c>
      <c r="F351" s="39">
        <f t="shared" si="27"/>
        <v>711771073</v>
      </c>
      <c r="G351" s="40">
        <f t="shared" si="24"/>
        <v>0</v>
      </c>
      <c r="H351" s="41">
        <f t="shared" si="25"/>
        <v>0</v>
      </c>
      <c r="I351" s="41">
        <f t="shared" si="26"/>
        <v>0</v>
      </c>
    </row>
    <row r="352" spans="1:9" s="9" customFormat="1" x14ac:dyDescent="0.2">
      <c r="A352" s="61" t="s">
        <v>1760</v>
      </c>
      <c r="B352" s="31">
        <v>3785611000</v>
      </c>
      <c r="C352" s="31">
        <v>1165948000</v>
      </c>
      <c r="D352" s="31">
        <v>1134678287</v>
      </c>
      <c r="E352" s="31">
        <v>1134678287</v>
      </c>
      <c r="F352" s="31">
        <f t="shared" si="27"/>
        <v>2619663000</v>
      </c>
      <c r="G352" s="32">
        <f t="shared" si="24"/>
        <v>30.799466717525913</v>
      </c>
      <c r="H352" s="33">
        <f t="shared" si="25"/>
        <v>29.973451762476387</v>
      </c>
      <c r="I352" s="33">
        <f t="shared" si="26"/>
        <v>29.973451762476387</v>
      </c>
    </row>
    <row r="353" spans="1:9" s="9" customFormat="1" x14ac:dyDescent="0.2">
      <c r="A353" s="34" t="s">
        <v>4</v>
      </c>
      <c r="B353" s="35">
        <v>3785611000</v>
      </c>
      <c r="C353" s="35">
        <v>1165948000</v>
      </c>
      <c r="D353" s="35">
        <v>1134678287</v>
      </c>
      <c r="E353" s="35">
        <v>1134678287</v>
      </c>
      <c r="F353" s="35">
        <f t="shared" si="27"/>
        <v>2619663000</v>
      </c>
      <c r="G353" s="36">
        <f t="shared" si="24"/>
        <v>30.799466717525913</v>
      </c>
      <c r="H353" s="37">
        <f t="shared" si="25"/>
        <v>29.973451762476387</v>
      </c>
      <c r="I353" s="37">
        <f t="shared" si="26"/>
        <v>29.973451762476387</v>
      </c>
    </row>
    <row r="354" spans="1:9" s="10" customFormat="1" x14ac:dyDescent="0.2">
      <c r="A354" s="30" t="s">
        <v>65</v>
      </c>
      <c r="B354" s="31">
        <v>3738822000</v>
      </c>
      <c r="C354" s="31">
        <v>1129000000</v>
      </c>
      <c r="D354" s="31">
        <v>1129000000</v>
      </c>
      <c r="E354" s="31">
        <v>1129000000</v>
      </c>
      <c r="F354" s="31">
        <f t="shared" si="27"/>
        <v>2609822000</v>
      </c>
      <c r="G354" s="32">
        <f t="shared" si="24"/>
        <v>30.196676921233479</v>
      </c>
      <c r="H354" s="33">
        <f t="shared" si="25"/>
        <v>30.196676921233479</v>
      </c>
      <c r="I354" s="33">
        <f t="shared" si="26"/>
        <v>30.196676921233479</v>
      </c>
    </row>
    <row r="355" spans="1:9" s="9" customFormat="1" x14ac:dyDescent="0.2">
      <c r="A355" s="38" t="s">
        <v>99</v>
      </c>
      <c r="B355" s="39">
        <v>2679740000</v>
      </c>
      <c r="C355" s="39">
        <v>787846068</v>
      </c>
      <c r="D355" s="39">
        <v>787846068</v>
      </c>
      <c r="E355" s="39">
        <v>787846068</v>
      </c>
      <c r="F355" s="39">
        <f t="shared" si="27"/>
        <v>1891893932</v>
      </c>
      <c r="G355" s="40">
        <f t="shared" si="24"/>
        <v>29.400093591169291</v>
      </c>
      <c r="H355" s="41">
        <f t="shared" si="25"/>
        <v>29.400093591169291</v>
      </c>
      <c r="I355" s="41">
        <f t="shared" si="26"/>
        <v>29.400093591169291</v>
      </c>
    </row>
    <row r="356" spans="1:9" s="10" customFormat="1" x14ac:dyDescent="0.2">
      <c r="A356" s="38" t="s">
        <v>100</v>
      </c>
      <c r="B356" s="39">
        <v>812504000</v>
      </c>
      <c r="C356" s="39">
        <v>303830070</v>
      </c>
      <c r="D356" s="39">
        <v>303830070</v>
      </c>
      <c r="E356" s="39">
        <v>303830070</v>
      </c>
      <c r="F356" s="39">
        <f t="shared" si="27"/>
        <v>508673930</v>
      </c>
      <c r="G356" s="40">
        <f t="shared" si="24"/>
        <v>37.394286058899404</v>
      </c>
      <c r="H356" s="41">
        <f t="shared" si="25"/>
        <v>37.394286058899404</v>
      </c>
      <c r="I356" s="41">
        <f t="shared" si="26"/>
        <v>37.394286058899404</v>
      </c>
    </row>
    <row r="357" spans="1:9" s="9" customFormat="1" x14ac:dyDescent="0.2">
      <c r="A357" s="38" t="s">
        <v>101</v>
      </c>
      <c r="B357" s="39">
        <v>246578000</v>
      </c>
      <c r="C357" s="39">
        <v>37323862</v>
      </c>
      <c r="D357" s="39">
        <v>37323862</v>
      </c>
      <c r="E357" s="39">
        <v>37323862</v>
      </c>
      <c r="F357" s="39">
        <f t="shared" si="27"/>
        <v>209254138</v>
      </c>
      <c r="G357" s="40">
        <f t="shared" si="24"/>
        <v>15.136736448507165</v>
      </c>
      <c r="H357" s="41">
        <f t="shared" si="25"/>
        <v>15.136736448507165</v>
      </c>
      <c r="I357" s="41">
        <f t="shared" si="26"/>
        <v>15.136736448507165</v>
      </c>
    </row>
    <row r="358" spans="1:9" s="9" customFormat="1" x14ac:dyDescent="0.2">
      <c r="A358" s="30" t="s">
        <v>1525</v>
      </c>
      <c r="B358" s="31">
        <v>36948000</v>
      </c>
      <c r="C358" s="31">
        <v>36948000</v>
      </c>
      <c r="D358" s="31">
        <v>5678287</v>
      </c>
      <c r="E358" s="31">
        <v>5678287</v>
      </c>
      <c r="F358" s="31">
        <f t="shared" si="27"/>
        <v>0</v>
      </c>
      <c r="G358" s="32">
        <f t="shared" si="24"/>
        <v>100</v>
      </c>
      <c r="H358" s="33">
        <f t="shared" si="25"/>
        <v>15.368320342102415</v>
      </c>
      <c r="I358" s="33">
        <f t="shared" si="26"/>
        <v>15.368320342102415</v>
      </c>
    </row>
    <row r="359" spans="1:9" s="10" customFormat="1" x14ac:dyDescent="0.2">
      <c r="A359" s="38" t="s">
        <v>102</v>
      </c>
      <c r="B359" s="39">
        <v>36948000</v>
      </c>
      <c r="C359" s="39">
        <v>36948000</v>
      </c>
      <c r="D359" s="39">
        <v>5678287</v>
      </c>
      <c r="E359" s="39">
        <v>5678287</v>
      </c>
      <c r="F359" s="39">
        <f t="shared" si="27"/>
        <v>0</v>
      </c>
      <c r="G359" s="40">
        <f t="shared" si="24"/>
        <v>100</v>
      </c>
      <c r="H359" s="41">
        <f t="shared" si="25"/>
        <v>15.368320342102415</v>
      </c>
      <c r="I359" s="41">
        <f t="shared" si="26"/>
        <v>15.368320342102415</v>
      </c>
    </row>
    <row r="360" spans="1:9" s="10" customFormat="1" x14ac:dyDescent="0.2">
      <c r="A360" s="30" t="s">
        <v>66</v>
      </c>
      <c r="B360" s="31">
        <v>9841000</v>
      </c>
      <c r="C360" s="31">
        <v>0</v>
      </c>
      <c r="D360" s="31">
        <v>0</v>
      </c>
      <c r="E360" s="31">
        <v>0</v>
      </c>
      <c r="F360" s="31">
        <f t="shared" si="27"/>
        <v>9841000</v>
      </c>
      <c r="G360" s="32">
        <f t="shared" si="24"/>
        <v>0</v>
      </c>
      <c r="H360" s="33">
        <f t="shared" si="25"/>
        <v>0</v>
      </c>
      <c r="I360" s="33">
        <f t="shared" si="26"/>
        <v>0</v>
      </c>
    </row>
    <row r="361" spans="1:9" s="9" customFormat="1" x14ac:dyDescent="0.2">
      <c r="A361" s="38" t="s">
        <v>115</v>
      </c>
      <c r="B361" s="39">
        <v>9841000</v>
      </c>
      <c r="C361" s="39">
        <v>0</v>
      </c>
      <c r="D361" s="39">
        <v>0</v>
      </c>
      <c r="E361" s="39">
        <v>0</v>
      </c>
      <c r="F361" s="39">
        <f t="shared" si="27"/>
        <v>9841000</v>
      </c>
      <c r="G361" s="40">
        <f t="shared" si="24"/>
        <v>0</v>
      </c>
      <c r="H361" s="41">
        <f t="shared" si="25"/>
        <v>0</v>
      </c>
      <c r="I361" s="41">
        <f t="shared" si="26"/>
        <v>0</v>
      </c>
    </row>
    <row r="362" spans="1:9" s="9" customFormat="1" x14ac:dyDescent="0.2">
      <c r="A362" s="61" t="s">
        <v>1657</v>
      </c>
      <c r="B362" s="31">
        <v>7120189261</v>
      </c>
      <c r="C362" s="31">
        <v>5848962074</v>
      </c>
      <c r="D362" s="31">
        <v>2685059892.6599998</v>
      </c>
      <c r="E362" s="31">
        <v>2685059892.6599998</v>
      </c>
      <c r="F362" s="31">
        <f t="shared" si="27"/>
        <v>1271227187</v>
      </c>
      <c r="G362" s="32">
        <f t="shared" si="24"/>
        <v>82.14616015949187</v>
      </c>
      <c r="H362" s="33">
        <f t="shared" si="25"/>
        <v>37.71051294053516</v>
      </c>
      <c r="I362" s="33">
        <f t="shared" si="26"/>
        <v>37.71051294053516</v>
      </c>
    </row>
    <row r="363" spans="1:9" s="9" customFormat="1" x14ac:dyDescent="0.2">
      <c r="A363" s="34" t="s">
        <v>4</v>
      </c>
      <c r="B363" s="35">
        <v>2031745000</v>
      </c>
      <c r="C363" s="35">
        <v>1075854000</v>
      </c>
      <c r="D363" s="35">
        <v>1075854000</v>
      </c>
      <c r="E363" s="35">
        <v>1075854000</v>
      </c>
      <c r="F363" s="35">
        <f t="shared" si="27"/>
        <v>955891000</v>
      </c>
      <c r="G363" s="36">
        <f t="shared" si="24"/>
        <v>52.952215952297166</v>
      </c>
      <c r="H363" s="37">
        <f t="shared" si="25"/>
        <v>52.952215952297166</v>
      </c>
      <c r="I363" s="37">
        <f t="shared" si="26"/>
        <v>52.952215952297166</v>
      </c>
    </row>
    <row r="364" spans="1:9" s="9" customFormat="1" x14ac:dyDescent="0.2">
      <c r="A364" s="30" t="s">
        <v>65</v>
      </c>
      <c r="B364" s="31">
        <v>1933365000</v>
      </c>
      <c r="C364" s="31">
        <v>1000000000</v>
      </c>
      <c r="D364" s="31">
        <v>1000000000</v>
      </c>
      <c r="E364" s="31">
        <v>1000000000</v>
      </c>
      <c r="F364" s="31">
        <f t="shared" si="27"/>
        <v>933365000</v>
      </c>
      <c r="G364" s="32">
        <f t="shared" si="24"/>
        <v>51.723290739203406</v>
      </c>
      <c r="H364" s="33">
        <f t="shared" si="25"/>
        <v>51.723290739203406</v>
      </c>
      <c r="I364" s="33">
        <f t="shared" si="26"/>
        <v>51.723290739203406</v>
      </c>
    </row>
    <row r="365" spans="1:9" s="10" customFormat="1" x14ac:dyDescent="0.2">
      <c r="A365" s="38" t="s">
        <v>99</v>
      </c>
      <c r="B365" s="39">
        <v>1515233000</v>
      </c>
      <c r="C365" s="39">
        <v>823711836</v>
      </c>
      <c r="D365" s="39">
        <v>823711836</v>
      </c>
      <c r="E365" s="39">
        <v>823711836</v>
      </c>
      <c r="F365" s="39">
        <f t="shared" si="27"/>
        <v>691521164</v>
      </c>
      <c r="G365" s="40">
        <f t="shared" si="24"/>
        <v>54.362057584543102</v>
      </c>
      <c r="H365" s="41">
        <f t="shared" si="25"/>
        <v>54.362057584543102</v>
      </c>
      <c r="I365" s="41">
        <f t="shared" si="26"/>
        <v>54.362057584543102</v>
      </c>
    </row>
    <row r="366" spans="1:9" s="9" customFormat="1" x14ac:dyDescent="0.2">
      <c r="A366" s="38" t="s">
        <v>100</v>
      </c>
      <c r="B366" s="39">
        <v>380627000</v>
      </c>
      <c r="C366" s="39">
        <v>138783164</v>
      </c>
      <c r="D366" s="39">
        <v>138783164</v>
      </c>
      <c r="E366" s="39">
        <v>138783164</v>
      </c>
      <c r="F366" s="39">
        <f t="shared" si="27"/>
        <v>241843836</v>
      </c>
      <c r="G366" s="40">
        <f t="shared" si="24"/>
        <v>36.461723419515693</v>
      </c>
      <c r="H366" s="41">
        <f t="shared" si="25"/>
        <v>36.461723419515693</v>
      </c>
      <c r="I366" s="41">
        <f t="shared" si="26"/>
        <v>36.461723419515693</v>
      </c>
    </row>
    <row r="367" spans="1:9" s="10" customFormat="1" x14ac:dyDescent="0.2">
      <c r="A367" s="38" t="s">
        <v>101</v>
      </c>
      <c r="B367" s="39">
        <v>37505000</v>
      </c>
      <c r="C367" s="39">
        <v>37505000</v>
      </c>
      <c r="D367" s="39">
        <v>37505000</v>
      </c>
      <c r="E367" s="39">
        <v>37505000</v>
      </c>
      <c r="F367" s="39">
        <f t="shared" si="27"/>
        <v>0</v>
      </c>
      <c r="G367" s="40">
        <f t="shared" si="24"/>
        <v>100</v>
      </c>
      <c r="H367" s="41">
        <f t="shared" si="25"/>
        <v>100</v>
      </c>
      <c r="I367" s="41">
        <f t="shared" si="26"/>
        <v>100</v>
      </c>
    </row>
    <row r="368" spans="1:9" s="9" customFormat="1" x14ac:dyDescent="0.2">
      <c r="A368" s="30" t="s">
        <v>5</v>
      </c>
      <c r="B368" s="31">
        <v>75854000</v>
      </c>
      <c r="C368" s="31">
        <v>75854000</v>
      </c>
      <c r="D368" s="31">
        <v>75854000</v>
      </c>
      <c r="E368" s="31">
        <v>75854000</v>
      </c>
      <c r="F368" s="31">
        <f t="shared" si="27"/>
        <v>0</v>
      </c>
      <c r="G368" s="32">
        <f t="shared" si="24"/>
        <v>100</v>
      </c>
      <c r="H368" s="33">
        <f t="shared" si="25"/>
        <v>100</v>
      </c>
      <c r="I368" s="33">
        <f t="shared" si="26"/>
        <v>100</v>
      </c>
    </row>
    <row r="369" spans="1:9" s="9" customFormat="1" x14ac:dyDescent="0.2">
      <c r="A369" s="38" t="s">
        <v>112</v>
      </c>
      <c r="B369" s="39">
        <v>75854000</v>
      </c>
      <c r="C369" s="39">
        <v>75854000</v>
      </c>
      <c r="D369" s="39">
        <v>75854000</v>
      </c>
      <c r="E369" s="39">
        <v>75854000</v>
      </c>
      <c r="F369" s="39">
        <f t="shared" si="27"/>
        <v>0</v>
      </c>
      <c r="G369" s="40">
        <f t="shared" si="24"/>
        <v>100</v>
      </c>
      <c r="H369" s="41">
        <f t="shared" si="25"/>
        <v>100</v>
      </c>
      <c r="I369" s="41">
        <f t="shared" si="26"/>
        <v>100</v>
      </c>
    </row>
    <row r="370" spans="1:9" s="10" customFormat="1" x14ac:dyDescent="0.2">
      <c r="A370" s="30" t="s">
        <v>66</v>
      </c>
      <c r="B370" s="31">
        <v>22526000</v>
      </c>
      <c r="C370" s="31">
        <v>0</v>
      </c>
      <c r="D370" s="31">
        <v>0</v>
      </c>
      <c r="E370" s="31">
        <v>0</v>
      </c>
      <c r="F370" s="31">
        <f t="shared" si="27"/>
        <v>22526000</v>
      </c>
      <c r="G370" s="32">
        <f t="shared" si="24"/>
        <v>0</v>
      </c>
      <c r="H370" s="33">
        <f t="shared" si="25"/>
        <v>0</v>
      </c>
      <c r="I370" s="33">
        <f t="shared" si="26"/>
        <v>0</v>
      </c>
    </row>
    <row r="371" spans="1:9" s="9" customFormat="1" x14ac:dyDescent="0.2">
      <c r="A371" s="38" t="s">
        <v>115</v>
      </c>
      <c r="B371" s="39">
        <v>22526000</v>
      </c>
      <c r="C371" s="39">
        <v>0</v>
      </c>
      <c r="D371" s="39">
        <v>0</v>
      </c>
      <c r="E371" s="39">
        <v>0</v>
      </c>
      <c r="F371" s="39">
        <f t="shared" si="27"/>
        <v>22526000</v>
      </c>
      <c r="G371" s="40">
        <f t="shared" si="24"/>
        <v>0</v>
      </c>
      <c r="H371" s="41">
        <f t="shared" si="25"/>
        <v>0</v>
      </c>
      <c r="I371" s="41">
        <f t="shared" si="26"/>
        <v>0</v>
      </c>
    </row>
    <row r="372" spans="1:9" s="9" customFormat="1" x14ac:dyDescent="0.2">
      <c r="A372" s="34" t="s">
        <v>6</v>
      </c>
      <c r="B372" s="35">
        <v>5088444261</v>
      </c>
      <c r="C372" s="35">
        <v>4773108074</v>
      </c>
      <c r="D372" s="35">
        <v>1609205892.6599998</v>
      </c>
      <c r="E372" s="35">
        <v>1609205892.6599998</v>
      </c>
      <c r="F372" s="35">
        <f t="shared" si="27"/>
        <v>315336187</v>
      </c>
      <c r="G372" s="36">
        <f t="shared" si="24"/>
        <v>93.802895918171487</v>
      </c>
      <c r="H372" s="37">
        <f t="shared" si="25"/>
        <v>31.624712979439273</v>
      </c>
      <c r="I372" s="37">
        <f t="shared" si="26"/>
        <v>31.624712979439273</v>
      </c>
    </row>
    <row r="373" spans="1:9" s="9" customFormat="1" x14ac:dyDescent="0.2">
      <c r="A373" s="38" t="s">
        <v>221</v>
      </c>
      <c r="B373" s="39">
        <v>3103009068</v>
      </c>
      <c r="C373" s="39">
        <v>2882827314</v>
      </c>
      <c r="D373" s="39">
        <v>740084842.65999997</v>
      </c>
      <c r="E373" s="39">
        <v>740084842.65999997</v>
      </c>
      <c r="F373" s="39">
        <f t="shared" si="27"/>
        <v>220181754</v>
      </c>
      <c r="G373" s="40">
        <f t="shared" si="24"/>
        <v>92.904250384871901</v>
      </c>
      <c r="H373" s="41">
        <f t="shared" si="25"/>
        <v>23.850553654263443</v>
      </c>
      <c r="I373" s="41">
        <f t="shared" si="26"/>
        <v>23.850553654263443</v>
      </c>
    </row>
    <row r="374" spans="1:9" s="9" customFormat="1" x14ac:dyDescent="0.2">
      <c r="A374" s="38" t="s">
        <v>222</v>
      </c>
      <c r="B374" s="39">
        <v>1985435193</v>
      </c>
      <c r="C374" s="39">
        <v>1890280760</v>
      </c>
      <c r="D374" s="39">
        <v>869121050</v>
      </c>
      <c r="E374" s="39">
        <v>869121050</v>
      </c>
      <c r="F374" s="39">
        <f t="shared" si="27"/>
        <v>95154433</v>
      </c>
      <c r="G374" s="40">
        <f t="shared" si="24"/>
        <v>95.20737653208306</v>
      </c>
      <c r="H374" s="41">
        <f t="shared" si="25"/>
        <v>43.774838537376525</v>
      </c>
      <c r="I374" s="41">
        <f t="shared" si="26"/>
        <v>43.774838537376525</v>
      </c>
    </row>
    <row r="375" spans="1:9" s="10" customFormat="1" x14ac:dyDescent="0.2">
      <c r="A375" s="61" t="s">
        <v>1658</v>
      </c>
      <c r="B375" s="31">
        <v>1216974000</v>
      </c>
      <c r="C375" s="31">
        <v>1216974000</v>
      </c>
      <c r="D375" s="31">
        <v>405658000</v>
      </c>
      <c r="E375" s="31">
        <v>405658000</v>
      </c>
      <c r="F375" s="31">
        <f t="shared" si="27"/>
        <v>0</v>
      </c>
      <c r="G375" s="32">
        <f t="shared" si="24"/>
        <v>100</v>
      </c>
      <c r="H375" s="33">
        <f t="shared" si="25"/>
        <v>33.333333333333329</v>
      </c>
      <c r="I375" s="33">
        <f t="shared" si="26"/>
        <v>33.333333333333329</v>
      </c>
    </row>
    <row r="376" spans="1:9" s="10" customFormat="1" x14ac:dyDescent="0.2">
      <c r="A376" s="34" t="s">
        <v>4</v>
      </c>
      <c r="B376" s="35">
        <v>1216974000</v>
      </c>
      <c r="C376" s="35">
        <v>1216974000</v>
      </c>
      <c r="D376" s="35">
        <v>405658000</v>
      </c>
      <c r="E376" s="35">
        <v>405658000</v>
      </c>
      <c r="F376" s="35">
        <f t="shared" si="27"/>
        <v>0</v>
      </c>
      <c r="G376" s="36">
        <f t="shared" si="24"/>
        <v>100</v>
      </c>
      <c r="H376" s="37">
        <f t="shared" si="25"/>
        <v>33.333333333333329</v>
      </c>
      <c r="I376" s="37">
        <f t="shared" si="26"/>
        <v>33.333333333333329</v>
      </c>
    </row>
    <row r="377" spans="1:9" s="9" customFormat="1" x14ac:dyDescent="0.2">
      <c r="A377" s="30" t="s">
        <v>65</v>
      </c>
      <c r="B377" s="31">
        <v>1216974000</v>
      </c>
      <c r="C377" s="31">
        <v>1216974000</v>
      </c>
      <c r="D377" s="31">
        <v>405658000</v>
      </c>
      <c r="E377" s="31">
        <v>405658000</v>
      </c>
      <c r="F377" s="31">
        <f t="shared" si="27"/>
        <v>0</v>
      </c>
      <c r="G377" s="32">
        <f t="shared" si="24"/>
        <v>100</v>
      </c>
      <c r="H377" s="33">
        <f t="shared" si="25"/>
        <v>33.333333333333329</v>
      </c>
      <c r="I377" s="33">
        <f t="shared" si="26"/>
        <v>33.333333333333329</v>
      </c>
    </row>
    <row r="378" spans="1:9" s="9" customFormat="1" x14ac:dyDescent="0.2">
      <c r="A378" s="38" t="s">
        <v>99</v>
      </c>
      <c r="B378" s="39">
        <v>1216974000</v>
      </c>
      <c r="C378" s="39">
        <v>1216974000</v>
      </c>
      <c r="D378" s="39">
        <v>405658000</v>
      </c>
      <c r="E378" s="39">
        <v>405658000</v>
      </c>
      <c r="F378" s="39">
        <f t="shared" si="27"/>
        <v>0</v>
      </c>
      <c r="G378" s="40">
        <f t="shared" si="24"/>
        <v>100</v>
      </c>
      <c r="H378" s="41">
        <f t="shared" si="25"/>
        <v>33.333333333333329</v>
      </c>
      <c r="I378" s="41">
        <f t="shared" si="26"/>
        <v>33.333333333333329</v>
      </c>
    </row>
    <row r="379" spans="1:9" s="10" customFormat="1" x14ac:dyDescent="0.2">
      <c r="A379" s="61" t="s">
        <v>1761</v>
      </c>
      <c r="B379" s="31">
        <v>2111308000</v>
      </c>
      <c r="C379" s="31">
        <v>346555000</v>
      </c>
      <c r="D379" s="31">
        <v>346555000</v>
      </c>
      <c r="E379" s="31">
        <v>346555000</v>
      </c>
      <c r="F379" s="31">
        <f t="shared" si="27"/>
        <v>1764753000</v>
      </c>
      <c r="G379" s="32">
        <f t="shared" si="24"/>
        <v>16.414232314754646</v>
      </c>
      <c r="H379" s="33">
        <f t="shared" si="25"/>
        <v>16.414232314754646</v>
      </c>
      <c r="I379" s="33">
        <f t="shared" si="26"/>
        <v>16.414232314754646</v>
      </c>
    </row>
    <row r="380" spans="1:9" s="9" customFormat="1" x14ac:dyDescent="0.2">
      <c r="A380" s="34" t="s">
        <v>4</v>
      </c>
      <c r="B380" s="35">
        <v>2111308000</v>
      </c>
      <c r="C380" s="35">
        <v>346555000</v>
      </c>
      <c r="D380" s="35">
        <v>346555000</v>
      </c>
      <c r="E380" s="35">
        <v>346555000</v>
      </c>
      <c r="F380" s="35">
        <f t="shared" si="27"/>
        <v>1764753000</v>
      </c>
      <c r="G380" s="36">
        <f t="shared" si="24"/>
        <v>16.414232314754646</v>
      </c>
      <c r="H380" s="37">
        <f t="shared" si="25"/>
        <v>16.414232314754646</v>
      </c>
      <c r="I380" s="37">
        <f t="shared" si="26"/>
        <v>16.414232314754646</v>
      </c>
    </row>
    <row r="381" spans="1:9" s="9" customFormat="1" x14ac:dyDescent="0.2">
      <c r="A381" s="30" t="s">
        <v>65</v>
      </c>
      <c r="B381" s="31">
        <v>1997100000</v>
      </c>
      <c r="C381" s="31">
        <v>326425000</v>
      </c>
      <c r="D381" s="31">
        <v>326425000</v>
      </c>
      <c r="E381" s="31">
        <v>326425000</v>
      </c>
      <c r="F381" s="31">
        <f t="shared" si="27"/>
        <v>1670675000</v>
      </c>
      <c r="G381" s="32">
        <f t="shared" si="24"/>
        <v>16.344950177757749</v>
      </c>
      <c r="H381" s="33">
        <f t="shared" si="25"/>
        <v>16.344950177757749</v>
      </c>
      <c r="I381" s="33">
        <f t="shared" si="26"/>
        <v>16.344950177757749</v>
      </c>
    </row>
    <row r="382" spans="1:9" s="9" customFormat="1" x14ac:dyDescent="0.2">
      <c r="A382" s="38" t="s">
        <v>99</v>
      </c>
      <c r="B382" s="39">
        <v>1543200000</v>
      </c>
      <c r="C382" s="39">
        <v>326425000</v>
      </c>
      <c r="D382" s="39">
        <v>326425000</v>
      </c>
      <c r="E382" s="39">
        <v>326425000</v>
      </c>
      <c r="F382" s="39">
        <f t="shared" si="27"/>
        <v>1216775000</v>
      </c>
      <c r="G382" s="40">
        <f t="shared" si="24"/>
        <v>21.152475375842407</v>
      </c>
      <c r="H382" s="41">
        <f t="shared" si="25"/>
        <v>21.152475375842407</v>
      </c>
      <c r="I382" s="41">
        <f t="shared" si="26"/>
        <v>21.152475375842407</v>
      </c>
    </row>
    <row r="383" spans="1:9" s="9" customFormat="1" x14ac:dyDescent="0.2">
      <c r="A383" s="38" t="s">
        <v>100</v>
      </c>
      <c r="B383" s="39">
        <v>396400000</v>
      </c>
      <c r="C383" s="39">
        <v>0</v>
      </c>
      <c r="D383" s="39">
        <v>0</v>
      </c>
      <c r="E383" s="39">
        <v>0</v>
      </c>
      <c r="F383" s="39">
        <f t="shared" si="27"/>
        <v>396400000</v>
      </c>
      <c r="G383" s="40">
        <f t="shared" si="24"/>
        <v>0</v>
      </c>
      <c r="H383" s="41">
        <f t="shared" si="25"/>
        <v>0</v>
      </c>
      <c r="I383" s="41">
        <f t="shared" si="26"/>
        <v>0</v>
      </c>
    </row>
    <row r="384" spans="1:9" s="10" customFormat="1" x14ac:dyDescent="0.2">
      <c r="A384" s="38" t="s">
        <v>101</v>
      </c>
      <c r="B384" s="39">
        <v>57500000</v>
      </c>
      <c r="C384" s="39">
        <v>0</v>
      </c>
      <c r="D384" s="39">
        <v>0</v>
      </c>
      <c r="E384" s="39">
        <v>0</v>
      </c>
      <c r="F384" s="39">
        <f t="shared" si="27"/>
        <v>57500000</v>
      </c>
      <c r="G384" s="40">
        <f t="shared" si="24"/>
        <v>0</v>
      </c>
      <c r="H384" s="41">
        <f t="shared" si="25"/>
        <v>0</v>
      </c>
      <c r="I384" s="41">
        <f t="shared" si="26"/>
        <v>0</v>
      </c>
    </row>
    <row r="385" spans="1:9" s="9" customFormat="1" x14ac:dyDescent="0.2">
      <c r="A385" s="30" t="s">
        <v>1525</v>
      </c>
      <c r="B385" s="31">
        <v>97038000</v>
      </c>
      <c r="C385" s="31">
        <v>12000000</v>
      </c>
      <c r="D385" s="31">
        <v>12000000</v>
      </c>
      <c r="E385" s="31">
        <v>12000000</v>
      </c>
      <c r="F385" s="31">
        <f t="shared" si="27"/>
        <v>85038000</v>
      </c>
      <c r="G385" s="32">
        <f t="shared" si="24"/>
        <v>12.366289494837075</v>
      </c>
      <c r="H385" s="33">
        <f t="shared" si="25"/>
        <v>12.366289494837075</v>
      </c>
      <c r="I385" s="33">
        <f t="shared" si="26"/>
        <v>12.366289494837075</v>
      </c>
    </row>
    <row r="386" spans="1:9" s="9" customFormat="1" x14ac:dyDescent="0.2">
      <c r="A386" s="38" t="s">
        <v>102</v>
      </c>
      <c r="B386" s="39">
        <v>97038000</v>
      </c>
      <c r="C386" s="39">
        <v>12000000</v>
      </c>
      <c r="D386" s="39">
        <v>12000000</v>
      </c>
      <c r="E386" s="39">
        <v>12000000</v>
      </c>
      <c r="F386" s="39">
        <f t="shared" si="27"/>
        <v>85038000</v>
      </c>
      <c r="G386" s="40">
        <f t="shared" si="24"/>
        <v>12.366289494837075</v>
      </c>
      <c r="H386" s="41">
        <f t="shared" si="25"/>
        <v>12.366289494837075</v>
      </c>
      <c r="I386" s="41">
        <f t="shared" si="26"/>
        <v>12.366289494837075</v>
      </c>
    </row>
    <row r="387" spans="1:9" s="10" customFormat="1" x14ac:dyDescent="0.2">
      <c r="A387" s="30" t="s">
        <v>66</v>
      </c>
      <c r="B387" s="31">
        <v>17170000</v>
      </c>
      <c r="C387" s="31">
        <v>8130000</v>
      </c>
      <c r="D387" s="31">
        <v>8130000</v>
      </c>
      <c r="E387" s="31">
        <v>8130000</v>
      </c>
      <c r="F387" s="31">
        <f t="shared" si="27"/>
        <v>9040000</v>
      </c>
      <c r="G387" s="32">
        <f t="shared" si="24"/>
        <v>47.350029120559114</v>
      </c>
      <c r="H387" s="33">
        <f t="shared" si="25"/>
        <v>47.350029120559114</v>
      </c>
      <c r="I387" s="33">
        <f t="shared" si="26"/>
        <v>47.350029120559114</v>
      </c>
    </row>
    <row r="388" spans="1:9" s="10" customFormat="1" x14ac:dyDescent="0.2">
      <c r="A388" s="38" t="s">
        <v>113</v>
      </c>
      <c r="B388" s="39">
        <v>8130000</v>
      </c>
      <c r="C388" s="39">
        <v>8130000</v>
      </c>
      <c r="D388" s="39">
        <v>8130000</v>
      </c>
      <c r="E388" s="39">
        <v>8130000</v>
      </c>
      <c r="F388" s="39">
        <f t="shared" si="27"/>
        <v>0</v>
      </c>
      <c r="G388" s="40">
        <f t="shared" si="24"/>
        <v>100</v>
      </c>
      <c r="H388" s="41">
        <f t="shared" si="25"/>
        <v>100</v>
      </c>
      <c r="I388" s="41">
        <f t="shared" si="26"/>
        <v>100</v>
      </c>
    </row>
    <row r="389" spans="1:9" s="9" customFormat="1" x14ac:dyDescent="0.2">
      <c r="A389" s="38" t="s">
        <v>115</v>
      </c>
      <c r="B389" s="39">
        <v>9040000</v>
      </c>
      <c r="C389" s="39">
        <v>0</v>
      </c>
      <c r="D389" s="39">
        <v>0</v>
      </c>
      <c r="E389" s="39">
        <v>0</v>
      </c>
      <c r="F389" s="39">
        <f t="shared" si="27"/>
        <v>9040000</v>
      </c>
      <c r="G389" s="40">
        <f t="shared" si="24"/>
        <v>0</v>
      </c>
      <c r="H389" s="41">
        <f t="shared" si="25"/>
        <v>0</v>
      </c>
      <c r="I389" s="41">
        <f t="shared" si="26"/>
        <v>0</v>
      </c>
    </row>
    <row r="390" spans="1:9" s="9" customFormat="1" x14ac:dyDescent="0.2">
      <c r="A390" s="61" t="s">
        <v>1762</v>
      </c>
      <c r="B390" s="31">
        <v>2534929000</v>
      </c>
      <c r="C390" s="31">
        <v>790335561</v>
      </c>
      <c r="D390" s="31">
        <v>790335561</v>
      </c>
      <c r="E390" s="31">
        <v>790335561</v>
      </c>
      <c r="F390" s="31">
        <f t="shared" si="27"/>
        <v>1744593439</v>
      </c>
      <c r="G390" s="32">
        <f t="shared" ref="G390:G453" si="28">IFERROR(IF(C390&gt;0,+C390/B390*100,0),0)</f>
        <v>31.177818431995529</v>
      </c>
      <c r="H390" s="33">
        <f t="shared" ref="H390:H453" si="29">IFERROR(IF(D390&gt;0,+D390/B390*100,0),0)</f>
        <v>31.177818431995529</v>
      </c>
      <c r="I390" s="33">
        <f t="shared" ref="I390:I453" si="30">IFERROR(IF(E390&gt;0,+E390/B390*100,0),0)</f>
        <v>31.177818431995529</v>
      </c>
    </row>
    <row r="391" spans="1:9" s="9" customFormat="1" x14ac:dyDescent="0.2">
      <c r="A391" s="34" t="s">
        <v>4</v>
      </c>
      <c r="B391" s="35">
        <v>2534929000</v>
      </c>
      <c r="C391" s="35">
        <v>790335561</v>
      </c>
      <c r="D391" s="35">
        <v>790335561</v>
      </c>
      <c r="E391" s="35">
        <v>790335561</v>
      </c>
      <c r="F391" s="35">
        <f t="shared" ref="F391:F454" si="31">+B391-C391</f>
        <v>1744593439</v>
      </c>
      <c r="G391" s="36">
        <f t="shared" si="28"/>
        <v>31.177818431995529</v>
      </c>
      <c r="H391" s="37">
        <f t="shared" si="29"/>
        <v>31.177818431995529</v>
      </c>
      <c r="I391" s="37">
        <f t="shared" si="30"/>
        <v>31.177818431995529</v>
      </c>
    </row>
    <row r="392" spans="1:9" s="10" customFormat="1" x14ac:dyDescent="0.2">
      <c r="A392" s="30" t="s">
        <v>65</v>
      </c>
      <c r="B392" s="31">
        <v>2396483000</v>
      </c>
      <c r="C392" s="31">
        <v>722161000</v>
      </c>
      <c r="D392" s="31">
        <v>722161000</v>
      </c>
      <c r="E392" s="31">
        <v>722161000</v>
      </c>
      <c r="F392" s="31">
        <f t="shared" si="31"/>
        <v>1674322000</v>
      </c>
      <c r="G392" s="32">
        <f t="shared" si="28"/>
        <v>30.134200826794931</v>
      </c>
      <c r="H392" s="33">
        <f t="shared" si="29"/>
        <v>30.134200826794931</v>
      </c>
      <c r="I392" s="33">
        <f t="shared" si="30"/>
        <v>30.134200826794931</v>
      </c>
    </row>
    <row r="393" spans="1:9" s="9" customFormat="1" x14ac:dyDescent="0.2">
      <c r="A393" s="38" t="s">
        <v>99</v>
      </c>
      <c r="B393" s="39">
        <v>1494368000</v>
      </c>
      <c r="C393" s="39">
        <v>349510069</v>
      </c>
      <c r="D393" s="39">
        <v>349510069</v>
      </c>
      <c r="E393" s="39">
        <v>349510069</v>
      </c>
      <c r="F393" s="39">
        <f t="shared" si="31"/>
        <v>1144857931</v>
      </c>
      <c r="G393" s="40">
        <f t="shared" si="28"/>
        <v>23.388487240090793</v>
      </c>
      <c r="H393" s="41">
        <f t="shared" si="29"/>
        <v>23.388487240090793</v>
      </c>
      <c r="I393" s="41">
        <f t="shared" si="30"/>
        <v>23.388487240090793</v>
      </c>
    </row>
    <row r="394" spans="1:9" s="9" customFormat="1" x14ac:dyDescent="0.2">
      <c r="A394" s="38" t="s">
        <v>100</v>
      </c>
      <c r="B394" s="39">
        <v>476414000</v>
      </c>
      <c r="C394" s="39">
        <v>261878633</v>
      </c>
      <c r="D394" s="39">
        <v>261878633</v>
      </c>
      <c r="E394" s="39">
        <v>261878633</v>
      </c>
      <c r="F394" s="39">
        <f t="shared" si="31"/>
        <v>214535367</v>
      </c>
      <c r="G394" s="40">
        <f t="shared" si="28"/>
        <v>54.968710617236269</v>
      </c>
      <c r="H394" s="41">
        <f t="shared" si="29"/>
        <v>54.968710617236269</v>
      </c>
      <c r="I394" s="41">
        <f t="shared" si="30"/>
        <v>54.968710617236269</v>
      </c>
    </row>
    <row r="395" spans="1:9" s="9" customFormat="1" x14ac:dyDescent="0.2">
      <c r="A395" s="38" t="s">
        <v>101</v>
      </c>
      <c r="B395" s="39">
        <v>425701000</v>
      </c>
      <c r="C395" s="39">
        <v>110772298</v>
      </c>
      <c r="D395" s="39">
        <v>110772298</v>
      </c>
      <c r="E395" s="39">
        <v>110772298</v>
      </c>
      <c r="F395" s="39">
        <f t="shared" si="31"/>
        <v>314928702</v>
      </c>
      <c r="G395" s="40">
        <f t="shared" si="28"/>
        <v>26.021150525838561</v>
      </c>
      <c r="H395" s="41">
        <f t="shared" si="29"/>
        <v>26.021150525838561</v>
      </c>
      <c r="I395" s="41">
        <f t="shared" si="30"/>
        <v>26.021150525838561</v>
      </c>
    </row>
    <row r="396" spans="1:9" s="9" customFormat="1" x14ac:dyDescent="0.2">
      <c r="A396" s="30" t="s">
        <v>1525</v>
      </c>
      <c r="B396" s="31">
        <v>84638000</v>
      </c>
      <c r="C396" s="31">
        <v>27654561</v>
      </c>
      <c r="D396" s="31">
        <v>27654561</v>
      </c>
      <c r="E396" s="31">
        <v>27654561</v>
      </c>
      <c r="F396" s="31">
        <f t="shared" si="31"/>
        <v>56983439</v>
      </c>
      <c r="G396" s="32">
        <f t="shared" si="28"/>
        <v>32.673930149578204</v>
      </c>
      <c r="H396" s="33">
        <f t="shared" si="29"/>
        <v>32.673930149578204</v>
      </c>
      <c r="I396" s="33">
        <f t="shared" si="30"/>
        <v>32.673930149578204</v>
      </c>
    </row>
    <row r="397" spans="1:9" s="9" customFormat="1" x14ac:dyDescent="0.2">
      <c r="A397" s="38" t="s">
        <v>102</v>
      </c>
      <c r="B397" s="39">
        <v>84638000</v>
      </c>
      <c r="C397" s="39">
        <v>27654561</v>
      </c>
      <c r="D397" s="39">
        <v>27654561</v>
      </c>
      <c r="E397" s="39">
        <v>27654561</v>
      </c>
      <c r="F397" s="39">
        <f t="shared" si="31"/>
        <v>56983439</v>
      </c>
      <c r="G397" s="40">
        <f t="shared" si="28"/>
        <v>32.673930149578204</v>
      </c>
      <c r="H397" s="41">
        <f t="shared" si="29"/>
        <v>32.673930149578204</v>
      </c>
      <c r="I397" s="41">
        <f t="shared" si="30"/>
        <v>32.673930149578204</v>
      </c>
    </row>
    <row r="398" spans="1:9" s="10" customFormat="1" x14ac:dyDescent="0.2">
      <c r="A398" s="30" t="s">
        <v>66</v>
      </c>
      <c r="B398" s="31">
        <v>53808000</v>
      </c>
      <c r="C398" s="31">
        <v>40520000</v>
      </c>
      <c r="D398" s="31">
        <v>40520000</v>
      </c>
      <c r="E398" s="31">
        <v>40520000</v>
      </c>
      <c r="F398" s="31">
        <f t="shared" si="31"/>
        <v>13288000</v>
      </c>
      <c r="G398" s="32">
        <f t="shared" si="28"/>
        <v>75.304787392209334</v>
      </c>
      <c r="H398" s="33">
        <f t="shared" si="29"/>
        <v>75.304787392209334</v>
      </c>
      <c r="I398" s="33">
        <f t="shared" si="30"/>
        <v>75.304787392209334</v>
      </c>
    </row>
    <row r="399" spans="1:9" s="9" customFormat="1" x14ac:dyDescent="0.2">
      <c r="A399" s="38" t="s">
        <v>113</v>
      </c>
      <c r="B399" s="39">
        <v>40520000</v>
      </c>
      <c r="C399" s="39">
        <v>40520000</v>
      </c>
      <c r="D399" s="39">
        <v>40520000</v>
      </c>
      <c r="E399" s="39">
        <v>40520000</v>
      </c>
      <c r="F399" s="39">
        <f t="shared" si="31"/>
        <v>0</v>
      </c>
      <c r="G399" s="40">
        <f t="shared" si="28"/>
        <v>100</v>
      </c>
      <c r="H399" s="41">
        <f t="shared" si="29"/>
        <v>100</v>
      </c>
      <c r="I399" s="41">
        <f t="shared" si="30"/>
        <v>100</v>
      </c>
    </row>
    <row r="400" spans="1:9" s="9" customFormat="1" x14ac:dyDescent="0.2">
      <c r="A400" s="38" t="s">
        <v>115</v>
      </c>
      <c r="B400" s="39">
        <v>13288000</v>
      </c>
      <c r="C400" s="39">
        <v>0</v>
      </c>
      <c r="D400" s="39">
        <v>0</v>
      </c>
      <c r="E400" s="39">
        <v>0</v>
      </c>
      <c r="F400" s="39">
        <f t="shared" si="31"/>
        <v>13288000</v>
      </c>
      <c r="G400" s="40">
        <f t="shared" si="28"/>
        <v>0</v>
      </c>
      <c r="H400" s="41">
        <f t="shared" si="29"/>
        <v>0</v>
      </c>
      <c r="I400" s="41">
        <f t="shared" si="30"/>
        <v>0</v>
      </c>
    </row>
    <row r="401" spans="1:9" s="9" customFormat="1" x14ac:dyDescent="0.2">
      <c r="A401" s="61" t="s">
        <v>1763</v>
      </c>
      <c r="B401" s="31">
        <v>4633463328</v>
      </c>
      <c r="C401" s="31">
        <v>636548929</v>
      </c>
      <c r="D401" s="31">
        <v>636548929</v>
      </c>
      <c r="E401" s="31">
        <v>636548929</v>
      </c>
      <c r="F401" s="31">
        <f t="shared" si="31"/>
        <v>3996914399</v>
      </c>
      <c r="G401" s="32">
        <f t="shared" si="28"/>
        <v>13.738080652399628</v>
      </c>
      <c r="H401" s="33">
        <f t="shared" si="29"/>
        <v>13.738080652399628</v>
      </c>
      <c r="I401" s="33">
        <f t="shared" si="30"/>
        <v>13.738080652399628</v>
      </c>
    </row>
    <row r="402" spans="1:9" s="9" customFormat="1" x14ac:dyDescent="0.2">
      <c r="A402" s="34" t="s">
        <v>4</v>
      </c>
      <c r="B402" s="35">
        <v>2523623000</v>
      </c>
      <c r="C402" s="35">
        <v>636548929</v>
      </c>
      <c r="D402" s="35">
        <v>636548929</v>
      </c>
      <c r="E402" s="35">
        <v>636548929</v>
      </c>
      <c r="F402" s="35">
        <f t="shared" si="31"/>
        <v>1887074071</v>
      </c>
      <c r="G402" s="36">
        <f t="shared" si="28"/>
        <v>25.223614184844568</v>
      </c>
      <c r="H402" s="37">
        <f t="shared" si="29"/>
        <v>25.223614184844568</v>
      </c>
      <c r="I402" s="37">
        <f t="shared" si="30"/>
        <v>25.223614184844568</v>
      </c>
    </row>
    <row r="403" spans="1:9" s="10" customFormat="1" x14ac:dyDescent="0.2">
      <c r="A403" s="30" t="s">
        <v>65</v>
      </c>
      <c r="B403" s="31">
        <v>2406307000</v>
      </c>
      <c r="C403" s="31">
        <v>612321691</v>
      </c>
      <c r="D403" s="31">
        <v>612321691</v>
      </c>
      <c r="E403" s="31">
        <v>612321691</v>
      </c>
      <c r="F403" s="31">
        <f t="shared" si="31"/>
        <v>1793985309</v>
      </c>
      <c r="G403" s="32">
        <f t="shared" si="28"/>
        <v>25.446532424998143</v>
      </c>
      <c r="H403" s="33">
        <f t="shared" si="29"/>
        <v>25.446532424998143</v>
      </c>
      <c r="I403" s="33">
        <f t="shared" si="30"/>
        <v>25.446532424998143</v>
      </c>
    </row>
    <row r="404" spans="1:9" s="9" customFormat="1" x14ac:dyDescent="0.2">
      <c r="A404" s="38" t="s">
        <v>99</v>
      </c>
      <c r="B404" s="39">
        <v>1747169000</v>
      </c>
      <c r="C404" s="39">
        <v>473866894</v>
      </c>
      <c r="D404" s="39">
        <v>473866894</v>
      </c>
      <c r="E404" s="39">
        <v>473866894</v>
      </c>
      <c r="F404" s="39">
        <f t="shared" si="31"/>
        <v>1273302106</v>
      </c>
      <c r="G404" s="40">
        <f t="shared" si="28"/>
        <v>27.121983849301358</v>
      </c>
      <c r="H404" s="41">
        <f t="shared" si="29"/>
        <v>27.121983849301358</v>
      </c>
      <c r="I404" s="41">
        <f t="shared" si="30"/>
        <v>27.121983849301358</v>
      </c>
    </row>
    <row r="405" spans="1:9" s="9" customFormat="1" x14ac:dyDescent="0.2">
      <c r="A405" s="38" t="s">
        <v>100</v>
      </c>
      <c r="B405" s="39">
        <v>516836000</v>
      </c>
      <c r="C405" s="39">
        <v>95612645</v>
      </c>
      <c r="D405" s="39">
        <v>95612645</v>
      </c>
      <c r="E405" s="39">
        <v>95612645</v>
      </c>
      <c r="F405" s="39">
        <f t="shared" si="31"/>
        <v>421223355</v>
      </c>
      <c r="G405" s="40">
        <f t="shared" si="28"/>
        <v>18.499610127777476</v>
      </c>
      <c r="H405" s="41">
        <f t="shared" si="29"/>
        <v>18.499610127777476</v>
      </c>
      <c r="I405" s="41">
        <f t="shared" si="30"/>
        <v>18.499610127777476</v>
      </c>
    </row>
    <row r="406" spans="1:9" s="9" customFormat="1" x14ac:dyDescent="0.2">
      <c r="A406" s="38" t="s">
        <v>101</v>
      </c>
      <c r="B406" s="39">
        <v>142302000</v>
      </c>
      <c r="C406" s="39">
        <v>42842152</v>
      </c>
      <c r="D406" s="39">
        <v>42842152</v>
      </c>
      <c r="E406" s="39">
        <v>42842152</v>
      </c>
      <c r="F406" s="39">
        <f t="shared" si="31"/>
        <v>99459848</v>
      </c>
      <c r="G406" s="40">
        <f t="shared" si="28"/>
        <v>30.106500260010399</v>
      </c>
      <c r="H406" s="41">
        <f t="shared" si="29"/>
        <v>30.106500260010399</v>
      </c>
      <c r="I406" s="41">
        <f t="shared" si="30"/>
        <v>30.106500260010399</v>
      </c>
    </row>
    <row r="407" spans="1:9" s="9" customFormat="1" x14ac:dyDescent="0.2">
      <c r="A407" s="30" t="s">
        <v>5</v>
      </c>
      <c r="B407" s="31">
        <v>110381000</v>
      </c>
      <c r="C407" s="31">
        <v>24227238</v>
      </c>
      <c r="D407" s="31">
        <v>24227238</v>
      </c>
      <c r="E407" s="31">
        <v>24227238</v>
      </c>
      <c r="F407" s="31">
        <f t="shared" si="31"/>
        <v>86153762</v>
      </c>
      <c r="G407" s="32">
        <f t="shared" si="28"/>
        <v>21.948739366376461</v>
      </c>
      <c r="H407" s="33">
        <f t="shared" si="29"/>
        <v>21.948739366376461</v>
      </c>
      <c r="I407" s="33">
        <f t="shared" si="30"/>
        <v>21.948739366376461</v>
      </c>
    </row>
    <row r="408" spans="1:9" s="10" customFormat="1" x14ac:dyDescent="0.2">
      <c r="A408" s="38" t="s">
        <v>146</v>
      </c>
      <c r="B408" s="39">
        <v>99772000</v>
      </c>
      <c r="C408" s="39">
        <v>17666992</v>
      </c>
      <c r="D408" s="39">
        <v>17666992</v>
      </c>
      <c r="E408" s="39">
        <v>17666992</v>
      </c>
      <c r="F408" s="39">
        <f t="shared" si="31"/>
        <v>82105008</v>
      </c>
      <c r="G408" s="40">
        <f t="shared" si="28"/>
        <v>17.707364791725134</v>
      </c>
      <c r="H408" s="41">
        <f t="shared" si="29"/>
        <v>17.707364791725134</v>
      </c>
      <c r="I408" s="41">
        <f t="shared" si="30"/>
        <v>17.707364791725134</v>
      </c>
    </row>
    <row r="409" spans="1:9" s="10" customFormat="1" x14ac:dyDescent="0.2">
      <c r="A409" s="38" t="s">
        <v>109</v>
      </c>
      <c r="B409" s="39">
        <v>10609000</v>
      </c>
      <c r="C409" s="39">
        <v>6560246</v>
      </c>
      <c r="D409" s="39">
        <v>6560246</v>
      </c>
      <c r="E409" s="39">
        <v>6560246</v>
      </c>
      <c r="F409" s="39">
        <f t="shared" si="31"/>
        <v>4048754</v>
      </c>
      <c r="G409" s="40">
        <f t="shared" si="28"/>
        <v>61.836610425110749</v>
      </c>
      <c r="H409" s="41">
        <f t="shared" si="29"/>
        <v>61.836610425110749</v>
      </c>
      <c r="I409" s="41">
        <f t="shared" si="30"/>
        <v>61.836610425110749</v>
      </c>
    </row>
    <row r="410" spans="1:9" s="9" customFormat="1" x14ac:dyDescent="0.2">
      <c r="A410" s="30" t="s">
        <v>66</v>
      </c>
      <c r="B410" s="31">
        <v>6935000</v>
      </c>
      <c r="C410" s="31">
        <v>0</v>
      </c>
      <c r="D410" s="31">
        <v>0</v>
      </c>
      <c r="E410" s="31">
        <v>0</v>
      </c>
      <c r="F410" s="31">
        <f t="shared" si="31"/>
        <v>6935000</v>
      </c>
      <c r="G410" s="32">
        <f t="shared" si="28"/>
        <v>0</v>
      </c>
      <c r="H410" s="33">
        <f t="shared" si="29"/>
        <v>0</v>
      </c>
      <c r="I410" s="33">
        <f t="shared" si="30"/>
        <v>0</v>
      </c>
    </row>
    <row r="411" spans="1:9" s="9" customFormat="1" x14ac:dyDescent="0.2">
      <c r="A411" s="38" t="s">
        <v>115</v>
      </c>
      <c r="B411" s="39">
        <v>6935000</v>
      </c>
      <c r="C411" s="39">
        <v>0</v>
      </c>
      <c r="D411" s="39">
        <v>0</v>
      </c>
      <c r="E411" s="39">
        <v>0</v>
      </c>
      <c r="F411" s="39">
        <f t="shared" si="31"/>
        <v>6935000</v>
      </c>
      <c r="G411" s="40">
        <f t="shared" si="28"/>
        <v>0</v>
      </c>
      <c r="H411" s="41">
        <f t="shared" si="29"/>
        <v>0</v>
      </c>
      <c r="I411" s="41">
        <f t="shared" si="30"/>
        <v>0</v>
      </c>
    </row>
    <row r="412" spans="1:9" s="9" customFormat="1" x14ac:dyDescent="0.2">
      <c r="A412" s="34" t="s">
        <v>6</v>
      </c>
      <c r="B412" s="35">
        <v>2109840328</v>
      </c>
      <c r="C412" s="35">
        <v>0</v>
      </c>
      <c r="D412" s="35">
        <v>0</v>
      </c>
      <c r="E412" s="35">
        <v>0</v>
      </c>
      <c r="F412" s="35">
        <f t="shared" si="31"/>
        <v>2109840328</v>
      </c>
      <c r="G412" s="36">
        <f t="shared" si="28"/>
        <v>0</v>
      </c>
      <c r="H412" s="37">
        <f t="shared" si="29"/>
        <v>0</v>
      </c>
      <c r="I412" s="37">
        <f t="shared" si="30"/>
        <v>0</v>
      </c>
    </row>
    <row r="413" spans="1:9" s="10" customFormat="1" x14ac:dyDescent="0.2">
      <c r="A413" s="38" t="s">
        <v>223</v>
      </c>
      <c r="B413" s="39">
        <v>2109840328</v>
      </c>
      <c r="C413" s="39">
        <v>0</v>
      </c>
      <c r="D413" s="39">
        <v>0</v>
      </c>
      <c r="E413" s="39">
        <v>0</v>
      </c>
      <c r="F413" s="39">
        <f t="shared" si="31"/>
        <v>2109840328</v>
      </c>
      <c r="G413" s="40">
        <f t="shared" si="28"/>
        <v>0</v>
      </c>
      <c r="H413" s="41">
        <f t="shared" si="29"/>
        <v>0</v>
      </c>
      <c r="I413" s="41">
        <f t="shared" si="30"/>
        <v>0</v>
      </c>
    </row>
    <row r="414" spans="1:9" s="10" customFormat="1" x14ac:dyDescent="0.2">
      <c r="A414" s="61" t="s">
        <v>1764</v>
      </c>
      <c r="B414" s="31">
        <v>18979950205</v>
      </c>
      <c r="C414" s="31">
        <v>1600000000</v>
      </c>
      <c r="D414" s="31">
        <v>1600000000</v>
      </c>
      <c r="E414" s="31">
        <v>1600000000</v>
      </c>
      <c r="F414" s="31">
        <f t="shared" si="31"/>
        <v>17379950205</v>
      </c>
      <c r="G414" s="32">
        <f t="shared" si="28"/>
        <v>8.4299483545457488</v>
      </c>
      <c r="H414" s="33">
        <f t="shared" si="29"/>
        <v>8.4299483545457488</v>
      </c>
      <c r="I414" s="33">
        <f t="shared" si="30"/>
        <v>8.4299483545457488</v>
      </c>
    </row>
    <row r="415" spans="1:9" s="9" customFormat="1" x14ac:dyDescent="0.2">
      <c r="A415" s="34" t="s">
        <v>4</v>
      </c>
      <c r="B415" s="35">
        <v>3801177000</v>
      </c>
      <c r="C415" s="35">
        <v>1600000000</v>
      </c>
      <c r="D415" s="35">
        <v>1600000000</v>
      </c>
      <c r="E415" s="35">
        <v>1600000000</v>
      </c>
      <c r="F415" s="35">
        <f t="shared" si="31"/>
        <v>2201177000</v>
      </c>
      <c r="G415" s="36">
        <f t="shared" si="28"/>
        <v>42.092225644846323</v>
      </c>
      <c r="H415" s="37">
        <f t="shared" si="29"/>
        <v>42.092225644846323</v>
      </c>
      <c r="I415" s="37">
        <f t="shared" si="30"/>
        <v>42.092225644846323</v>
      </c>
    </row>
    <row r="416" spans="1:9" s="9" customFormat="1" x14ac:dyDescent="0.2">
      <c r="A416" s="30" t="s">
        <v>65</v>
      </c>
      <c r="B416" s="31">
        <v>3789041000</v>
      </c>
      <c r="C416" s="31">
        <v>1600000000</v>
      </c>
      <c r="D416" s="31">
        <v>1600000000</v>
      </c>
      <c r="E416" s="31">
        <v>1600000000</v>
      </c>
      <c r="F416" s="31">
        <f t="shared" si="31"/>
        <v>2189041000</v>
      </c>
      <c r="G416" s="32">
        <f t="shared" si="28"/>
        <v>42.227043729534728</v>
      </c>
      <c r="H416" s="33">
        <f t="shared" si="29"/>
        <v>42.227043729534728</v>
      </c>
      <c r="I416" s="33">
        <f t="shared" si="30"/>
        <v>42.227043729534728</v>
      </c>
    </row>
    <row r="417" spans="1:9" s="9" customFormat="1" x14ac:dyDescent="0.2">
      <c r="A417" s="38" t="s">
        <v>99</v>
      </c>
      <c r="B417" s="39">
        <v>2952511000</v>
      </c>
      <c r="C417" s="39">
        <v>1087289429</v>
      </c>
      <c r="D417" s="39">
        <v>1087289429</v>
      </c>
      <c r="E417" s="39">
        <v>1087289429</v>
      </c>
      <c r="F417" s="39">
        <f t="shared" si="31"/>
        <v>1865221571</v>
      </c>
      <c r="G417" s="40">
        <f t="shared" si="28"/>
        <v>36.825923053292605</v>
      </c>
      <c r="H417" s="41">
        <f t="shared" si="29"/>
        <v>36.825923053292605</v>
      </c>
      <c r="I417" s="41">
        <f t="shared" si="30"/>
        <v>36.825923053292605</v>
      </c>
    </row>
    <row r="418" spans="1:9" s="9" customFormat="1" x14ac:dyDescent="0.2">
      <c r="A418" s="38" t="s">
        <v>100</v>
      </c>
      <c r="B418" s="39">
        <v>675677000</v>
      </c>
      <c r="C418" s="39">
        <v>364024575</v>
      </c>
      <c r="D418" s="39">
        <v>364024575</v>
      </c>
      <c r="E418" s="39">
        <v>364024575</v>
      </c>
      <c r="F418" s="39">
        <f t="shared" si="31"/>
        <v>311652425</v>
      </c>
      <c r="G418" s="40">
        <f t="shared" si="28"/>
        <v>53.87553150395825</v>
      </c>
      <c r="H418" s="41">
        <f t="shared" si="29"/>
        <v>53.87553150395825</v>
      </c>
      <c r="I418" s="41">
        <f t="shared" si="30"/>
        <v>53.87553150395825</v>
      </c>
    </row>
    <row r="419" spans="1:9" s="10" customFormat="1" x14ac:dyDescent="0.2">
      <c r="A419" s="38" t="s">
        <v>101</v>
      </c>
      <c r="B419" s="39">
        <v>160853000</v>
      </c>
      <c r="C419" s="39">
        <v>148685996</v>
      </c>
      <c r="D419" s="39">
        <v>148685996</v>
      </c>
      <c r="E419" s="39">
        <v>148685996</v>
      </c>
      <c r="F419" s="39">
        <f t="shared" si="31"/>
        <v>12167004</v>
      </c>
      <c r="G419" s="40">
        <f t="shared" si="28"/>
        <v>92.435948350357151</v>
      </c>
      <c r="H419" s="41">
        <f t="shared" si="29"/>
        <v>92.435948350357151</v>
      </c>
      <c r="I419" s="41">
        <f t="shared" si="30"/>
        <v>92.435948350357151</v>
      </c>
    </row>
    <row r="420" spans="1:9" s="9" customFormat="1" x14ac:dyDescent="0.2">
      <c r="A420" s="30" t="s">
        <v>66</v>
      </c>
      <c r="B420" s="31">
        <v>12136000</v>
      </c>
      <c r="C420" s="31">
        <v>0</v>
      </c>
      <c r="D420" s="31">
        <v>0</v>
      </c>
      <c r="E420" s="31">
        <v>0</v>
      </c>
      <c r="F420" s="31">
        <f t="shared" si="31"/>
        <v>12136000</v>
      </c>
      <c r="G420" s="32">
        <f t="shared" si="28"/>
        <v>0</v>
      </c>
      <c r="H420" s="33">
        <f t="shared" si="29"/>
        <v>0</v>
      </c>
      <c r="I420" s="33">
        <f t="shared" si="30"/>
        <v>0</v>
      </c>
    </row>
    <row r="421" spans="1:9" s="9" customFormat="1" x14ac:dyDescent="0.2">
      <c r="A421" s="38" t="s">
        <v>115</v>
      </c>
      <c r="B421" s="39">
        <v>12136000</v>
      </c>
      <c r="C421" s="39">
        <v>0</v>
      </c>
      <c r="D421" s="39">
        <v>0</v>
      </c>
      <c r="E421" s="39">
        <v>0</v>
      </c>
      <c r="F421" s="39">
        <f t="shared" si="31"/>
        <v>12136000</v>
      </c>
      <c r="G421" s="40">
        <f t="shared" si="28"/>
        <v>0</v>
      </c>
      <c r="H421" s="41">
        <f t="shared" si="29"/>
        <v>0</v>
      </c>
      <c r="I421" s="41">
        <f t="shared" si="30"/>
        <v>0</v>
      </c>
    </row>
    <row r="422" spans="1:9" s="9" customFormat="1" x14ac:dyDescent="0.2">
      <c r="A422" s="34" t="s">
        <v>6</v>
      </c>
      <c r="B422" s="35">
        <v>15178773205</v>
      </c>
      <c r="C422" s="35">
        <v>0</v>
      </c>
      <c r="D422" s="35">
        <v>0</v>
      </c>
      <c r="E422" s="35">
        <v>0</v>
      </c>
      <c r="F422" s="35">
        <f t="shared" si="31"/>
        <v>15178773205</v>
      </c>
      <c r="G422" s="36">
        <f t="shared" si="28"/>
        <v>0</v>
      </c>
      <c r="H422" s="37">
        <f t="shared" si="29"/>
        <v>0</v>
      </c>
      <c r="I422" s="37">
        <f t="shared" si="30"/>
        <v>0</v>
      </c>
    </row>
    <row r="423" spans="1:9" s="9" customFormat="1" ht="22.5" x14ac:dyDescent="0.2">
      <c r="A423" s="38" t="s">
        <v>1532</v>
      </c>
      <c r="B423" s="39">
        <v>15178773205</v>
      </c>
      <c r="C423" s="39">
        <v>0</v>
      </c>
      <c r="D423" s="39">
        <v>0</v>
      </c>
      <c r="E423" s="39">
        <v>0</v>
      </c>
      <c r="F423" s="39">
        <f t="shared" si="31"/>
        <v>15178773205</v>
      </c>
      <c r="G423" s="40">
        <f t="shared" si="28"/>
        <v>0</v>
      </c>
      <c r="H423" s="41">
        <f t="shared" si="29"/>
        <v>0</v>
      </c>
      <c r="I423" s="41">
        <f t="shared" si="30"/>
        <v>0</v>
      </c>
    </row>
    <row r="424" spans="1:9" s="10" customFormat="1" x14ac:dyDescent="0.2">
      <c r="A424" s="61" t="s">
        <v>1765</v>
      </c>
      <c r="B424" s="31">
        <v>4388179457</v>
      </c>
      <c r="C424" s="31">
        <v>1117461522</v>
      </c>
      <c r="D424" s="31">
        <v>1004255805</v>
      </c>
      <c r="E424" s="31">
        <v>1004255805</v>
      </c>
      <c r="F424" s="31">
        <f t="shared" si="31"/>
        <v>3270717935</v>
      </c>
      <c r="G424" s="32">
        <f t="shared" si="28"/>
        <v>25.465264876928206</v>
      </c>
      <c r="H424" s="33">
        <f t="shared" si="29"/>
        <v>22.885477105956014</v>
      </c>
      <c r="I424" s="33">
        <f t="shared" si="30"/>
        <v>22.885477105956014</v>
      </c>
    </row>
    <row r="425" spans="1:9" s="9" customFormat="1" x14ac:dyDescent="0.2">
      <c r="A425" s="34" t="s">
        <v>4</v>
      </c>
      <c r="B425" s="35">
        <v>3657862000</v>
      </c>
      <c r="C425" s="35">
        <v>1117461522</v>
      </c>
      <c r="D425" s="35">
        <v>1004255805</v>
      </c>
      <c r="E425" s="35">
        <v>1004255805</v>
      </c>
      <c r="F425" s="35">
        <f t="shared" si="31"/>
        <v>2540400478</v>
      </c>
      <c r="G425" s="36">
        <f t="shared" si="28"/>
        <v>30.549581203446163</v>
      </c>
      <c r="H425" s="37">
        <f t="shared" si="29"/>
        <v>27.454720954481061</v>
      </c>
      <c r="I425" s="37">
        <f t="shared" si="30"/>
        <v>27.454720954481061</v>
      </c>
    </row>
    <row r="426" spans="1:9" s="10" customFormat="1" x14ac:dyDescent="0.2">
      <c r="A426" s="30" t="s">
        <v>65</v>
      </c>
      <c r="B426" s="31">
        <v>3318432000</v>
      </c>
      <c r="C426" s="31">
        <v>1117461522</v>
      </c>
      <c r="D426" s="31">
        <v>1004255805</v>
      </c>
      <c r="E426" s="31">
        <v>1004255805</v>
      </c>
      <c r="F426" s="31">
        <f t="shared" si="31"/>
        <v>2200970478</v>
      </c>
      <c r="G426" s="32">
        <f t="shared" si="28"/>
        <v>33.674383624555212</v>
      </c>
      <c r="H426" s="33">
        <f t="shared" si="29"/>
        <v>30.262961693956665</v>
      </c>
      <c r="I426" s="33">
        <f t="shared" si="30"/>
        <v>30.262961693956665</v>
      </c>
    </row>
    <row r="427" spans="1:9" s="9" customFormat="1" x14ac:dyDescent="0.2">
      <c r="A427" s="38" t="s">
        <v>99</v>
      </c>
      <c r="B427" s="39">
        <v>2275202000</v>
      </c>
      <c r="C427" s="39">
        <v>715091681</v>
      </c>
      <c r="D427" s="39">
        <v>698205036</v>
      </c>
      <c r="E427" s="39">
        <v>698205036</v>
      </c>
      <c r="F427" s="39">
        <f t="shared" si="31"/>
        <v>1560110319</v>
      </c>
      <c r="G427" s="40">
        <f t="shared" si="28"/>
        <v>31.429810671755735</v>
      </c>
      <c r="H427" s="41">
        <f t="shared" si="29"/>
        <v>30.687606463074484</v>
      </c>
      <c r="I427" s="41">
        <f t="shared" si="30"/>
        <v>30.687606463074484</v>
      </c>
    </row>
    <row r="428" spans="1:9" s="9" customFormat="1" x14ac:dyDescent="0.2">
      <c r="A428" s="38" t="s">
        <v>100</v>
      </c>
      <c r="B428" s="39">
        <v>615034000</v>
      </c>
      <c r="C428" s="39">
        <v>286580336</v>
      </c>
      <c r="D428" s="39">
        <v>216230700</v>
      </c>
      <c r="E428" s="39">
        <v>216230700</v>
      </c>
      <c r="F428" s="39">
        <f t="shared" si="31"/>
        <v>328453664</v>
      </c>
      <c r="G428" s="40">
        <f t="shared" si="28"/>
        <v>46.59585258701145</v>
      </c>
      <c r="H428" s="41">
        <f t="shared" si="29"/>
        <v>35.157519746875785</v>
      </c>
      <c r="I428" s="41">
        <f t="shared" si="30"/>
        <v>35.157519746875785</v>
      </c>
    </row>
    <row r="429" spans="1:9" s="10" customFormat="1" x14ac:dyDescent="0.2">
      <c r="A429" s="38" t="s">
        <v>101</v>
      </c>
      <c r="B429" s="39">
        <v>428196000</v>
      </c>
      <c r="C429" s="39">
        <v>115789505</v>
      </c>
      <c r="D429" s="39">
        <v>89820069</v>
      </c>
      <c r="E429" s="39">
        <v>89820069</v>
      </c>
      <c r="F429" s="39">
        <f t="shared" si="31"/>
        <v>312406495</v>
      </c>
      <c r="G429" s="40">
        <f t="shared" si="28"/>
        <v>27.041239292286711</v>
      </c>
      <c r="H429" s="41">
        <f t="shared" si="29"/>
        <v>20.97639141888294</v>
      </c>
      <c r="I429" s="41">
        <f t="shared" si="30"/>
        <v>20.97639141888294</v>
      </c>
    </row>
    <row r="430" spans="1:9" s="9" customFormat="1" x14ac:dyDescent="0.2">
      <c r="A430" s="30" t="s">
        <v>1525</v>
      </c>
      <c r="B430" s="31">
        <v>308038000</v>
      </c>
      <c r="C430" s="31">
        <v>0</v>
      </c>
      <c r="D430" s="31">
        <v>0</v>
      </c>
      <c r="E430" s="31">
        <v>0</v>
      </c>
      <c r="F430" s="31">
        <f t="shared" si="31"/>
        <v>308038000</v>
      </c>
      <c r="G430" s="32">
        <f t="shared" si="28"/>
        <v>0</v>
      </c>
      <c r="H430" s="33">
        <f t="shared" si="29"/>
        <v>0</v>
      </c>
      <c r="I430" s="33">
        <f t="shared" si="30"/>
        <v>0</v>
      </c>
    </row>
    <row r="431" spans="1:9" s="10" customFormat="1" x14ac:dyDescent="0.2">
      <c r="A431" s="38" t="s">
        <v>102</v>
      </c>
      <c r="B431" s="39">
        <v>308038000</v>
      </c>
      <c r="C431" s="39">
        <v>0</v>
      </c>
      <c r="D431" s="39">
        <v>0</v>
      </c>
      <c r="E431" s="39">
        <v>0</v>
      </c>
      <c r="F431" s="39">
        <f t="shared" si="31"/>
        <v>308038000</v>
      </c>
      <c r="G431" s="40">
        <f t="shared" si="28"/>
        <v>0</v>
      </c>
      <c r="H431" s="41">
        <f t="shared" si="29"/>
        <v>0</v>
      </c>
      <c r="I431" s="41">
        <f t="shared" si="30"/>
        <v>0</v>
      </c>
    </row>
    <row r="432" spans="1:9" s="9" customFormat="1" x14ac:dyDescent="0.2">
      <c r="A432" s="30" t="s">
        <v>66</v>
      </c>
      <c r="B432" s="31">
        <v>31392000</v>
      </c>
      <c r="C432" s="31">
        <v>0</v>
      </c>
      <c r="D432" s="31">
        <v>0</v>
      </c>
      <c r="E432" s="31">
        <v>0</v>
      </c>
      <c r="F432" s="31">
        <f t="shared" si="31"/>
        <v>31392000</v>
      </c>
      <c r="G432" s="32">
        <f t="shared" si="28"/>
        <v>0</v>
      </c>
      <c r="H432" s="33">
        <f t="shared" si="29"/>
        <v>0</v>
      </c>
      <c r="I432" s="33">
        <f t="shared" si="30"/>
        <v>0</v>
      </c>
    </row>
    <row r="433" spans="1:9" s="9" customFormat="1" x14ac:dyDescent="0.2">
      <c r="A433" s="38" t="s">
        <v>113</v>
      </c>
      <c r="B433" s="39">
        <v>31392000</v>
      </c>
      <c r="C433" s="39">
        <v>0</v>
      </c>
      <c r="D433" s="39">
        <v>0</v>
      </c>
      <c r="E433" s="39">
        <v>0</v>
      </c>
      <c r="F433" s="39">
        <f t="shared" si="31"/>
        <v>31392000</v>
      </c>
      <c r="G433" s="40">
        <f t="shared" si="28"/>
        <v>0</v>
      </c>
      <c r="H433" s="41">
        <f t="shared" si="29"/>
        <v>0</v>
      </c>
      <c r="I433" s="41">
        <f t="shared" si="30"/>
        <v>0</v>
      </c>
    </row>
    <row r="434" spans="1:9" s="9" customFormat="1" x14ac:dyDescent="0.2">
      <c r="A434" s="34" t="s">
        <v>6</v>
      </c>
      <c r="B434" s="35">
        <v>730317457</v>
      </c>
      <c r="C434" s="35">
        <v>0</v>
      </c>
      <c r="D434" s="35">
        <v>0</v>
      </c>
      <c r="E434" s="35">
        <v>0</v>
      </c>
      <c r="F434" s="35">
        <f t="shared" si="31"/>
        <v>730317457</v>
      </c>
      <c r="G434" s="36">
        <f t="shared" si="28"/>
        <v>0</v>
      </c>
      <c r="H434" s="37">
        <f t="shared" si="29"/>
        <v>0</v>
      </c>
      <c r="I434" s="37">
        <f t="shared" si="30"/>
        <v>0</v>
      </c>
    </row>
    <row r="435" spans="1:9" s="9" customFormat="1" ht="22.5" x14ac:dyDescent="0.2">
      <c r="A435" s="38" t="s">
        <v>224</v>
      </c>
      <c r="B435" s="39">
        <v>730317457</v>
      </c>
      <c r="C435" s="39">
        <v>0</v>
      </c>
      <c r="D435" s="39">
        <v>0</v>
      </c>
      <c r="E435" s="39">
        <v>0</v>
      </c>
      <c r="F435" s="39">
        <f t="shared" si="31"/>
        <v>730317457</v>
      </c>
      <c r="G435" s="40">
        <f t="shared" si="28"/>
        <v>0</v>
      </c>
      <c r="H435" s="41">
        <f t="shared" si="29"/>
        <v>0</v>
      </c>
      <c r="I435" s="41">
        <f t="shared" si="30"/>
        <v>0</v>
      </c>
    </row>
    <row r="436" spans="1:9" s="9" customFormat="1" x14ac:dyDescent="0.2">
      <c r="A436" s="61" t="s">
        <v>1766</v>
      </c>
      <c r="B436" s="31">
        <v>4748493882</v>
      </c>
      <c r="C436" s="31">
        <v>2773680509.7799997</v>
      </c>
      <c r="D436" s="31">
        <v>1743530168</v>
      </c>
      <c r="E436" s="31">
        <v>1743530168</v>
      </c>
      <c r="F436" s="31">
        <f t="shared" si="31"/>
        <v>1974813372.2200003</v>
      </c>
      <c r="G436" s="32">
        <f t="shared" si="28"/>
        <v>58.411794954482787</v>
      </c>
      <c r="H436" s="33">
        <f t="shared" si="29"/>
        <v>36.717540578690802</v>
      </c>
      <c r="I436" s="33">
        <f t="shared" si="30"/>
        <v>36.717540578690802</v>
      </c>
    </row>
    <row r="437" spans="1:9" s="10" customFormat="1" x14ac:dyDescent="0.2">
      <c r="A437" s="34" t="s">
        <v>4</v>
      </c>
      <c r="B437" s="35">
        <v>2886551000</v>
      </c>
      <c r="C437" s="35">
        <v>916000000</v>
      </c>
      <c r="D437" s="35">
        <v>916000000</v>
      </c>
      <c r="E437" s="35">
        <v>916000000</v>
      </c>
      <c r="F437" s="35">
        <f t="shared" si="31"/>
        <v>1970551000</v>
      </c>
      <c r="G437" s="36">
        <f t="shared" si="28"/>
        <v>31.733373150171261</v>
      </c>
      <c r="H437" s="37">
        <f t="shared" si="29"/>
        <v>31.733373150171261</v>
      </c>
      <c r="I437" s="37">
        <f t="shared" si="30"/>
        <v>31.733373150171261</v>
      </c>
    </row>
    <row r="438" spans="1:9" s="9" customFormat="1" x14ac:dyDescent="0.2">
      <c r="A438" s="30" t="s">
        <v>65</v>
      </c>
      <c r="B438" s="31">
        <v>2832299000</v>
      </c>
      <c r="C438" s="31">
        <v>900000000</v>
      </c>
      <c r="D438" s="31">
        <v>900000000</v>
      </c>
      <c r="E438" s="31">
        <v>900000000</v>
      </c>
      <c r="F438" s="31">
        <f t="shared" si="31"/>
        <v>1932299000</v>
      </c>
      <c r="G438" s="32">
        <f t="shared" si="28"/>
        <v>31.776306103275115</v>
      </c>
      <c r="H438" s="33">
        <f t="shared" si="29"/>
        <v>31.776306103275115</v>
      </c>
      <c r="I438" s="33">
        <f t="shared" si="30"/>
        <v>31.776306103275115</v>
      </c>
    </row>
    <row r="439" spans="1:9" s="9" customFormat="1" x14ac:dyDescent="0.2">
      <c r="A439" s="38" t="s">
        <v>99</v>
      </c>
      <c r="B439" s="39">
        <v>2009710000</v>
      </c>
      <c r="C439" s="39">
        <v>561000000</v>
      </c>
      <c r="D439" s="39">
        <v>561000000</v>
      </c>
      <c r="E439" s="39">
        <v>561000000</v>
      </c>
      <c r="F439" s="39">
        <f t="shared" si="31"/>
        <v>1448710000</v>
      </c>
      <c r="G439" s="40">
        <f t="shared" si="28"/>
        <v>27.914475222793339</v>
      </c>
      <c r="H439" s="41">
        <f t="shared" si="29"/>
        <v>27.914475222793339</v>
      </c>
      <c r="I439" s="41">
        <f t="shared" si="30"/>
        <v>27.914475222793339</v>
      </c>
    </row>
    <row r="440" spans="1:9" s="10" customFormat="1" x14ac:dyDescent="0.2">
      <c r="A440" s="38" t="s">
        <v>100</v>
      </c>
      <c r="B440" s="39">
        <v>529364000</v>
      </c>
      <c r="C440" s="39">
        <v>252000000</v>
      </c>
      <c r="D440" s="39">
        <v>252000000</v>
      </c>
      <c r="E440" s="39">
        <v>252000000</v>
      </c>
      <c r="F440" s="39">
        <f t="shared" si="31"/>
        <v>277364000</v>
      </c>
      <c r="G440" s="40">
        <f t="shared" si="28"/>
        <v>47.604294965279088</v>
      </c>
      <c r="H440" s="41">
        <f t="shared" si="29"/>
        <v>47.604294965279088</v>
      </c>
      <c r="I440" s="41">
        <f t="shared" si="30"/>
        <v>47.604294965279088</v>
      </c>
    </row>
    <row r="441" spans="1:9" s="9" customFormat="1" x14ac:dyDescent="0.2">
      <c r="A441" s="38" t="s">
        <v>101</v>
      </c>
      <c r="B441" s="39">
        <v>293225000</v>
      </c>
      <c r="C441" s="39">
        <v>87000000</v>
      </c>
      <c r="D441" s="39">
        <v>87000000</v>
      </c>
      <c r="E441" s="39">
        <v>87000000</v>
      </c>
      <c r="F441" s="39">
        <f t="shared" si="31"/>
        <v>206225000</v>
      </c>
      <c r="G441" s="40">
        <f t="shared" si="28"/>
        <v>29.670048597493391</v>
      </c>
      <c r="H441" s="41">
        <f t="shared" si="29"/>
        <v>29.670048597493391</v>
      </c>
      <c r="I441" s="41">
        <f t="shared" si="30"/>
        <v>29.670048597493391</v>
      </c>
    </row>
    <row r="442" spans="1:9" s="9" customFormat="1" x14ac:dyDescent="0.2">
      <c r="A442" s="30" t="s">
        <v>1525</v>
      </c>
      <c r="B442" s="31">
        <v>47472000</v>
      </c>
      <c r="C442" s="31">
        <v>16000000</v>
      </c>
      <c r="D442" s="31">
        <v>16000000</v>
      </c>
      <c r="E442" s="31">
        <v>16000000</v>
      </c>
      <c r="F442" s="31">
        <f t="shared" si="31"/>
        <v>31472000</v>
      </c>
      <c r="G442" s="32">
        <f t="shared" si="28"/>
        <v>33.704078193461406</v>
      </c>
      <c r="H442" s="33">
        <f t="shared" si="29"/>
        <v>33.704078193461406</v>
      </c>
      <c r="I442" s="33">
        <f t="shared" si="30"/>
        <v>33.704078193461406</v>
      </c>
    </row>
    <row r="443" spans="1:9" s="9" customFormat="1" x14ac:dyDescent="0.2">
      <c r="A443" s="38" t="s">
        <v>102</v>
      </c>
      <c r="B443" s="39">
        <v>47472000</v>
      </c>
      <c r="C443" s="39">
        <v>16000000</v>
      </c>
      <c r="D443" s="39">
        <v>16000000</v>
      </c>
      <c r="E443" s="39">
        <v>16000000</v>
      </c>
      <c r="F443" s="39">
        <f t="shared" si="31"/>
        <v>31472000</v>
      </c>
      <c r="G443" s="40">
        <f t="shared" si="28"/>
        <v>33.704078193461406</v>
      </c>
      <c r="H443" s="41">
        <f t="shared" si="29"/>
        <v>33.704078193461406</v>
      </c>
      <c r="I443" s="41">
        <f t="shared" si="30"/>
        <v>33.704078193461406</v>
      </c>
    </row>
    <row r="444" spans="1:9" s="10" customFormat="1" x14ac:dyDescent="0.2">
      <c r="A444" s="30" t="s">
        <v>66</v>
      </c>
      <c r="B444" s="31">
        <v>6780000</v>
      </c>
      <c r="C444" s="31">
        <v>0</v>
      </c>
      <c r="D444" s="31">
        <v>0</v>
      </c>
      <c r="E444" s="31">
        <v>0</v>
      </c>
      <c r="F444" s="31">
        <f t="shared" si="31"/>
        <v>6780000</v>
      </c>
      <c r="G444" s="32">
        <f t="shared" si="28"/>
        <v>0</v>
      </c>
      <c r="H444" s="33">
        <f t="shared" si="29"/>
        <v>0</v>
      </c>
      <c r="I444" s="33">
        <f t="shared" si="30"/>
        <v>0</v>
      </c>
    </row>
    <row r="445" spans="1:9" s="9" customFormat="1" x14ac:dyDescent="0.2">
      <c r="A445" s="38" t="s">
        <v>115</v>
      </c>
      <c r="B445" s="39">
        <v>6780000</v>
      </c>
      <c r="C445" s="39">
        <v>0</v>
      </c>
      <c r="D445" s="39">
        <v>0</v>
      </c>
      <c r="E445" s="39">
        <v>0</v>
      </c>
      <c r="F445" s="39">
        <f t="shared" si="31"/>
        <v>6780000</v>
      </c>
      <c r="G445" s="40">
        <f t="shared" si="28"/>
        <v>0</v>
      </c>
      <c r="H445" s="41">
        <f t="shared" si="29"/>
        <v>0</v>
      </c>
      <c r="I445" s="41">
        <f t="shared" si="30"/>
        <v>0</v>
      </c>
    </row>
    <row r="446" spans="1:9" s="10" customFormat="1" x14ac:dyDescent="0.2">
      <c r="A446" s="34" t="s">
        <v>6</v>
      </c>
      <c r="B446" s="35">
        <v>1861942882</v>
      </c>
      <c r="C446" s="35">
        <v>1857680509.78</v>
      </c>
      <c r="D446" s="35">
        <v>827530168</v>
      </c>
      <c r="E446" s="35">
        <v>827530168</v>
      </c>
      <c r="F446" s="35">
        <f t="shared" si="31"/>
        <v>4262372.2200000286</v>
      </c>
      <c r="G446" s="36">
        <f t="shared" si="28"/>
        <v>99.771079324655673</v>
      </c>
      <c r="H446" s="37">
        <f t="shared" si="29"/>
        <v>44.44444434896473</v>
      </c>
      <c r="I446" s="37">
        <f t="shared" si="30"/>
        <v>44.44444434896473</v>
      </c>
    </row>
    <row r="447" spans="1:9" s="9" customFormat="1" x14ac:dyDescent="0.2">
      <c r="A447" s="38" t="s">
        <v>225</v>
      </c>
      <c r="B447" s="39">
        <v>1861942882</v>
      </c>
      <c r="C447" s="39">
        <v>1857680509.78</v>
      </c>
      <c r="D447" s="39">
        <v>827530168</v>
      </c>
      <c r="E447" s="39">
        <v>827530168</v>
      </c>
      <c r="F447" s="39">
        <f t="shared" si="31"/>
        <v>4262372.2200000286</v>
      </c>
      <c r="G447" s="40">
        <f t="shared" si="28"/>
        <v>99.771079324655673</v>
      </c>
      <c r="H447" s="41">
        <f t="shared" si="29"/>
        <v>44.44444434896473</v>
      </c>
      <c r="I447" s="41">
        <f t="shared" si="30"/>
        <v>44.44444434896473</v>
      </c>
    </row>
    <row r="448" spans="1:9" s="10" customFormat="1" x14ac:dyDescent="0.2">
      <c r="A448" s="61" t="s">
        <v>1767</v>
      </c>
      <c r="B448" s="31">
        <v>5714058000</v>
      </c>
      <c r="C448" s="31">
        <v>1669723758</v>
      </c>
      <c r="D448" s="31">
        <v>1669723758</v>
      </c>
      <c r="E448" s="31">
        <v>1669723758</v>
      </c>
      <c r="F448" s="31">
        <f t="shared" si="31"/>
        <v>4044334242</v>
      </c>
      <c r="G448" s="32">
        <f t="shared" si="28"/>
        <v>29.221330235009862</v>
      </c>
      <c r="H448" s="33">
        <f t="shared" si="29"/>
        <v>29.221330235009862</v>
      </c>
      <c r="I448" s="33">
        <f t="shared" si="30"/>
        <v>29.221330235009862</v>
      </c>
    </row>
    <row r="449" spans="1:9" s="9" customFormat="1" x14ac:dyDescent="0.2">
      <c r="A449" s="34" t="s">
        <v>4</v>
      </c>
      <c r="B449" s="35">
        <v>5714058000</v>
      </c>
      <c r="C449" s="35">
        <v>1669723758</v>
      </c>
      <c r="D449" s="35">
        <v>1669723758</v>
      </c>
      <c r="E449" s="35">
        <v>1669723758</v>
      </c>
      <c r="F449" s="35">
        <f t="shared" si="31"/>
        <v>4044334242</v>
      </c>
      <c r="G449" s="36">
        <f t="shared" si="28"/>
        <v>29.221330235009862</v>
      </c>
      <c r="H449" s="37">
        <f t="shared" si="29"/>
        <v>29.221330235009862</v>
      </c>
      <c r="I449" s="37">
        <f t="shared" si="30"/>
        <v>29.221330235009862</v>
      </c>
    </row>
    <row r="450" spans="1:9" s="10" customFormat="1" x14ac:dyDescent="0.2">
      <c r="A450" s="30" t="s">
        <v>65</v>
      </c>
      <c r="B450" s="31">
        <v>5702417000</v>
      </c>
      <c r="C450" s="31">
        <v>1669723758</v>
      </c>
      <c r="D450" s="31">
        <v>1669723758</v>
      </c>
      <c r="E450" s="31">
        <v>1669723758</v>
      </c>
      <c r="F450" s="31">
        <f t="shared" si="31"/>
        <v>4032693242</v>
      </c>
      <c r="G450" s="32">
        <f t="shared" si="28"/>
        <v>29.280983098921038</v>
      </c>
      <c r="H450" s="33">
        <f t="shared" si="29"/>
        <v>29.280983098921038</v>
      </c>
      <c r="I450" s="33">
        <f t="shared" si="30"/>
        <v>29.280983098921038</v>
      </c>
    </row>
    <row r="451" spans="1:9" s="9" customFormat="1" x14ac:dyDescent="0.2">
      <c r="A451" s="38" t="s">
        <v>99</v>
      </c>
      <c r="B451" s="39">
        <v>4730300000</v>
      </c>
      <c r="C451" s="39">
        <v>1205307226</v>
      </c>
      <c r="D451" s="39">
        <v>1205307226</v>
      </c>
      <c r="E451" s="39">
        <v>1205307226</v>
      </c>
      <c r="F451" s="39">
        <f t="shared" si="31"/>
        <v>3524992774</v>
      </c>
      <c r="G451" s="40">
        <f t="shared" si="28"/>
        <v>25.480566264296133</v>
      </c>
      <c r="H451" s="41">
        <f t="shared" si="29"/>
        <v>25.480566264296133</v>
      </c>
      <c r="I451" s="41">
        <f t="shared" si="30"/>
        <v>25.480566264296133</v>
      </c>
    </row>
    <row r="452" spans="1:9" s="10" customFormat="1" x14ac:dyDescent="0.2">
      <c r="A452" s="38" t="s">
        <v>100</v>
      </c>
      <c r="B452" s="39">
        <v>908300000</v>
      </c>
      <c r="C452" s="39">
        <v>422125179</v>
      </c>
      <c r="D452" s="39">
        <v>422125179</v>
      </c>
      <c r="E452" s="39">
        <v>422125179</v>
      </c>
      <c r="F452" s="39">
        <f t="shared" si="31"/>
        <v>486174821</v>
      </c>
      <c r="G452" s="40">
        <f t="shared" si="28"/>
        <v>46.474202245953975</v>
      </c>
      <c r="H452" s="41">
        <f t="shared" si="29"/>
        <v>46.474202245953975</v>
      </c>
      <c r="I452" s="41">
        <f t="shared" si="30"/>
        <v>46.474202245953975</v>
      </c>
    </row>
    <row r="453" spans="1:9" s="9" customFormat="1" x14ac:dyDescent="0.2">
      <c r="A453" s="38" t="s">
        <v>101</v>
      </c>
      <c r="B453" s="39">
        <v>63817000</v>
      </c>
      <c r="C453" s="39">
        <v>42291353</v>
      </c>
      <c r="D453" s="39">
        <v>42291353</v>
      </c>
      <c r="E453" s="39">
        <v>42291353</v>
      </c>
      <c r="F453" s="39">
        <f t="shared" si="31"/>
        <v>21525647</v>
      </c>
      <c r="G453" s="40">
        <f t="shared" si="28"/>
        <v>66.269729069056837</v>
      </c>
      <c r="H453" s="41">
        <f t="shared" si="29"/>
        <v>66.269729069056837</v>
      </c>
      <c r="I453" s="41">
        <f t="shared" si="30"/>
        <v>66.269729069056837</v>
      </c>
    </row>
    <row r="454" spans="1:9" s="9" customFormat="1" x14ac:dyDescent="0.2">
      <c r="A454" s="30" t="s">
        <v>66</v>
      </c>
      <c r="B454" s="31">
        <v>11641000</v>
      </c>
      <c r="C454" s="31">
        <v>0</v>
      </c>
      <c r="D454" s="31">
        <v>0</v>
      </c>
      <c r="E454" s="31">
        <v>0</v>
      </c>
      <c r="F454" s="31">
        <f t="shared" si="31"/>
        <v>11641000</v>
      </c>
      <c r="G454" s="32">
        <f t="shared" ref="G454:G517" si="32">IFERROR(IF(C454&gt;0,+C454/B454*100,0),0)</f>
        <v>0</v>
      </c>
      <c r="H454" s="33">
        <f t="shared" ref="H454:H517" si="33">IFERROR(IF(D454&gt;0,+D454/B454*100,0),0)</f>
        <v>0</v>
      </c>
      <c r="I454" s="33">
        <f t="shared" ref="I454:I517" si="34">IFERROR(IF(E454&gt;0,+E454/B454*100,0),0)</f>
        <v>0</v>
      </c>
    </row>
    <row r="455" spans="1:9" s="9" customFormat="1" x14ac:dyDescent="0.2">
      <c r="A455" s="38" t="s">
        <v>115</v>
      </c>
      <c r="B455" s="39">
        <v>11641000</v>
      </c>
      <c r="C455" s="39">
        <v>0</v>
      </c>
      <c r="D455" s="39">
        <v>0</v>
      </c>
      <c r="E455" s="39">
        <v>0</v>
      </c>
      <c r="F455" s="39">
        <f t="shared" ref="F455:F518" si="35">+B455-C455</f>
        <v>11641000</v>
      </c>
      <c r="G455" s="40">
        <f t="shared" si="32"/>
        <v>0</v>
      </c>
      <c r="H455" s="41">
        <f t="shared" si="33"/>
        <v>0</v>
      </c>
      <c r="I455" s="41">
        <f t="shared" si="34"/>
        <v>0</v>
      </c>
    </row>
    <row r="456" spans="1:9" s="10" customFormat="1" x14ac:dyDescent="0.2">
      <c r="A456" s="61" t="s">
        <v>1768</v>
      </c>
      <c r="B456" s="31">
        <v>4768431000</v>
      </c>
      <c r="C456" s="31">
        <v>1077220629</v>
      </c>
      <c r="D456" s="31">
        <v>1011620629</v>
      </c>
      <c r="E456" s="31">
        <v>1011620629</v>
      </c>
      <c r="F456" s="31">
        <f t="shared" si="35"/>
        <v>3691210371</v>
      </c>
      <c r="G456" s="32">
        <f t="shared" si="32"/>
        <v>22.590672466477969</v>
      </c>
      <c r="H456" s="33">
        <f t="shared" si="33"/>
        <v>21.214957897052511</v>
      </c>
      <c r="I456" s="33">
        <f t="shared" si="34"/>
        <v>21.214957897052511</v>
      </c>
    </row>
    <row r="457" spans="1:9" s="9" customFormat="1" x14ac:dyDescent="0.2">
      <c r="A457" s="34" t="s">
        <v>4</v>
      </c>
      <c r="B457" s="35">
        <v>4768431000</v>
      </c>
      <c r="C457" s="35">
        <v>1077220629</v>
      </c>
      <c r="D457" s="35">
        <v>1011620629</v>
      </c>
      <c r="E457" s="35">
        <v>1011620629</v>
      </c>
      <c r="F457" s="35">
        <f t="shared" si="35"/>
        <v>3691210371</v>
      </c>
      <c r="G457" s="36">
        <f t="shared" si="32"/>
        <v>22.590672466477969</v>
      </c>
      <c r="H457" s="37">
        <f t="shared" si="33"/>
        <v>21.214957897052511</v>
      </c>
      <c r="I457" s="37">
        <f t="shared" si="34"/>
        <v>21.214957897052511</v>
      </c>
    </row>
    <row r="458" spans="1:9" s="9" customFormat="1" x14ac:dyDescent="0.2">
      <c r="A458" s="30" t="s">
        <v>65</v>
      </c>
      <c r="B458" s="31">
        <v>4684600000</v>
      </c>
      <c r="C458" s="31">
        <v>1008736629</v>
      </c>
      <c r="D458" s="31">
        <v>1008736629</v>
      </c>
      <c r="E458" s="31">
        <v>1008736629</v>
      </c>
      <c r="F458" s="31">
        <f t="shared" si="35"/>
        <v>3675863371</v>
      </c>
      <c r="G458" s="32">
        <f t="shared" si="32"/>
        <v>21.533036523929471</v>
      </c>
      <c r="H458" s="33">
        <f t="shared" si="33"/>
        <v>21.533036523929471</v>
      </c>
      <c r="I458" s="33">
        <f t="shared" si="34"/>
        <v>21.533036523929471</v>
      </c>
    </row>
    <row r="459" spans="1:9" s="10" customFormat="1" x14ac:dyDescent="0.2">
      <c r="A459" s="38" t="s">
        <v>99</v>
      </c>
      <c r="B459" s="39">
        <v>3645900000</v>
      </c>
      <c r="C459" s="39">
        <v>649709502</v>
      </c>
      <c r="D459" s="39">
        <v>649709502</v>
      </c>
      <c r="E459" s="39">
        <v>649709502</v>
      </c>
      <c r="F459" s="39">
        <f t="shared" si="35"/>
        <v>2996190498</v>
      </c>
      <c r="G459" s="40">
        <f t="shared" si="32"/>
        <v>17.820277626923396</v>
      </c>
      <c r="H459" s="41">
        <f t="shared" si="33"/>
        <v>17.820277626923396</v>
      </c>
      <c r="I459" s="41">
        <f t="shared" si="34"/>
        <v>17.820277626923396</v>
      </c>
    </row>
    <row r="460" spans="1:9" s="10" customFormat="1" x14ac:dyDescent="0.2">
      <c r="A460" s="38" t="s">
        <v>100</v>
      </c>
      <c r="B460" s="39">
        <v>957400000</v>
      </c>
      <c r="C460" s="39">
        <v>346056855</v>
      </c>
      <c r="D460" s="39">
        <v>346056855</v>
      </c>
      <c r="E460" s="39">
        <v>346056855</v>
      </c>
      <c r="F460" s="39">
        <f t="shared" si="35"/>
        <v>611343145</v>
      </c>
      <c r="G460" s="40">
        <f t="shared" si="32"/>
        <v>36.145483079172756</v>
      </c>
      <c r="H460" s="41">
        <f t="shared" si="33"/>
        <v>36.145483079172756</v>
      </c>
      <c r="I460" s="41">
        <f t="shared" si="34"/>
        <v>36.145483079172756</v>
      </c>
    </row>
    <row r="461" spans="1:9" s="9" customFormat="1" x14ac:dyDescent="0.2">
      <c r="A461" s="38" t="s">
        <v>101</v>
      </c>
      <c r="B461" s="39">
        <v>81300000</v>
      </c>
      <c r="C461" s="39">
        <v>12970272</v>
      </c>
      <c r="D461" s="39">
        <v>12970272</v>
      </c>
      <c r="E461" s="39">
        <v>12970272</v>
      </c>
      <c r="F461" s="39">
        <f t="shared" si="35"/>
        <v>68329728</v>
      </c>
      <c r="G461" s="40">
        <f t="shared" si="32"/>
        <v>15.953594095940959</v>
      </c>
      <c r="H461" s="41">
        <f t="shared" si="33"/>
        <v>15.953594095940959</v>
      </c>
      <c r="I461" s="41">
        <f t="shared" si="34"/>
        <v>15.953594095940959</v>
      </c>
    </row>
    <row r="462" spans="1:9" s="9" customFormat="1" x14ac:dyDescent="0.2">
      <c r="A462" s="30" t="s">
        <v>1525</v>
      </c>
      <c r="B462" s="31">
        <v>65600000</v>
      </c>
      <c r="C462" s="31">
        <v>65600000</v>
      </c>
      <c r="D462" s="31">
        <v>0</v>
      </c>
      <c r="E462" s="31">
        <v>0</v>
      </c>
      <c r="F462" s="31">
        <f t="shared" si="35"/>
        <v>0</v>
      </c>
      <c r="G462" s="32">
        <f t="shared" si="32"/>
        <v>100</v>
      </c>
      <c r="H462" s="33">
        <f t="shared" si="33"/>
        <v>0</v>
      </c>
      <c r="I462" s="33">
        <f t="shared" si="34"/>
        <v>0</v>
      </c>
    </row>
    <row r="463" spans="1:9" s="10" customFormat="1" x14ac:dyDescent="0.2">
      <c r="A463" s="38" t="s">
        <v>102</v>
      </c>
      <c r="B463" s="39">
        <v>65600000</v>
      </c>
      <c r="C463" s="39">
        <v>65600000</v>
      </c>
      <c r="D463" s="39">
        <v>0</v>
      </c>
      <c r="E463" s="39">
        <v>0</v>
      </c>
      <c r="F463" s="39">
        <f t="shared" si="35"/>
        <v>0</v>
      </c>
      <c r="G463" s="40">
        <f t="shared" si="32"/>
        <v>100</v>
      </c>
      <c r="H463" s="41">
        <f t="shared" si="33"/>
        <v>0</v>
      </c>
      <c r="I463" s="41">
        <f t="shared" si="34"/>
        <v>0</v>
      </c>
    </row>
    <row r="464" spans="1:9" s="10" customFormat="1" x14ac:dyDescent="0.2">
      <c r="A464" s="30" t="s">
        <v>66</v>
      </c>
      <c r="B464" s="31">
        <v>18231000</v>
      </c>
      <c r="C464" s="31">
        <v>2884000</v>
      </c>
      <c r="D464" s="31">
        <v>2884000</v>
      </c>
      <c r="E464" s="31">
        <v>2884000</v>
      </c>
      <c r="F464" s="31">
        <f t="shared" si="35"/>
        <v>15347000</v>
      </c>
      <c r="G464" s="32">
        <f t="shared" si="32"/>
        <v>15.819209039548024</v>
      </c>
      <c r="H464" s="33">
        <f t="shared" si="33"/>
        <v>15.819209039548024</v>
      </c>
      <c r="I464" s="33">
        <f t="shared" si="34"/>
        <v>15.819209039548024</v>
      </c>
    </row>
    <row r="465" spans="1:9" s="9" customFormat="1" x14ac:dyDescent="0.2">
      <c r="A465" s="38" t="s">
        <v>113</v>
      </c>
      <c r="B465" s="39">
        <v>2884000</v>
      </c>
      <c r="C465" s="39">
        <v>2884000</v>
      </c>
      <c r="D465" s="39">
        <v>2884000</v>
      </c>
      <c r="E465" s="39">
        <v>2884000</v>
      </c>
      <c r="F465" s="39">
        <f t="shared" si="35"/>
        <v>0</v>
      </c>
      <c r="G465" s="40">
        <f t="shared" si="32"/>
        <v>100</v>
      </c>
      <c r="H465" s="41">
        <f t="shared" si="33"/>
        <v>100</v>
      </c>
      <c r="I465" s="41">
        <f t="shared" si="34"/>
        <v>100</v>
      </c>
    </row>
    <row r="466" spans="1:9" s="9" customFormat="1" x14ac:dyDescent="0.2">
      <c r="A466" s="38" t="s">
        <v>115</v>
      </c>
      <c r="B466" s="39">
        <v>15347000</v>
      </c>
      <c r="C466" s="39">
        <v>0</v>
      </c>
      <c r="D466" s="39">
        <v>0</v>
      </c>
      <c r="E466" s="39">
        <v>0</v>
      </c>
      <c r="F466" s="39">
        <f t="shared" si="35"/>
        <v>15347000</v>
      </c>
      <c r="G466" s="40">
        <f t="shared" si="32"/>
        <v>0</v>
      </c>
      <c r="H466" s="41">
        <f t="shared" si="33"/>
        <v>0</v>
      </c>
      <c r="I466" s="41">
        <f t="shared" si="34"/>
        <v>0</v>
      </c>
    </row>
    <row r="467" spans="1:9" s="9" customFormat="1" x14ac:dyDescent="0.2">
      <c r="A467" s="61" t="s">
        <v>1659</v>
      </c>
      <c r="B467" s="31">
        <v>5912283862</v>
      </c>
      <c r="C467" s="31">
        <v>1376390937</v>
      </c>
      <c r="D467" s="31">
        <v>658119474</v>
      </c>
      <c r="E467" s="31">
        <v>654419474</v>
      </c>
      <c r="F467" s="31">
        <f t="shared" si="35"/>
        <v>4535892925</v>
      </c>
      <c r="G467" s="32">
        <f t="shared" si="32"/>
        <v>23.280190348208286</v>
      </c>
      <c r="H467" s="33">
        <f t="shared" si="33"/>
        <v>11.131391681477421</v>
      </c>
      <c r="I467" s="33">
        <f t="shared" si="34"/>
        <v>11.068810112554775</v>
      </c>
    </row>
    <row r="468" spans="1:9" s="10" customFormat="1" x14ac:dyDescent="0.2">
      <c r="A468" s="34" t="s">
        <v>4</v>
      </c>
      <c r="B468" s="35">
        <v>2250939000</v>
      </c>
      <c r="C468" s="35">
        <v>651381282</v>
      </c>
      <c r="D468" s="35">
        <v>587036282</v>
      </c>
      <c r="E468" s="35">
        <v>587036282</v>
      </c>
      <c r="F468" s="35">
        <f t="shared" si="35"/>
        <v>1599557718</v>
      </c>
      <c r="G468" s="36">
        <f t="shared" si="32"/>
        <v>28.938202323563633</v>
      </c>
      <c r="H468" s="37">
        <f t="shared" si="33"/>
        <v>26.079617528506994</v>
      </c>
      <c r="I468" s="37">
        <f t="shared" si="34"/>
        <v>26.079617528506994</v>
      </c>
    </row>
    <row r="469" spans="1:9" s="9" customFormat="1" x14ac:dyDescent="0.2">
      <c r="A469" s="30" t="s">
        <v>65</v>
      </c>
      <c r="B469" s="31">
        <v>1823793000</v>
      </c>
      <c r="C469" s="31">
        <v>599721923</v>
      </c>
      <c r="D469" s="31">
        <v>561721923</v>
      </c>
      <c r="E469" s="31">
        <v>561721923</v>
      </c>
      <c r="F469" s="31">
        <f t="shared" si="35"/>
        <v>1224071077</v>
      </c>
      <c r="G469" s="32">
        <f t="shared" si="32"/>
        <v>32.883223205703715</v>
      </c>
      <c r="H469" s="33">
        <f t="shared" si="33"/>
        <v>30.799653414614486</v>
      </c>
      <c r="I469" s="33">
        <f t="shared" si="34"/>
        <v>30.799653414614486</v>
      </c>
    </row>
    <row r="470" spans="1:9" s="9" customFormat="1" x14ac:dyDescent="0.2">
      <c r="A470" s="38" t="s">
        <v>99</v>
      </c>
      <c r="B470" s="39">
        <v>1238588000</v>
      </c>
      <c r="C470" s="39">
        <v>435000000</v>
      </c>
      <c r="D470" s="39">
        <v>435000000</v>
      </c>
      <c r="E470" s="39">
        <v>435000000</v>
      </c>
      <c r="F470" s="39">
        <f t="shared" si="35"/>
        <v>803588000</v>
      </c>
      <c r="G470" s="40">
        <f t="shared" si="32"/>
        <v>35.120637370941751</v>
      </c>
      <c r="H470" s="41">
        <f t="shared" si="33"/>
        <v>35.120637370941751</v>
      </c>
      <c r="I470" s="41">
        <f t="shared" si="34"/>
        <v>35.120637370941751</v>
      </c>
    </row>
    <row r="471" spans="1:9" s="10" customFormat="1" x14ac:dyDescent="0.2">
      <c r="A471" s="38" t="s">
        <v>100</v>
      </c>
      <c r="B471" s="39">
        <v>515155000</v>
      </c>
      <c r="C471" s="39">
        <v>114000000</v>
      </c>
      <c r="D471" s="39">
        <v>76000000</v>
      </c>
      <c r="E471" s="39">
        <v>76000000</v>
      </c>
      <c r="F471" s="39">
        <f t="shared" si="35"/>
        <v>401155000</v>
      </c>
      <c r="G471" s="40">
        <f t="shared" si="32"/>
        <v>22.12926206675661</v>
      </c>
      <c r="H471" s="41">
        <f t="shared" si="33"/>
        <v>14.752841377837738</v>
      </c>
      <c r="I471" s="41">
        <f t="shared" si="34"/>
        <v>14.752841377837738</v>
      </c>
    </row>
    <row r="472" spans="1:9" s="9" customFormat="1" x14ac:dyDescent="0.2">
      <c r="A472" s="38" t="s">
        <v>101</v>
      </c>
      <c r="B472" s="39">
        <v>70050000</v>
      </c>
      <c r="C472" s="39">
        <v>50721923</v>
      </c>
      <c r="D472" s="39">
        <v>50721923</v>
      </c>
      <c r="E472" s="39">
        <v>50721923</v>
      </c>
      <c r="F472" s="39">
        <f t="shared" si="35"/>
        <v>19328077</v>
      </c>
      <c r="G472" s="40">
        <f t="shared" si="32"/>
        <v>72.4081698786581</v>
      </c>
      <c r="H472" s="41">
        <f t="shared" si="33"/>
        <v>72.4081698786581</v>
      </c>
      <c r="I472" s="41">
        <f t="shared" si="34"/>
        <v>72.4081698786581</v>
      </c>
    </row>
    <row r="473" spans="1:9" s="9" customFormat="1" x14ac:dyDescent="0.2">
      <c r="A473" s="30" t="s">
        <v>1525</v>
      </c>
      <c r="B473" s="31">
        <v>407732000</v>
      </c>
      <c r="C473" s="31">
        <v>51659359</v>
      </c>
      <c r="D473" s="31">
        <v>25314359</v>
      </c>
      <c r="E473" s="31">
        <v>25314359</v>
      </c>
      <c r="F473" s="31">
        <f t="shared" si="35"/>
        <v>356072641</v>
      </c>
      <c r="G473" s="32">
        <f t="shared" si="32"/>
        <v>12.669930003041213</v>
      </c>
      <c r="H473" s="33">
        <f t="shared" si="33"/>
        <v>6.2085779384497659</v>
      </c>
      <c r="I473" s="33">
        <f t="shared" si="34"/>
        <v>6.2085779384497659</v>
      </c>
    </row>
    <row r="474" spans="1:9" s="9" customFormat="1" x14ac:dyDescent="0.2">
      <c r="A474" s="38" t="s">
        <v>102</v>
      </c>
      <c r="B474" s="39">
        <v>407732000</v>
      </c>
      <c r="C474" s="39">
        <v>51659359</v>
      </c>
      <c r="D474" s="39">
        <v>25314359</v>
      </c>
      <c r="E474" s="39">
        <v>25314359</v>
      </c>
      <c r="F474" s="39">
        <f t="shared" si="35"/>
        <v>356072641</v>
      </c>
      <c r="G474" s="40">
        <f t="shared" si="32"/>
        <v>12.669930003041213</v>
      </c>
      <c r="H474" s="41">
        <f t="shared" si="33"/>
        <v>6.2085779384497659</v>
      </c>
      <c r="I474" s="41">
        <f t="shared" si="34"/>
        <v>6.2085779384497659</v>
      </c>
    </row>
    <row r="475" spans="1:9" s="10" customFormat="1" x14ac:dyDescent="0.2">
      <c r="A475" s="30" t="s">
        <v>66</v>
      </c>
      <c r="B475" s="31">
        <v>19414000</v>
      </c>
      <c r="C475" s="31">
        <v>0</v>
      </c>
      <c r="D475" s="31">
        <v>0</v>
      </c>
      <c r="E475" s="31">
        <v>0</v>
      </c>
      <c r="F475" s="31">
        <f t="shared" si="35"/>
        <v>19414000</v>
      </c>
      <c r="G475" s="32">
        <f t="shared" si="32"/>
        <v>0</v>
      </c>
      <c r="H475" s="33">
        <f t="shared" si="33"/>
        <v>0</v>
      </c>
      <c r="I475" s="33">
        <f t="shared" si="34"/>
        <v>0</v>
      </c>
    </row>
    <row r="476" spans="1:9" s="9" customFormat="1" x14ac:dyDescent="0.2">
      <c r="A476" s="38" t="s">
        <v>115</v>
      </c>
      <c r="B476" s="39">
        <v>19414000</v>
      </c>
      <c r="C476" s="39">
        <v>0</v>
      </c>
      <c r="D476" s="39">
        <v>0</v>
      </c>
      <c r="E476" s="39">
        <v>0</v>
      </c>
      <c r="F476" s="39">
        <f t="shared" si="35"/>
        <v>19414000</v>
      </c>
      <c r="G476" s="40">
        <f t="shared" si="32"/>
        <v>0</v>
      </c>
      <c r="H476" s="41">
        <f t="shared" si="33"/>
        <v>0</v>
      </c>
      <c r="I476" s="41">
        <f t="shared" si="34"/>
        <v>0</v>
      </c>
    </row>
    <row r="477" spans="1:9" s="9" customFormat="1" x14ac:dyDescent="0.2">
      <c r="A477" s="34" t="s">
        <v>6</v>
      </c>
      <c r="B477" s="35">
        <v>3661344862</v>
      </c>
      <c r="C477" s="35">
        <v>725009655</v>
      </c>
      <c r="D477" s="35">
        <v>71083192</v>
      </c>
      <c r="E477" s="35">
        <v>67383192</v>
      </c>
      <c r="F477" s="35">
        <f t="shared" si="35"/>
        <v>2936335207</v>
      </c>
      <c r="G477" s="36">
        <f t="shared" si="32"/>
        <v>19.801730848264466</v>
      </c>
      <c r="H477" s="37">
        <f t="shared" si="33"/>
        <v>1.9414503325745445</v>
      </c>
      <c r="I477" s="37">
        <f t="shared" si="34"/>
        <v>1.8403945692018779</v>
      </c>
    </row>
    <row r="478" spans="1:9" s="9" customFormat="1" ht="22.5" x14ac:dyDescent="0.2">
      <c r="A478" s="38" t="s">
        <v>226</v>
      </c>
      <c r="B478" s="39">
        <v>1372585199</v>
      </c>
      <c r="C478" s="39">
        <v>725009655</v>
      </c>
      <c r="D478" s="39">
        <v>71083192</v>
      </c>
      <c r="E478" s="39">
        <v>67383192</v>
      </c>
      <c r="F478" s="39">
        <f t="shared" si="35"/>
        <v>647575544</v>
      </c>
      <c r="G478" s="40">
        <f t="shared" si="32"/>
        <v>52.820739690928285</v>
      </c>
      <c r="H478" s="41">
        <f t="shared" si="33"/>
        <v>5.1787817653714914</v>
      </c>
      <c r="I478" s="41">
        <f t="shared" si="34"/>
        <v>4.9092174423192221</v>
      </c>
    </row>
    <row r="479" spans="1:9" s="10" customFormat="1" ht="22.5" x14ac:dyDescent="0.2">
      <c r="A479" s="38" t="s">
        <v>227</v>
      </c>
      <c r="B479" s="39">
        <v>2288759663</v>
      </c>
      <c r="C479" s="39">
        <v>0</v>
      </c>
      <c r="D479" s="39">
        <v>0</v>
      </c>
      <c r="E479" s="39">
        <v>0</v>
      </c>
      <c r="F479" s="39">
        <f t="shared" si="35"/>
        <v>2288759663</v>
      </c>
      <c r="G479" s="40">
        <f t="shared" si="32"/>
        <v>0</v>
      </c>
      <c r="H479" s="41">
        <f t="shared" si="33"/>
        <v>0</v>
      </c>
      <c r="I479" s="41">
        <f t="shared" si="34"/>
        <v>0</v>
      </c>
    </row>
    <row r="480" spans="1:9" s="9" customFormat="1" x14ac:dyDescent="0.2">
      <c r="A480" s="61" t="s">
        <v>1769</v>
      </c>
      <c r="B480" s="31">
        <v>9278228404</v>
      </c>
      <c r="C480" s="31">
        <v>4052277426</v>
      </c>
      <c r="D480" s="31">
        <v>1275576636</v>
      </c>
      <c r="E480" s="31">
        <v>1183494236</v>
      </c>
      <c r="F480" s="31">
        <f t="shared" si="35"/>
        <v>5225950978</v>
      </c>
      <c r="G480" s="32">
        <f t="shared" si="32"/>
        <v>43.675120395322395</v>
      </c>
      <c r="H480" s="33">
        <f t="shared" si="33"/>
        <v>13.74806245823909</v>
      </c>
      <c r="I480" s="33">
        <f t="shared" si="34"/>
        <v>12.755605752168977</v>
      </c>
    </row>
    <row r="481" spans="1:9" s="9" customFormat="1" x14ac:dyDescent="0.2">
      <c r="A481" s="34" t="s">
        <v>4</v>
      </c>
      <c r="B481" s="35">
        <v>2328236000</v>
      </c>
      <c r="C481" s="35">
        <v>925152767</v>
      </c>
      <c r="D481" s="35">
        <v>918348097</v>
      </c>
      <c r="E481" s="35">
        <v>918348097</v>
      </c>
      <c r="F481" s="35">
        <f t="shared" si="35"/>
        <v>1403083233</v>
      </c>
      <c r="G481" s="36">
        <f t="shared" si="32"/>
        <v>39.736210890992155</v>
      </c>
      <c r="H481" s="37">
        <f t="shared" si="33"/>
        <v>39.443943698147436</v>
      </c>
      <c r="I481" s="37">
        <f t="shared" si="34"/>
        <v>39.443943698147436</v>
      </c>
    </row>
    <row r="482" spans="1:9" s="10" customFormat="1" x14ac:dyDescent="0.2">
      <c r="A482" s="30" t="s">
        <v>65</v>
      </c>
      <c r="B482" s="31">
        <v>2298706000</v>
      </c>
      <c r="C482" s="31">
        <v>914404755</v>
      </c>
      <c r="D482" s="31">
        <v>914404755</v>
      </c>
      <c r="E482" s="31">
        <v>914404755</v>
      </c>
      <c r="F482" s="31">
        <f t="shared" si="35"/>
        <v>1384301245</v>
      </c>
      <c r="G482" s="32">
        <f t="shared" si="32"/>
        <v>39.779108550636749</v>
      </c>
      <c r="H482" s="33">
        <f t="shared" si="33"/>
        <v>39.779108550636749</v>
      </c>
      <c r="I482" s="33">
        <f t="shared" si="34"/>
        <v>39.779108550636749</v>
      </c>
    </row>
    <row r="483" spans="1:9" s="9" customFormat="1" x14ac:dyDescent="0.2">
      <c r="A483" s="38" t="s">
        <v>99</v>
      </c>
      <c r="B483" s="39">
        <v>1697130000</v>
      </c>
      <c r="C483" s="39">
        <v>576850589</v>
      </c>
      <c r="D483" s="39">
        <v>576850589</v>
      </c>
      <c r="E483" s="39">
        <v>576850589</v>
      </c>
      <c r="F483" s="39">
        <f t="shared" si="35"/>
        <v>1120279411</v>
      </c>
      <c r="G483" s="40">
        <f t="shared" si="32"/>
        <v>33.989770318125309</v>
      </c>
      <c r="H483" s="41">
        <f t="shared" si="33"/>
        <v>33.989770318125309</v>
      </c>
      <c r="I483" s="41">
        <f t="shared" si="34"/>
        <v>33.989770318125309</v>
      </c>
    </row>
    <row r="484" spans="1:9" s="10" customFormat="1" x14ac:dyDescent="0.2">
      <c r="A484" s="38" t="s">
        <v>100</v>
      </c>
      <c r="B484" s="39">
        <v>481315000</v>
      </c>
      <c r="C484" s="39">
        <v>262362730</v>
      </c>
      <c r="D484" s="39">
        <v>262362730</v>
      </c>
      <c r="E484" s="39">
        <v>262362730</v>
      </c>
      <c r="F484" s="39">
        <f t="shared" si="35"/>
        <v>218952270</v>
      </c>
      <c r="G484" s="40">
        <f t="shared" si="32"/>
        <v>54.509568577750535</v>
      </c>
      <c r="H484" s="41">
        <f t="shared" si="33"/>
        <v>54.509568577750535</v>
      </c>
      <c r="I484" s="41">
        <f t="shared" si="34"/>
        <v>54.509568577750535</v>
      </c>
    </row>
    <row r="485" spans="1:9" s="9" customFormat="1" x14ac:dyDescent="0.2">
      <c r="A485" s="38" t="s">
        <v>101</v>
      </c>
      <c r="B485" s="39">
        <v>120261000</v>
      </c>
      <c r="C485" s="39">
        <v>75191436</v>
      </c>
      <c r="D485" s="39">
        <v>75191436</v>
      </c>
      <c r="E485" s="39">
        <v>75191436</v>
      </c>
      <c r="F485" s="39">
        <f t="shared" si="35"/>
        <v>45069564</v>
      </c>
      <c r="G485" s="40">
        <f t="shared" si="32"/>
        <v>62.523541297677554</v>
      </c>
      <c r="H485" s="41">
        <f t="shared" si="33"/>
        <v>62.523541297677554</v>
      </c>
      <c r="I485" s="41">
        <f t="shared" si="34"/>
        <v>62.523541297677554</v>
      </c>
    </row>
    <row r="486" spans="1:9" s="9" customFormat="1" x14ac:dyDescent="0.2">
      <c r="A486" s="30" t="s">
        <v>1525</v>
      </c>
      <c r="B486" s="31">
        <v>18705000</v>
      </c>
      <c r="C486" s="31">
        <v>10748012</v>
      </c>
      <c r="D486" s="31">
        <v>3943342</v>
      </c>
      <c r="E486" s="31">
        <v>3943342</v>
      </c>
      <c r="F486" s="31">
        <f t="shared" si="35"/>
        <v>7956988</v>
      </c>
      <c r="G486" s="32">
        <f t="shared" si="32"/>
        <v>57.460636193531144</v>
      </c>
      <c r="H486" s="33">
        <f t="shared" si="33"/>
        <v>21.081753541833734</v>
      </c>
      <c r="I486" s="33">
        <f t="shared" si="34"/>
        <v>21.081753541833734</v>
      </c>
    </row>
    <row r="487" spans="1:9" s="9" customFormat="1" x14ac:dyDescent="0.2">
      <c r="A487" s="38" t="s">
        <v>102</v>
      </c>
      <c r="B487" s="39">
        <v>18705000</v>
      </c>
      <c r="C487" s="39">
        <v>10748012</v>
      </c>
      <c r="D487" s="39">
        <v>3943342</v>
      </c>
      <c r="E487" s="39">
        <v>3943342</v>
      </c>
      <c r="F487" s="39">
        <f t="shared" si="35"/>
        <v>7956988</v>
      </c>
      <c r="G487" s="40">
        <f t="shared" si="32"/>
        <v>57.460636193531144</v>
      </c>
      <c r="H487" s="41">
        <f t="shared" si="33"/>
        <v>21.081753541833734</v>
      </c>
      <c r="I487" s="41">
        <f t="shared" si="34"/>
        <v>21.081753541833734</v>
      </c>
    </row>
    <row r="488" spans="1:9" s="10" customFormat="1" x14ac:dyDescent="0.2">
      <c r="A488" s="30" t="s">
        <v>66</v>
      </c>
      <c r="B488" s="31">
        <v>10825000</v>
      </c>
      <c r="C488" s="31">
        <v>0</v>
      </c>
      <c r="D488" s="31">
        <v>0</v>
      </c>
      <c r="E488" s="31">
        <v>0</v>
      </c>
      <c r="F488" s="31">
        <f t="shared" si="35"/>
        <v>10825000</v>
      </c>
      <c r="G488" s="32">
        <f t="shared" si="32"/>
        <v>0</v>
      </c>
      <c r="H488" s="33">
        <f t="shared" si="33"/>
        <v>0</v>
      </c>
      <c r="I488" s="33">
        <f t="shared" si="34"/>
        <v>0</v>
      </c>
    </row>
    <row r="489" spans="1:9" s="9" customFormat="1" x14ac:dyDescent="0.2">
      <c r="A489" s="38" t="s">
        <v>113</v>
      </c>
      <c r="B489" s="39">
        <v>2900000</v>
      </c>
      <c r="C489" s="39">
        <v>0</v>
      </c>
      <c r="D489" s="39">
        <v>0</v>
      </c>
      <c r="E489" s="39">
        <v>0</v>
      </c>
      <c r="F489" s="39">
        <f t="shared" si="35"/>
        <v>2900000</v>
      </c>
      <c r="G489" s="40">
        <f t="shared" si="32"/>
        <v>0</v>
      </c>
      <c r="H489" s="41">
        <f t="shared" si="33"/>
        <v>0</v>
      </c>
      <c r="I489" s="41">
        <f t="shared" si="34"/>
        <v>0</v>
      </c>
    </row>
    <row r="490" spans="1:9" s="10" customFormat="1" x14ac:dyDescent="0.2">
      <c r="A490" s="38" t="s">
        <v>115</v>
      </c>
      <c r="B490" s="39">
        <v>7925000</v>
      </c>
      <c r="C490" s="39">
        <v>0</v>
      </c>
      <c r="D490" s="39">
        <v>0</v>
      </c>
      <c r="E490" s="39">
        <v>0</v>
      </c>
      <c r="F490" s="39">
        <f t="shared" si="35"/>
        <v>7925000</v>
      </c>
      <c r="G490" s="40">
        <f t="shared" si="32"/>
        <v>0</v>
      </c>
      <c r="H490" s="41">
        <f t="shared" si="33"/>
        <v>0</v>
      </c>
      <c r="I490" s="41">
        <f t="shared" si="34"/>
        <v>0</v>
      </c>
    </row>
    <row r="491" spans="1:9" s="9" customFormat="1" x14ac:dyDescent="0.2">
      <c r="A491" s="34" t="s">
        <v>6</v>
      </c>
      <c r="B491" s="35">
        <v>6949992404</v>
      </c>
      <c r="C491" s="35">
        <v>3127124659</v>
      </c>
      <c r="D491" s="35">
        <v>357228539</v>
      </c>
      <c r="E491" s="35">
        <v>265146139</v>
      </c>
      <c r="F491" s="35">
        <f t="shared" si="35"/>
        <v>3822867745</v>
      </c>
      <c r="G491" s="36">
        <f t="shared" si="32"/>
        <v>44.994648586956934</v>
      </c>
      <c r="H491" s="37">
        <f t="shared" si="33"/>
        <v>5.1399845961615815</v>
      </c>
      <c r="I491" s="37">
        <f t="shared" si="34"/>
        <v>3.8150565293768914</v>
      </c>
    </row>
    <row r="492" spans="1:9" s="10" customFormat="1" ht="22.5" x14ac:dyDescent="0.2">
      <c r="A492" s="38" t="s">
        <v>228</v>
      </c>
      <c r="B492" s="39">
        <v>2548513752</v>
      </c>
      <c r="C492" s="39">
        <v>0</v>
      </c>
      <c r="D492" s="39">
        <v>0</v>
      </c>
      <c r="E492" s="39">
        <v>0</v>
      </c>
      <c r="F492" s="39">
        <f t="shared" si="35"/>
        <v>2548513752</v>
      </c>
      <c r="G492" s="40">
        <f t="shared" si="32"/>
        <v>0</v>
      </c>
      <c r="H492" s="41">
        <f t="shared" si="33"/>
        <v>0</v>
      </c>
      <c r="I492" s="41">
        <f t="shared" si="34"/>
        <v>0</v>
      </c>
    </row>
    <row r="493" spans="1:9" s="9" customFormat="1" ht="33.75" x14ac:dyDescent="0.2">
      <c r="A493" s="38" t="s">
        <v>229</v>
      </c>
      <c r="B493" s="39">
        <v>2416043459</v>
      </c>
      <c r="C493" s="39">
        <v>1141690339</v>
      </c>
      <c r="D493" s="39">
        <v>357228539</v>
      </c>
      <c r="E493" s="39">
        <v>265146139</v>
      </c>
      <c r="F493" s="39">
        <f t="shared" si="35"/>
        <v>1274353120</v>
      </c>
      <c r="G493" s="40">
        <f t="shared" si="32"/>
        <v>47.254544811563342</v>
      </c>
      <c r="H493" s="41">
        <f t="shared" si="33"/>
        <v>14.785683497094743</v>
      </c>
      <c r="I493" s="41">
        <f t="shared" si="34"/>
        <v>10.974394438655667</v>
      </c>
    </row>
    <row r="494" spans="1:9" s="9" customFormat="1" ht="22.5" x14ac:dyDescent="0.2">
      <c r="A494" s="38" t="s">
        <v>230</v>
      </c>
      <c r="B494" s="39">
        <v>1985435193</v>
      </c>
      <c r="C494" s="39">
        <v>1985434320</v>
      </c>
      <c r="D494" s="39">
        <v>0</v>
      </c>
      <c r="E494" s="39">
        <v>0</v>
      </c>
      <c r="F494" s="39">
        <f t="shared" si="35"/>
        <v>873</v>
      </c>
      <c r="G494" s="40">
        <f t="shared" si="32"/>
        <v>99.999956029791193</v>
      </c>
      <c r="H494" s="41">
        <f t="shared" si="33"/>
        <v>0</v>
      </c>
      <c r="I494" s="41">
        <f t="shared" si="34"/>
        <v>0</v>
      </c>
    </row>
    <row r="495" spans="1:9" s="10" customFormat="1" x14ac:dyDescent="0.2">
      <c r="A495" s="61" t="s">
        <v>1660</v>
      </c>
      <c r="B495" s="31">
        <v>2293058000</v>
      </c>
      <c r="C495" s="31">
        <v>997654346</v>
      </c>
      <c r="D495" s="31">
        <v>971443632</v>
      </c>
      <c r="E495" s="31">
        <v>971443632</v>
      </c>
      <c r="F495" s="31">
        <f t="shared" si="35"/>
        <v>1295403654</v>
      </c>
      <c r="G495" s="32">
        <f t="shared" si="32"/>
        <v>43.507593179064813</v>
      </c>
      <c r="H495" s="33">
        <f t="shared" si="33"/>
        <v>42.364546906358235</v>
      </c>
      <c r="I495" s="33">
        <f t="shared" si="34"/>
        <v>42.364546906358235</v>
      </c>
    </row>
    <row r="496" spans="1:9" s="9" customFormat="1" x14ac:dyDescent="0.2">
      <c r="A496" s="34" t="s">
        <v>4</v>
      </c>
      <c r="B496" s="35">
        <v>2293058000</v>
      </c>
      <c r="C496" s="35">
        <v>997654346</v>
      </c>
      <c r="D496" s="35">
        <v>971443632</v>
      </c>
      <c r="E496" s="35">
        <v>971443632</v>
      </c>
      <c r="F496" s="35">
        <f t="shared" si="35"/>
        <v>1295403654</v>
      </c>
      <c r="G496" s="36">
        <f t="shared" si="32"/>
        <v>43.507593179064813</v>
      </c>
      <c r="H496" s="37">
        <f t="shared" si="33"/>
        <v>42.364546906358235</v>
      </c>
      <c r="I496" s="37">
        <f t="shared" si="34"/>
        <v>42.364546906358235</v>
      </c>
    </row>
    <row r="497" spans="1:9" s="9" customFormat="1" x14ac:dyDescent="0.2">
      <c r="A497" s="30" t="s">
        <v>65</v>
      </c>
      <c r="B497" s="31">
        <v>2091618000</v>
      </c>
      <c r="C497" s="31">
        <v>941649512</v>
      </c>
      <c r="D497" s="31">
        <v>938193471</v>
      </c>
      <c r="E497" s="31">
        <v>938193471</v>
      </c>
      <c r="F497" s="31">
        <f t="shared" si="35"/>
        <v>1149968488</v>
      </c>
      <c r="G497" s="32">
        <f t="shared" si="32"/>
        <v>45.020147656025145</v>
      </c>
      <c r="H497" s="33">
        <f t="shared" si="33"/>
        <v>44.854914759769713</v>
      </c>
      <c r="I497" s="33">
        <f t="shared" si="34"/>
        <v>44.854914759769713</v>
      </c>
    </row>
    <row r="498" spans="1:9" s="10" customFormat="1" x14ac:dyDescent="0.2">
      <c r="A498" s="38" t="s">
        <v>99</v>
      </c>
      <c r="B498" s="39">
        <v>1408026000</v>
      </c>
      <c r="C498" s="39">
        <v>566214870</v>
      </c>
      <c r="D498" s="39">
        <v>562932874</v>
      </c>
      <c r="E498" s="39">
        <v>562932874</v>
      </c>
      <c r="F498" s="39">
        <f t="shared" si="35"/>
        <v>841811130</v>
      </c>
      <c r="G498" s="40">
        <f t="shared" si="32"/>
        <v>40.213381713121777</v>
      </c>
      <c r="H498" s="41">
        <f t="shared" si="33"/>
        <v>39.980289710559326</v>
      </c>
      <c r="I498" s="41">
        <f t="shared" si="34"/>
        <v>39.980289710559326</v>
      </c>
    </row>
    <row r="499" spans="1:9" s="9" customFormat="1" x14ac:dyDescent="0.2">
      <c r="A499" s="38" t="s">
        <v>100</v>
      </c>
      <c r="B499" s="39">
        <v>367437000</v>
      </c>
      <c r="C499" s="39">
        <v>216126361</v>
      </c>
      <c r="D499" s="39">
        <v>216126361</v>
      </c>
      <c r="E499" s="39">
        <v>216126361</v>
      </c>
      <c r="F499" s="39">
        <f t="shared" si="35"/>
        <v>151310639</v>
      </c>
      <c r="G499" s="40">
        <f t="shared" si="32"/>
        <v>58.819977574386904</v>
      </c>
      <c r="H499" s="41">
        <f t="shared" si="33"/>
        <v>58.819977574386904</v>
      </c>
      <c r="I499" s="41">
        <f t="shared" si="34"/>
        <v>58.819977574386904</v>
      </c>
    </row>
    <row r="500" spans="1:9" s="9" customFormat="1" x14ac:dyDescent="0.2">
      <c r="A500" s="38" t="s">
        <v>101</v>
      </c>
      <c r="B500" s="39">
        <v>316155000</v>
      </c>
      <c r="C500" s="39">
        <v>159308281</v>
      </c>
      <c r="D500" s="39">
        <v>159134236</v>
      </c>
      <c r="E500" s="39">
        <v>159134236</v>
      </c>
      <c r="F500" s="39">
        <f t="shared" si="35"/>
        <v>156846719</v>
      </c>
      <c r="G500" s="40">
        <f t="shared" si="32"/>
        <v>50.389296705729777</v>
      </c>
      <c r="H500" s="41">
        <f t="shared" si="33"/>
        <v>50.334246176717116</v>
      </c>
      <c r="I500" s="41">
        <f t="shared" si="34"/>
        <v>50.334246176717116</v>
      </c>
    </row>
    <row r="501" spans="1:9" s="9" customFormat="1" x14ac:dyDescent="0.2">
      <c r="A501" s="30" t="s">
        <v>1525</v>
      </c>
      <c r="B501" s="31">
        <v>178140000</v>
      </c>
      <c r="C501" s="31">
        <v>56004834</v>
      </c>
      <c r="D501" s="31">
        <v>33250161</v>
      </c>
      <c r="E501" s="31">
        <v>33250161</v>
      </c>
      <c r="F501" s="31">
        <f t="shared" si="35"/>
        <v>122135166</v>
      </c>
      <c r="G501" s="32">
        <f t="shared" si="32"/>
        <v>31.43866284944426</v>
      </c>
      <c r="H501" s="33">
        <f t="shared" si="33"/>
        <v>18.665185247558099</v>
      </c>
      <c r="I501" s="33">
        <f t="shared" si="34"/>
        <v>18.665185247558099</v>
      </c>
    </row>
    <row r="502" spans="1:9" s="10" customFormat="1" x14ac:dyDescent="0.2">
      <c r="A502" s="38" t="s">
        <v>102</v>
      </c>
      <c r="B502" s="39">
        <v>178140000</v>
      </c>
      <c r="C502" s="39">
        <v>56004834</v>
      </c>
      <c r="D502" s="39">
        <v>33250161</v>
      </c>
      <c r="E502" s="39">
        <v>33250161</v>
      </c>
      <c r="F502" s="39">
        <f t="shared" si="35"/>
        <v>122135166</v>
      </c>
      <c r="G502" s="40">
        <f t="shared" si="32"/>
        <v>31.43866284944426</v>
      </c>
      <c r="H502" s="41">
        <f t="shared" si="33"/>
        <v>18.665185247558099</v>
      </c>
      <c r="I502" s="41">
        <f t="shared" si="34"/>
        <v>18.665185247558099</v>
      </c>
    </row>
    <row r="503" spans="1:9" s="9" customFormat="1" x14ac:dyDescent="0.2">
      <c r="A503" s="30" t="s">
        <v>66</v>
      </c>
      <c r="B503" s="31">
        <v>23300000</v>
      </c>
      <c r="C503" s="31">
        <v>0</v>
      </c>
      <c r="D503" s="31">
        <v>0</v>
      </c>
      <c r="E503" s="31">
        <v>0</v>
      </c>
      <c r="F503" s="31">
        <f t="shared" si="35"/>
        <v>23300000</v>
      </c>
      <c r="G503" s="32">
        <f t="shared" si="32"/>
        <v>0</v>
      </c>
      <c r="H503" s="33">
        <f t="shared" si="33"/>
        <v>0</v>
      </c>
      <c r="I503" s="33">
        <f t="shared" si="34"/>
        <v>0</v>
      </c>
    </row>
    <row r="504" spans="1:9" s="10" customFormat="1" x14ac:dyDescent="0.2">
      <c r="A504" s="38" t="s">
        <v>113</v>
      </c>
      <c r="B504" s="39">
        <v>11400000</v>
      </c>
      <c r="C504" s="39">
        <v>0</v>
      </c>
      <c r="D504" s="39">
        <v>0</v>
      </c>
      <c r="E504" s="39">
        <v>0</v>
      </c>
      <c r="F504" s="39">
        <f t="shared" si="35"/>
        <v>11400000</v>
      </c>
      <c r="G504" s="40">
        <f t="shared" si="32"/>
        <v>0</v>
      </c>
      <c r="H504" s="41">
        <f t="shared" si="33"/>
        <v>0</v>
      </c>
      <c r="I504" s="41">
        <f t="shared" si="34"/>
        <v>0</v>
      </c>
    </row>
    <row r="505" spans="1:9" s="9" customFormat="1" x14ac:dyDescent="0.2">
      <c r="A505" s="38" t="s">
        <v>115</v>
      </c>
      <c r="B505" s="39">
        <v>11900000</v>
      </c>
      <c r="C505" s="39">
        <v>0</v>
      </c>
      <c r="D505" s="39">
        <v>0</v>
      </c>
      <c r="E505" s="39">
        <v>0</v>
      </c>
      <c r="F505" s="39">
        <f t="shared" si="35"/>
        <v>11900000</v>
      </c>
      <c r="G505" s="40">
        <f t="shared" si="32"/>
        <v>0</v>
      </c>
      <c r="H505" s="41">
        <f t="shared" si="33"/>
        <v>0</v>
      </c>
      <c r="I505" s="41">
        <f t="shared" si="34"/>
        <v>0</v>
      </c>
    </row>
    <row r="506" spans="1:9" s="9" customFormat="1" x14ac:dyDescent="0.2">
      <c r="A506" s="61" t="s">
        <v>1661</v>
      </c>
      <c r="B506" s="31">
        <v>3124504703</v>
      </c>
      <c r="C506" s="31">
        <v>1042867400</v>
      </c>
      <c r="D506" s="31">
        <v>1042867400</v>
      </c>
      <c r="E506" s="31">
        <v>1042867400</v>
      </c>
      <c r="F506" s="31">
        <f t="shared" si="35"/>
        <v>2081637303</v>
      </c>
      <c r="G506" s="32">
        <f t="shared" si="32"/>
        <v>33.377046896382922</v>
      </c>
      <c r="H506" s="33">
        <f t="shared" si="33"/>
        <v>33.377046896382922</v>
      </c>
      <c r="I506" s="33">
        <f t="shared" si="34"/>
        <v>33.377046896382922</v>
      </c>
    </row>
    <row r="507" spans="1:9" s="9" customFormat="1" x14ac:dyDescent="0.2">
      <c r="A507" s="34" t="s">
        <v>4</v>
      </c>
      <c r="B507" s="35">
        <v>2484114000</v>
      </c>
      <c r="C507" s="35">
        <v>1042867400</v>
      </c>
      <c r="D507" s="35">
        <v>1042867400</v>
      </c>
      <c r="E507" s="35">
        <v>1042867400</v>
      </c>
      <c r="F507" s="35">
        <f t="shared" si="35"/>
        <v>1441246600</v>
      </c>
      <c r="G507" s="36">
        <f t="shared" si="32"/>
        <v>41.981463008541475</v>
      </c>
      <c r="H507" s="37">
        <f t="shared" si="33"/>
        <v>41.981463008541475</v>
      </c>
      <c r="I507" s="37">
        <f t="shared" si="34"/>
        <v>41.981463008541475</v>
      </c>
    </row>
    <row r="508" spans="1:9" s="10" customFormat="1" x14ac:dyDescent="0.2">
      <c r="A508" s="30" t="s">
        <v>65</v>
      </c>
      <c r="B508" s="31">
        <v>2348244000</v>
      </c>
      <c r="C508" s="31">
        <v>1040000000</v>
      </c>
      <c r="D508" s="31">
        <v>1040000000</v>
      </c>
      <c r="E508" s="31">
        <v>1040000000</v>
      </c>
      <c r="F508" s="31">
        <f t="shared" si="35"/>
        <v>1308244000</v>
      </c>
      <c r="G508" s="32">
        <f t="shared" si="32"/>
        <v>44.288412958789628</v>
      </c>
      <c r="H508" s="33">
        <f t="shared" si="33"/>
        <v>44.288412958789628</v>
      </c>
      <c r="I508" s="33">
        <f t="shared" si="34"/>
        <v>44.288412958789628</v>
      </c>
    </row>
    <row r="509" spans="1:9" s="9" customFormat="1" x14ac:dyDescent="0.2">
      <c r="A509" s="38" t="s">
        <v>99</v>
      </c>
      <c r="B509" s="39">
        <v>1686457000</v>
      </c>
      <c r="C509" s="39">
        <v>698165325</v>
      </c>
      <c r="D509" s="39">
        <v>698165325</v>
      </c>
      <c r="E509" s="39">
        <v>698165325</v>
      </c>
      <c r="F509" s="39">
        <f t="shared" si="35"/>
        <v>988291675</v>
      </c>
      <c r="G509" s="40">
        <f t="shared" si="32"/>
        <v>41.398347245141736</v>
      </c>
      <c r="H509" s="41">
        <f t="shared" si="33"/>
        <v>41.398347245141736</v>
      </c>
      <c r="I509" s="41">
        <f t="shared" si="34"/>
        <v>41.398347245141736</v>
      </c>
    </row>
    <row r="510" spans="1:9" s="9" customFormat="1" x14ac:dyDescent="0.2">
      <c r="A510" s="38" t="s">
        <v>100</v>
      </c>
      <c r="B510" s="39">
        <v>368463000</v>
      </c>
      <c r="C510" s="39">
        <v>197309254</v>
      </c>
      <c r="D510" s="39">
        <v>197309254</v>
      </c>
      <c r="E510" s="39">
        <v>197309254</v>
      </c>
      <c r="F510" s="39">
        <f t="shared" si="35"/>
        <v>171153746</v>
      </c>
      <c r="G510" s="40">
        <f t="shared" si="32"/>
        <v>53.549271975747899</v>
      </c>
      <c r="H510" s="41">
        <f t="shared" si="33"/>
        <v>53.549271975747899</v>
      </c>
      <c r="I510" s="41">
        <f t="shared" si="34"/>
        <v>53.549271975747899</v>
      </c>
    </row>
    <row r="511" spans="1:9" s="9" customFormat="1" x14ac:dyDescent="0.2">
      <c r="A511" s="38" t="s">
        <v>101</v>
      </c>
      <c r="B511" s="39">
        <v>293324000</v>
      </c>
      <c r="C511" s="39">
        <v>144525421</v>
      </c>
      <c r="D511" s="39">
        <v>144525421</v>
      </c>
      <c r="E511" s="39">
        <v>144525421</v>
      </c>
      <c r="F511" s="39">
        <f t="shared" si="35"/>
        <v>148798579</v>
      </c>
      <c r="G511" s="40">
        <f t="shared" si="32"/>
        <v>49.271597619015154</v>
      </c>
      <c r="H511" s="41">
        <f t="shared" si="33"/>
        <v>49.271597619015154</v>
      </c>
      <c r="I511" s="41">
        <f t="shared" si="34"/>
        <v>49.271597619015154</v>
      </c>
    </row>
    <row r="512" spans="1:9" s="9" customFormat="1" x14ac:dyDescent="0.2">
      <c r="A512" s="30" t="s">
        <v>1525</v>
      </c>
      <c r="B512" s="31">
        <v>120036000</v>
      </c>
      <c r="C512" s="31">
        <v>0</v>
      </c>
      <c r="D512" s="31">
        <v>0</v>
      </c>
      <c r="E512" s="31">
        <v>0</v>
      </c>
      <c r="F512" s="31">
        <f t="shared" si="35"/>
        <v>120036000</v>
      </c>
      <c r="G512" s="32">
        <f t="shared" si="32"/>
        <v>0</v>
      </c>
      <c r="H512" s="33">
        <f t="shared" si="33"/>
        <v>0</v>
      </c>
      <c r="I512" s="33">
        <f t="shared" si="34"/>
        <v>0</v>
      </c>
    </row>
    <row r="513" spans="1:9" s="9" customFormat="1" x14ac:dyDescent="0.2">
      <c r="A513" s="38" t="s">
        <v>102</v>
      </c>
      <c r="B513" s="39">
        <v>120036000</v>
      </c>
      <c r="C513" s="39">
        <v>0</v>
      </c>
      <c r="D513" s="39">
        <v>0</v>
      </c>
      <c r="E513" s="39">
        <v>0</v>
      </c>
      <c r="F513" s="39">
        <f t="shared" si="35"/>
        <v>120036000</v>
      </c>
      <c r="G513" s="40">
        <f t="shared" si="32"/>
        <v>0</v>
      </c>
      <c r="H513" s="41">
        <f t="shared" si="33"/>
        <v>0</v>
      </c>
      <c r="I513" s="41">
        <f t="shared" si="34"/>
        <v>0</v>
      </c>
    </row>
    <row r="514" spans="1:9" s="10" customFormat="1" x14ac:dyDescent="0.2">
      <c r="A514" s="30" t="s">
        <v>66</v>
      </c>
      <c r="B514" s="31">
        <v>15834000</v>
      </c>
      <c r="C514" s="31">
        <v>2867400</v>
      </c>
      <c r="D514" s="31">
        <v>2867400</v>
      </c>
      <c r="E514" s="31">
        <v>2867400</v>
      </c>
      <c r="F514" s="31">
        <f t="shared" si="35"/>
        <v>12966600</v>
      </c>
      <c r="G514" s="32">
        <f t="shared" si="32"/>
        <v>18.109132247063283</v>
      </c>
      <c r="H514" s="33">
        <f t="shared" si="33"/>
        <v>18.109132247063283</v>
      </c>
      <c r="I514" s="33">
        <f t="shared" si="34"/>
        <v>18.109132247063283</v>
      </c>
    </row>
    <row r="515" spans="1:9" s="9" customFormat="1" x14ac:dyDescent="0.2">
      <c r="A515" s="38" t="s">
        <v>113</v>
      </c>
      <c r="B515" s="39">
        <v>4070000</v>
      </c>
      <c r="C515" s="39">
        <v>2867400</v>
      </c>
      <c r="D515" s="39">
        <v>2867400</v>
      </c>
      <c r="E515" s="39">
        <v>2867400</v>
      </c>
      <c r="F515" s="39">
        <f t="shared" si="35"/>
        <v>1202600</v>
      </c>
      <c r="G515" s="40">
        <f t="shared" si="32"/>
        <v>70.452088452088461</v>
      </c>
      <c r="H515" s="41">
        <f t="shared" si="33"/>
        <v>70.452088452088461</v>
      </c>
      <c r="I515" s="41">
        <f t="shared" si="34"/>
        <v>70.452088452088461</v>
      </c>
    </row>
    <row r="516" spans="1:9" s="9" customFormat="1" x14ac:dyDescent="0.2">
      <c r="A516" s="38" t="s">
        <v>115</v>
      </c>
      <c r="B516" s="39">
        <v>11764000</v>
      </c>
      <c r="C516" s="39">
        <v>0</v>
      </c>
      <c r="D516" s="39">
        <v>0</v>
      </c>
      <c r="E516" s="39">
        <v>0</v>
      </c>
      <c r="F516" s="39">
        <f t="shared" si="35"/>
        <v>11764000</v>
      </c>
      <c r="G516" s="40">
        <f t="shared" si="32"/>
        <v>0</v>
      </c>
      <c r="H516" s="41">
        <f t="shared" si="33"/>
        <v>0</v>
      </c>
      <c r="I516" s="41">
        <f t="shared" si="34"/>
        <v>0</v>
      </c>
    </row>
    <row r="517" spans="1:9" s="10" customFormat="1" x14ac:dyDescent="0.2">
      <c r="A517" s="34" t="s">
        <v>6</v>
      </c>
      <c r="B517" s="35">
        <v>640390703</v>
      </c>
      <c r="C517" s="35">
        <v>0</v>
      </c>
      <c r="D517" s="35">
        <v>0</v>
      </c>
      <c r="E517" s="35">
        <v>0</v>
      </c>
      <c r="F517" s="35">
        <f t="shared" si="35"/>
        <v>640390703</v>
      </c>
      <c r="G517" s="36">
        <f t="shared" si="32"/>
        <v>0</v>
      </c>
      <c r="H517" s="37">
        <f t="shared" si="33"/>
        <v>0</v>
      </c>
      <c r="I517" s="37">
        <f t="shared" si="34"/>
        <v>0</v>
      </c>
    </row>
    <row r="518" spans="1:9" s="10" customFormat="1" x14ac:dyDescent="0.2">
      <c r="A518" s="38" t="s">
        <v>231</v>
      </c>
      <c r="B518" s="39">
        <v>640390703</v>
      </c>
      <c r="C518" s="39">
        <v>0</v>
      </c>
      <c r="D518" s="39">
        <v>0</v>
      </c>
      <c r="E518" s="39">
        <v>0</v>
      </c>
      <c r="F518" s="39">
        <f t="shared" si="35"/>
        <v>640390703</v>
      </c>
      <c r="G518" s="40">
        <f t="shared" ref="G518:G581" si="36">IFERROR(IF(C518&gt;0,+C518/B518*100,0),0)</f>
        <v>0</v>
      </c>
      <c r="H518" s="41">
        <f t="shared" ref="H518:H581" si="37">IFERROR(IF(D518&gt;0,+D518/B518*100,0),0)</f>
        <v>0</v>
      </c>
      <c r="I518" s="41">
        <f t="shared" ref="I518:I581" si="38">IFERROR(IF(E518&gt;0,+E518/B518*100,0),0)</f>
        <v>0</v>
      </c>
    </row>
    <row r="519" spans="1:9" s="10" customFormat="1" x14ac:dyDescent="0.2">
      <c r="A519" s="61" t="s">
        <v>1662</v>
      </c>
      <c r="B519" s="31">
        <v>6470348486</v>
      </c>
      <c r="C519" s="31">
        <v>1630300282</v>
      </c>
      <c r="D519" s="31">
        <v>885817589</v>
      </c>
      <c r="E519" s="31">
        <v>835117589</v>
      </c>
      <c r="F519" s="31">
        <f t="shared" ref="F519:F582" si="39">+B519-C519</f>
        <v>4840048204</v>
      </c>
      <c r="G519" s="32">
        <f t="shared" si="36"/>
        <v>25.196483396953155</v>
      </c>
      <c r="H519" s="33">
        <f t="shared" si="37"/>
        <v>13.690415453149985</v>
      </c>
      <c r="I519" s="33">
        <f t="shared" si="38"/>
        <v>12.906840965474389</v>
      </c>
    </row>
    <row r="520" spans="1:9" s="9" customFormat="1" x14ac:dyDescent="0.2">
      <c r="A520" s="34" t="s">
        <v>4</v>
      </c>
      <c r="B520" s="35">
        <v>2250239000</v>
      </c>
      <c r="C520" s="35">
        <v>795912799</v>
      </c>
      <c r="D520" s="35">
        <v>723747182</v>
      </c>
      <c r="E520" s="35">
        <v>723747182</v>
      </c>
      <c r="F520" s="35">
        <f t="shared" si="39"/>
        <v>1454326201</v>
      </c>
      <c r="G520" s="36">
        <f t="shared" si="36"/>
        <v>35.370145082366804</v>
      </c>
      <c r="H520" s="37">
        <f t="shared" si="37"/>
        <v>32.163124983612853</v>
      </c>
      <c r="I520" s="37">
        <f t="shared" si="38"/>
        <v>32.163124983612853</v>
      </c>
    </row>
    <row r="521" spans="1:9" s="10" customFormat="1" x14ac:dyDescent="0.2">
      <c r="A521" s="30" t="s">
        <v>65</v>
      </c>
      <c r="B521" s="31">
        <v>2081792000</v>
      </c>
      <c r="C521" s="31">
        <v>683369966</v>
      </c>
      <c r="D521" s="31">
        <v>682805310</v>
      </c>
      <c r="E521" s="31">
        <v>682805310</v>
      </c>
      <c r="F521" s="31">
        <f t="shared" si="39"/>
        <v>1398422034</v>
      </c>
      <c r="G521" s="32">
        <f t="shared" si="36"/>
        <v>32.826044388680522</v>
      </c>
      <c r="H521" s="33">
        <f t="shared" si="37"/>
        <v>32.79892083358952</v>
      </c>
      <c r="I521" s="33">
        <f t="shared" si="38"/>
        <v>32.79892083358952</v>
      </c>
    </row>
    <row r="522" spans="1:9" s="9" customFormat="1" x14ac:dyDescent="0.2">
      <c r="A522" s="38" t="s">
        <v>99</v>
      </c>
      <c r="B522" s="39">
        <v>1463705600</v>
      </c>
      <c r="C522" s="39">
        <v>473263528</v>
      </c>
      <c r="D522" s="39">
        <v>473263528</v>
      </c>
      <c r="E522" s="39">
        <v>473263528</v>
      </c>
      <c r="F522" s="39">
        <f t="shared" si="39"/>
        <v>990442072</v>
      </c>
      <c r="G522" s="40">
        <f t="shared" si="36"/>
        <v>32.333245701867916</v>
      </c>
      <c r="H522" s="41">
        <f t="shared" si="37"/>
        <v>32.333245701867916</v>
      </c>
      <c r="I522" s="41">
        <f t="shared" si="38"/>
        <v>32.333245701867916</v>
      </c>
    </row>
    <row r="523" spans="1:9" s="9" customFormat="1" x14ac:dyDescent="0.2">
      <c r="A523" s="38" t="s">
        <v>100</v>
      </c>
      <c r="B523" s="39">
        <v>424960000</v>
      </c>
      <c r="C523" s="39">
        <v>132814078</v>
      </c>
      <c r="D523" s="39">
        <v>132814078</v>
      </c>
      <c r="E523" s="39">
        <v>132814078</v>
      </c>
      <c r="F523" s="39">
        <f t="shared" si="39"/>
        <v>292145922</v>
      </c>
      <c r="G523" s="40">
        <f t="shared" si="36"/>
        <v>31.253312782379517</v>
      </c>
      <c r="H523" s="41">
        <f t="shared" si="37"/>
        <v>31.253312782379517</v>
      </c>
      <c r="I523" s="41">
        <f t="shared" si="38"/>
        <v>31.253312782379517</v>
      </c>
    </row>
    <row r="524" spans="1:9" s="9" customFormat="1" x14ac:dyDescent="0.2">
      <c r="A524" s="38" t="s">
        <v>101</v>
      </c>
      <c r="B524" s="39">
        <v>193126400</v>
      </c>
      <c r="C524" s="39">
        <v>77292360</v>
      </c>
      <c r="D524" s="39">
        <v>76727704</v>
      </c>
      <c r="E524" s="39">
        <v>76727704</v>
      </c>
      <c r="F524" s="39">
        <f t="shared" si="39"/>
        <v>115834040</v>
      </c>
      <c r="G524" s="40">
        <f t="shared" si="36"/>
        <v>40.021643856044534</v>
      </c>
      <c r="H524" s="41">
        <f t="shared" si="37"/>
        <v>39.729267464209968</v>
      </c>
      <c r="I524" s="41">
        <f t="shared" si="38"/>
        <v>39.729267464209968</v>
      </c>
    </row>
    <row r="525" spans="1:9" s="9" customFormat="1" x14ac:dyDescent="0.2">
      <c r="A525" s="30" t="s">
        <v>1525</v>
      </c>
      <c r="B525" s="31">
        <v>153100000</v>
      </c>
      <c r="C525" s="31">
        <v>108525833</v>
      </c>
      <c r="D525" s="31">
        <v>36924872</v>
      </c>
      <c r="E525" s="31">
        <v>36924872</v>
      </c>
      <c r="F525" s="31">
        <f t="shared" si="39"/>
        <v>44574167</v>
      </c>
      <c r="G525" s="32">
        <f t="shared" si="36"/>
        <v>70.885586544741997</v>
      </c>
      <c r="H525" s="33">
        <f t="shared" si="37"/>
        <v>24.118139777922927</v>
      </c>
      <c r="I525" s="33">
        <f t="shared" si="38"/>
        <v>24.118139777922927</v>
      </c>
    </row>
    <row r="526" spans="1:9" s="9" customFormat="1" x14ac:dyDescent="0.2">
      <c r="A526" s="38" t="s">
        <v>102</v>
      </c>
      <c r="B526" s="39">
        <v>153100000</v>
      </c>
      <c r="C526" s="39">
        <v>108525833</v>
      </c>
      <c r="D526" s="39">
        <v>36924872</v>
      </c>
      <c r="E526" s="39">
        <v>36924872</v>
      </c>
      <c r="F526" s="39">
        <f t="shared" si="39"/>
        <v>44574167</v>
      </c>
      <c r="G526" s="40">
        <f t="shared" si="36"/>
        <v>70.885586544741997</v>
      </c>
      <c r="H526" s="41">
        <f t="shared" si="37"/>
        <v>24.118139777922927</v>
      </c>
      <c r="I526" s="41">
        <f t="shared" si="38"/>
        <v>24.118139777922927</v>
      </c>
    </row>
    <row r="527" spans="1:9" s="9" customFormat="1" x14ac:dyDescent="0.2">
      <c r="A527" s="30" t="s">
        <v>66</v>
      </c>
      <c r="B527" s="31">
        <v>15347000</v>
      </c>
      <c r="C527" s="31">
        <v>4017000</v>
      </c>
      <c r="D527" s="31">
        <v>4017000</v>
      </c>
      <c r="E527" s="31">
        <v>4017000</v>
      </c>
      <c r="F527" s="31">
        <f t="shared" si="39"/>
        <v>11330000</v>
      </c>
      <c r="G527" s="32">
        <f t="shared" si="36"/>
        <v>26.174496644295303</v>
      </c>
      <c r="H527" s="33">
        <f t="shared" si="37"/>
        <v>26.174496644295303</v>
      </c>
      <c r="I527" s="33">
        <f t="shared" si="38"/>
        <v>26.174496644295303</v>
      </c>
    </row>
    <row r="528" spans="1:9" s="10" customFormat="1" x14ac:dyDescent="0.2">
      <c r="A528" s="38" t="s">
        <v>113</v>
      </c>
      <c r="B528" s="39">
        <v>4017000</v>
      </c>
      <c r="C528" s="39">
        <v>4017000</v>
      </c>
      <c r="D528" s="39">
        <v>4017000</v>
      </c>
      <c r="E528" s="39">
        <v>4017000</v>
      </c>
      <c r="F528" s="39">
        <f t="shared" si="39"/>
        <v>0</v>
      </c>
      <c r="G528" s="40">
        <f t="shared" si="36"/>
        <v>100</v>
      </c>
      <c r="H528" s="41">
        <f t="shared" si="37"/>
        <v>100</v>
      </c>
      <c r="I528" s="41">
        <f t="shared" si="38"/>
        <v>100</v>
      </c>
    </row>
    <row r="529" spans="1:9" s="9" customFormat="1" x14ac:dyDescent="0.2">
      <c r="A529" s="38" t="s">
        <v>115</v>
      </c>
      <c r="B529" s="39">
        <v>11330000</v>
      </c>
      <c r="C529" s="39">
        <v>0</v>
      </c>
      <c r="D529" s="39">
        <v>0</v>
      </c>
      <c r="E529" s="39">
        <v>0</v>
      </c>
      <c r="F529" s="39">
        <f t="shared" si="39"/>
        <v>11330000</v>
      </c>
      <c r="G529" s="40">
        <f t="shared" si="36"/>
        <v>0</v>
      </c>
      <c r="H529" s="41">
        <f t="shared" si="37"/>
        <v>0</v>
      </c>
      <c r="I529" s="41">
        <f t="shared" si="38"/>
        <v>0</v>
      </c>
    </row>
    <row r="530" spans="1:9" s="10" customFormat="1" x14ac:dyDescent="0.2">
      <c r="A530" s="34" t="s">
        <v>6</v>
      </c>
      <c r="B530" s="35">
        <v>4220109486</v>
      </c>
      <c r="C530" s="35">
        <v>834387483</v>
      </c>
      <c r="D530" s="35">
        <v>162070407</v>
      </c>
      <c r="E530" s="35">
        <v>111370407</v>
      </c>
      <c r="F530" s="35">
        <f t="shared" si="39"/>
        <v>3385722003</v>
      </c>
      <c r="G530" s="36">
        <f t="shared" si="36"/>
        <v>19.771702269053407</v>
      </c>
      <c r="H530" s="37">
        <f t="shared" si="37"/>
        <v>3.8404313333021425</v>
      </c>
      <c r="I530" s="37">
        <f t="shared" si="38"/>
        <v>2.6390407018932969</v>
      </c>
    </row>
    <row r="531" spans="1:9" s="9" customFormat="1" ht="22.5" x14ac:dyDescent="0.2">
      <c r="A531" s="38" t="s">
        <v>232</v>
      </c>
      <c r="B531" s="39">
        <v>2490053841</v>
      </c>
      <c r="C531" s="39">
        <v>0</v>
      </c>
      <c r="D531" s="39">
        <v>0</v>
      </c>
      <c r="E531" s="39">
        <v>0</v>
      </c>
      <c r="F531" s="39">
        <f t="shared" si="39"/>
        <v>2490053841</v>
      </c>
      <c r="G531" s="40">
        <f t="shared" si="36"/>
        <v>0</v>
      </c>
      <c r="H531" s="41">
        <f t="shared" si="37"/>
        <v>0</v>
      </c>
      <c r="I531" s="41">
        <f t="shared" si="38"/>
        <v>0</v>
      </c>
    </row>
    <row r="532" spans="1:9" s="10" customFormat="1" ht="22.5" x14ac:dyDescent="0.2">
      <c r="A532" s="38" t="s">
        <v>233</v>
      </c>
      <c r="B532" s="39">
        <v>1730055645</v>
      </c>
      <c r="C532" s="39">
        <v>834387483</v>
      </c>
      <c r="D532" s="39">
        <v>162070407</v>
      </c>
      <c r="E532" s="39">
        <v>111370407</v>
      </c>
      <c r="F532" s="39">
        <f t="shared" si="39"/>
        <v>895668162</v>
      </c>
      <c r="G532" s="40">
        <f t="shared" si="36"/>
        <v>48.228939075540545</v>
      </c>
      <c r="H532" s="41">
        <f t="shared" si="37"/>
        <v>9.3679303014557078</v>
      </c>
      <c r="I532" s="41">
        <f t="shared" si="38"/>
        <v>6.4373887234129974</v>
      </c>
    </row>
    <row r="533" spans="1:9" s="10" customFormat="1" x14ac:dyDescent="0.2">
      <c r="A533" s="61" t="s">
        <v>1770</v>
      </c>
      <c r="B533" s="31">
        <v>2118755400</v>
      </c>
      <c r="C533" s="31">
        <v>793765428</v>
      </c>
      <c r="D533" s="31">
        <v>762839428</v>
      </c>
      <c r="E533" s="31">
        <v>762839428</v>
      </c>
      <c r="F533" s="31">
        <f t="shared" si="39"/>
        <v>1324989972</v>
      </c>
      <c r="G533" s="32">
        <f t="shared" si="36"/>
        <v>37.463759525993424</v>
      </c>
      <c r="H533" s="33">
        <f t="shared" si="37"/>
        <v>36.004129027824547</v>
      </c>
      <c r="I533" s="33">
        <f t="shared" si="38"/>
        <v>36.004129027824547</v>
      </c>
    </row>
    <row r="534" spans="1:9" s="9" customFormat="1" x14ac:dyDescent="0.2">
      <c r="A534" s="34" t="s">
        <v>4</v>
      </c>
      <c r="B534" s="35">
        <v>2118755400</v>
      </c>
      <c r="C534" s="35">
        <v>793765428</v>
      </c>
      <c r="D534" s="35">
        <v>762839428</v>
      </c>
      <c r="E534" s="35">
        <v>762839428</v>
      </c>
      <c r="F534" s="35">
        <f t="shared" si="39"/>
        <v>1324989972</v>
      </c>
      <c r="G534" s="36">
        <f t="shared" si="36"/>
        <v>37.463759525993424</v>
      </c>
      <c r="H534" s="37">
        <f t="shared" si="37"/>
        <v>36.004129027824547</v>
      </c>
      <c r="I534" s="37">
        <f t="shared" si="38"/>
        <v>36.004129027824547</v>
      </c>
    </row>
    <row r="535" spans="1:9" s="9" customFormat="1" x14ac:dyDescent="0.2">
      <c r="A535" s="30" t="s">
        <v>65</v>
      </c>
      <c r="B535" s="31">
        <v>2046700000</v>
      </c>
      <c r="C535" s="31">
        <v>750000000</v>
      </c>
      <c r="D535" s="31">
        <v>750000000</v>
      </c>
      <c r="E535" s="31">
        <v>750000000</v>
      </c>
      <c r="F535" s="31">
        <f t="shared" si="39"/>
        <v>1296700000</v>
      </c>
      <c r="G535" s="32">
        <f t="shared" si="36"/>
        <v>36.644354326476773</v>
      </c>
      <c r="H535" s="33">
        <f t="shared" si="37"/>
        <v>36.644354326476773</v>
      </c>
      <c r="I535" s="33">
        <f t="shared" si="38"/>
        <v>36.644354326476773</v>
      </c>
    </row>
    <row r="536" spans="1:9" s="9" customFormat="1" x14ac:dyDescent="0.2">
      <c r="A536" s="38" t="s">
        <v>99</v>
      </c>
      <c r="B536" s="39">
        <v>1366500000</v>
      </c>
      <c r="C536" s="39">
        <v>500968602</v>
      </c>
      <c r="D536" s="39">
        <v>500968602</v>
      </c>
      <c r="E536" s="39">
        <v>500968602</v>
      </c>
      <c r="F536" s="39">
        <f t="shared" si="39"/>
        <v>865531398</v>
      </c>
      <c r="G536" s="40">
        <f t="shared" si="36"/>
        <v>36.660709989023047</v>
      </c>
      <c r="H536" s="41">
        <f t="shared" si="37"/>
        <v>36.660709989023047</v>
      </c>
      <c r="I536" s="41">
        <f t="shared" si="38"/>
        <v>36.660709989023047</v>
      </c>
    </row>
    <row r="537" spans="1:9" s="10" customFormat="1" x14ac:dyDescent="0.2">
      <c r="A537" s="38" t="s">
        <v>100</v>
      </c>
      <c r="B537" s="39">
        <v>423200000</v>
      </c>
      <c r="C537" s="39">
        <v>210056200</v>
      </c>
      <c r="D537" s="39">
        <v>210056200</v>
      </c>
      <c r="E537" s="39">
        <v>210056200</v>
      </c>
      <c r="F537" s="39">
        <f t="shared" si="39"/>
        <v>213143800</v>
      </c>
      <c r="G537" s="40">
        <f t="shared" si="36"/>
        <v>49.635207939508504</v>
      </c>
      <c r="H537" s="41">
        <f t="shared" si="37"/>
        <v>49.635207939508504</v>
      </c>
      <c r="I537" s="41">
        <f t="shared" si="38"/>
        <v>49.635207939508504</v>
      </c>
    </row>
    <row r="538" spans="1:9" s="9" customFormat="1" x14ac:dyDescent="0.2">
      <c r="A538" s="38" t="s">
        <v>101</v>
      </c>
      <c r="B538" s="39">
        <v>257000000</v>
      </c>
      <c r="C538" s="39">
        <v>38975198</v>
      </c>
      <c r="D538" s="39">
        <v>38975198</v>
      </c>
      <c r="E538" s="39">
        <v>38975198</v>
      </c>
      <c r="F538" s="39">
        <f t="shared" si="39"/>
        <v>218024802</v>
      </c>
      <c r="G538" s="40">
        <f t="shared" si="36"/>
        <v>15.165446692607004</v>
      </c>
      <c r="H538" s="41">
        <f t="shared" si="37"/>
        <v>15.165446692607004</v>
      </c>
      <c r="I538" s="41">
        <f t="shared" si="38"/>
        <v>15.165446692607004</v>
      </c>
    </row>
    <row r="539" spans="1:9" s="9" customFormat="1" x14ac:dyDescent="0.2">
      <c r="A539" s="30" t="s">
        <v>1525</v>
      </c>
      <c r="B539" s="31">
        <v>65864000</v>
      </c>
      <c r="C539" s="31">
        <v>43765428</v>
      </c>
      <c r="D539" s="31">
        <v>12839428</v>
      </c>
      <c r="E539" s="31">
        <v>12839428</v>
      </c>
      <c r="F539" s="31">
        <f t="shared" si="39"/>
        <v>22098572</v>
      </c>
      <c r="G539" s="32">
        <f t="shared" si="36"/>
        <v>66.44817806388923</v>
      </c>
      <c r="H539" s="33">
        <f t="shared" si="37"/>
        <v>19.493847929065954</v>
      </c>
      <c r="I539" s="33">
        <f t="shared" si="38"/>
        <v>19.493847929065954</v>
      </c>
    </row>
    <row r="540" spans="1:9" s="10" customFormat="1" x14ac:dyDescent="0.2">
      <c r="A540" s="38" t="s">
        <v>102</v>
      </c>
      <c r="B540" s="39">
        <v>65864000</v>
      </c>
      <c r="C540" s="39">
        <v>43765428</v>
      </c>
      <c r="D540" s="39">
        <v>12839428</v>
      </c>
      <c r="E540" s="39">
        <v>12839428</v>
      </c>
      <c r="F540" s="39">
        <f t="shared" si="39"/>
        <v>22098572</v>
      </c>
      <c r="G540" s="40">
        <f t="shared" si="36"/>
        <v>66.44817806388923</v>
      </c>
      <c r="H540" s="41">
        <f t="shared" si="37"/>
        <v>19.493847929065954</v>
      </c>
      <c r="I540" s="41">
        <f t="shared" si="38"/>
        <v>19.493847929065954</v>
      </c>
    </row>
    <row r="541" spans="1:9" s="10" customFormat="1" x14ac:dyDescent="0.2">
      <c r="A541" s="30" t="s">
        <v>66</v>
      </c>
      <c r="B541" s="31">
        <v>6191400</v>
      </c>
      <c r="C541" s="31">
        <v>0</v>
      </c>
      <c r="D541" s="31">
        <v>0</v>
      </c>
      <c r="E541" s="31">
        <v>0</v>
      </c>
      <c r="F541" s="31">
        <f t="shared" si="39"/>
        <v>6191400</v>
      </c>
      <c r="G541" s="32">
        <f t="shared" si="36"/>
        <v>0</v>
      </c>
      <c r="H541" s="33">
        <f t="shared" si="37"/>
        <v>0</v>
      </c>
      <c r="I541" s="33">
        <f t="shared" si="38"/>
        <v>0</v>
      </c>
    </row>
    <row r="542" spans="1:9" s="9" customFormat="1" x14ac:dyDescent="0.2">
      <c r="A542" s="38" t="s">
        <v>115</v>
      </c>
      <c r="B542" s="39">
        <v>6191400</v>
      </c>
      <c r="C542" s="39">
        <v>0</v>
      </c>
      <c r="D542" s="39">
        <v>0</v>
      </c>
      <c r="E542" s="39">
        <v>0</v>
      </c>
      <c r="F542" s="39">
        <f t="shared" si="39"/>
        <v>6191400</v>
      </c>
      <c r="G542" s="40">
        <f t="shared" si="36"/>
        <v>0</v>
      </c>
      <c r="H542" s="41">
        <f t="shared" si="37"/>
        <v>0</v>
      </c>
      <c r="I542" s="41">
        <f t="shared" si="38"/>
        <v>0</v>
      </c>
    </row>
    <row r="543" spans="1:9" s="9" customFormat="1" x14ac:dyDescent="0.2">
      <c r="A543" s="61" t="s">
        <v>1771</v>
      </c>
      <c r="B543" s="31">
        <v>5527155814</v>
      </c>
      <c r="C543" s="31">
        <v>4661828813</v>
      </c>
      <c r="D543" s="31">
        <v>2563777291</v>
      </c>
      <c r="E543" s="31">
        <v>1401000000</v>
      </c>
      <c r="F543" s="31">
        <f t="shared" si="39"/>
        <v>865327001</v>
      </c>
      <c r="G543" s="32">
        <f t="shared" si="36"/>
        <v>84.34408165573744</v>
      </c>
      <c r="H543" s="33">
        <f t="shared" si="37"/>
        <v>46.385109761264275</v>
      </c>
      <c r="I543" s="33">
        <f t="shared" si="38"/>
        <v>25.347575627438246</v>
      </c>
    </row>
    <row r="544" spans="1:9" s="9" customFormat="1" x14ac:dyDescent="0.2">
      <c r="A544" s="34" t="s">
        <v>4</v>
      </c>
      <c r="B544" s="35">
        <v>2486327000</v>
      </c>
      <c r="C544" s="35">
        <v>1621000000</v>
      </c>
      <c r="D544" s="35">
        <v>1621000000</v>
      </c>
      <c r="E544" s="35">
        <v>1401000000</v>
      </c>
      <c r="F544" s="35">
        <f t="shared" si="39"/>
        <v>865327000</v>
      </c>
      <c r="G544" s="36">
        <f t="shared" si="36"/>
        <v>65.196573097585315</v>
      </c>
      <c r="H544" s="37">
        <f t="shared" si="37"/>
        <v>65.196573097585315</v>
      </c>
      <c r="I544" s="37">
        <f t="shared" si="38"/>
        <v>56.348179463119699</v>
      </c>
    </row>
    <row r="545" spans="1:9" s="10" customFormat="1" x14ac:dyDescent="0.2">
      <c r="A545" s="30" t="s">
        <v>65</v>
      </c>
      <c r="B545" s="31">
        <v>2328800000</v>
      </c>
      <c r="C545" s="31">
        <v>1540000000</v>
      </c>
      <c r="D545" s="31">
        <v>1540000000</v>
      </c>
      <c r="E545" s="31">
        <v>1320000000</v>
      </c>
      <c r="F545" s="31">
        <f t="shared" si="39"/>
        <v>788800000</v>
      </c>
      <c r="G545" s="32">
        <f t="shared" si="36"/>
        <v>66.128478186190307</v>
      </c>
      <c r="H545" s="33">
        <f t="shared" si="37"/>
        <v>66.128478186190307</v>
      </c>
      <c r="I545" s="33">
        <f t="shared" si="38"/>
        <v>56.681552731020268</v>
      </c>
    </row>
    <row r="546" spans="1:9" s="9" customFormat="1" x14ac:dyDescent="0.2">
      <c r="A546" s="38" t="s">
        <v>99</v>
      </c>
      <c r="B546" s="39">
        <v>1758606000</v>
      </c>
      <c r="C546" s="39">
        <v>1069000000</v>
      </c>
      <c r="D546" s="39">
        <v>1069000000</v>
      </c>
      <c r="E546" s="39">
        <v>967000000</v>
      </c>
      <c r="F546" s="39">
        <f t="shared" si="39"/>
        <v>689606000</v>
      </c>
      <c r="G546" s="40">
        <f t="shared" si="36"/>
        <v>60.786782258220427</v>
      </c>
      <c r="H546" s="41">
        <f t="shared" si="37"/>
        <v>60.786782258220427</v>
      </c>
      <c r="I546" s="41">
        <f t="shared" si="38"/>
        <v>54.986733810756924</v>
      </c>
    </row>
    <row r="547" spans="1:9" s="10" customFormat="1" x14ac:dyDescent="0.2">
      <c r="A547" s="38" t="s">
        <v>100</v>
      </c>
      <c r="B547" s="39">
        <v>364288000</v>
      </c>
      <c r="C547" s="39">
        <v>271000000</v>
      </c>
      <c r="D547" s="39">
        <v>271000000</v>
      </c>
      <c r="E547" s="39">
        <v>223000000</v>
      </c>
      <c r="F547" s="39">
        <f t="shared" si="39"/>
        <v>93288000</v>
      </c>
      <c r="G547" s="40">
        <f t="shared" si="36"/>
        <v>74.391690091356281</v>
      </c>
      <c r="H547" s="41">
        <f t="shared" si="37"/>
        <v>74.391690091356281</v>
      </c>
      <c r="I547" s="41">
        <f t="shared" si="38"/>
        <v>61.215302178496131</v>
      </c>
    </row>
    <row r="548" spans="1:9" s="9" customFormat="1" x14ac:dyDescent="0.2">
      <c r="A548" s="38" t="s">
        <v>101</v>
      </c>
      <c r="B548" s="39">
        <v>205906000</v>
      </c>
      <c r="C548" s="39">
        <v>200000000</v>
      </c>
      <c r="D548" s="39">
        <v>200000000</v>
      </c>
      <c r="E548" s="39">
        <v>130000000</v>
      </c>
      <c r="F548" s="39">
        <f t="shared" si="39"/>
        <v>5906000</v>
      </c>
      <c r="G548" s="40">
        <f t="shared" si="36"/>
        <v>97.131700873213987</v>
      </c>
      <c r="H548" s="41">
        <f t="shared" si="37"/>
        <v>97.131700873213987</v>
      </c>
      <c r="I548" s="41">
        <f t="shared" si="38"/>
        <v>63.135605567589096</v>
      </c>
    </row>
    <row r="549" spans="1:9" s="9" customFormat="1" x14ac:dyDescent="0.2">
      <c r="A549" s="30" t="s">
        <v>1525</v>
      </c>
      <c r="B549" s="31">
        <v>145664000</v>
      </c>
      <c r="C549" s="31">
        <v>81000000</v>
      </c>
      <c r="D549" s="31">
        <v>81000000</v>
      </c>
      <c r="E549" s="31">
        <v>81000000</v>
      </c>
      <c r="F549" s="31">
        <f t="shared" si="39"/>
        <v>64664000</v>
      </c>
      <c r="G549" s="32">
        <f t="shared" si="36"/>
        <v>55.607425307557115</v>
      </c>
      <c r="H549" s="33">
        <f t="shared" si="37"/>
        <v>55.607425307557115</v>
      </c>
      <c r="I549" s="33">
        <f t="shared" si="38"/>
        <v>55.607425307557115</v>
      </c>
    </row>
    <row r="550" spans="1:9" s="9" customFormat="1" x14ac:dyDescent="0.2">
      <c r="A550" s="38" t="s">
        <v>102</v>
      </c>
      <c r="B550" s="39">
        <v>145664000</v>
      </c>
      <c r="C550" s="39">
        <v>81000000</v>
      </c>
      <c r="D550" s="39">
        <v>81000000</v>
      </c>
      <c r="E550" s="39">
        <v>81000000</v>
      </c>
      <c r="F550" s="39">
        <f t="shared" si="39"/>
        <v>64664000</v>
      </c>
      <c r="G550" s="40">
        <f t="shared" si="36"/>
        <v>55.607425307557115</v>
      </c>
      <c r="H550" s="41">
        <f t="shared" si="37"/>
        <v>55.607425307557115</v>
      </c>
      <c r="I550" s="41">
        <f t="shared" si="38"/>
        <v>55.607425307557115</v>
      </c>
    </row>
    <row r="551" spans="1:9" s="9" customFormat="1" x14ac:dyDescent="0.2">
      <c r="A551" s="30" t="s">
        <v>66</v>
      </c>
      <c r="B551" s="31">
        <v>11863000</v>
      </c>
      <c r="C551" s="31">
        <v>0</v>
      </c>
      <c r="D551" s="31">
        <v>0</v>
      </c>
      <c r="E551" s="31">
        <v>0</v>
      </c>
      <c r="F551" s="31">
        <f t="shared" si="39"/>
        <v>11863000</v>
      </c>
      <c r="G551" s="32">
        <f t="shared" si="36"/>
        <v>0</v>
      </c>
      <c r="H551" s="33">
        <f t="shared" si="37"/>
        <v>0</v>
      </c>
      <c r="I551" s="33">
        <f t="shared" si="38"/>
        <v>0</v>
      </c>
    </row>
    <row r="552" spans="1:9" s="9" customFormat="1" x14ac:dyDescent="0.2">
      <c r="A552" s="38" t="s">
        <v>115</v>
      </c>
      <c r="B552" s="39">
        <v>11863000</v>
      </c>
      <c r="C552" s="39">
        <v>0</v>
      </c>
      <c r="D552" s="39">
        <v>0</v>
      </c>
      <c r="E552" s="39">
        <v>0</v>
      </c>
      <c r="F552" s="39">
        <f t="shared" si="39"/>
        <v>11863000</v>
      </c>
      <c r="G552" s="40">
        <f t="shared" si="36"/>
        <v>0</v>
      </c>
      <c r="H552" s="41">
        <f t="shared" si="37"/>
        <v>0</v>
      </c>
      <c r="I552" s="41">
        <f t="shared" si="38"/>
        <v>0</v>
      </c>
    </row>
    <row r="553" spans="1:9" s="9" customFormat="1" x14ac:dyDescent="0.2">
      <c r="A553" s="34" t="s">
        <v>6</v>
      </c>
      <c r="B553" s="35">
        <v>3040828814</v>
      </c>
      <c r="C553" s="35">
        <v>3040828813</v>
      </c>
      <c r="D553" s="35">
        <v>942777291</v>
      </c>
      <c r="E553" s="35">
        <v>0</v>
      </c>
      <c r="F553" s="35">
        <f t="shared" si="39"/>
        <v>1</v>
      </c>
      <c r="G553" s="36">
        <f t="shared" si="36"/>
        <v>99.999999967114235</v>
      </c>
      <c r="H553" s="37">
        <f t="shared" si="37"/>
        <v>31.003958087329544</v>
      </c>
      <c r="I553" s="37">
        <f t="shared" si="38"/>
        <v>0</v>
      </c>
    </row>
    <row r="554" spans="1:9" s="9" customFormat="1" x14ac:dyDescent="0.2">
      <c r="A554" s="38" t="s">
        <v>234</v>
      </c>
      <c r="B554" s="39">
        <v>1155274231</v>
      </c>
      <c r="C554" s="39">
        <v>1155274231</v>
      </c>
      <c r="D554" s="39">
        <v>0</v>
      </c>
      <c r="E554" s="39">
        <v>0</v>
      </c>
      <c r="F554" s="39">
        <f t="shared" si="39"/>
        <v>0</v>
      </c>
      <c r="G554" s="40">
        <f t="shared" si="36"/>
        <v>100</v>
      </c>
      <c r="H554" s="41">
        <f t="shared" si="37"/>
        <v>0</v>
      </c>
      <c r="I554" s="41">
        <f t="shared" si="38"/>
        <v>0</v>
      </c>
    </row>
    <row r="555" spans="1:9" s="10" customFormat="1" ht="22.5" x14ac:dyDescent="0.2">
      <c r="A555" s="38" t="s">
        <v>235</v>
      </c>
      <c r="B555" s="39">
        <v>1885554583</v>
      </c>
      <c r="C555" s="39">
        <v>1885554582</v>
      </c>
      <c r="D555" s="39">
        <v>942777291</v>
      </c>
      <c r="E555" s="39">
        <v>0</v>
      </c>
      <c r="F555" s="39">
        <f t="shared" si="39"/>
        <v>1</v>
      </c>
      <c r="G555" s="40">
        <f t="shared" si="36"/>
        <v>99.999999946965204</v>
      </c>
      <c r="H555" s="41">
        <f t="shared" si="37"/>
        <v>49.999999973482602</v>
      </c>
      <c r="I555" s="41">
        <f t="shared" si="38"/>
        <v>0</v>
      </c>
    </row>
    <row r="556" spans="1:9" s="9" customFormat="1" x14ac:dyDescent="0.2">
      <c r="A556" s="61" t="s">
        <v>1772</v>
      </c>
      <c r="B556" s="31">
        <v>2347454000</v>
      </c>
      <c r="C556" s="31">
        <v>471721409</v>
      </c>
      <c r="D556" s="31">
        <v>446840409</v>
      </c>
      <c r="E556" s="31">
        <v>442686955</v>
      </c>
      <c r="F556" s="31">
        <f t="shared" si="39"/>
        <v>1875732591</v>
      </c>
      <c r="G556" s="32">
        <f t="shared" si="36"/>
        <v>20.095022479673723</v>
      </c>
      <c r="H556" s="33">
        <f t="shared" si="37"/>
        <v>19.035108206593186</v>
      </c>
      <c r="I556" s="33">
        <f t="shared" si="38"/>
        <v>18.858173791690913</v>
      </c>
    </row>
    <row r="557" spans="1:9" s="10" customFormat="1" x14ac:dyDescent="0.2">
      <c r="A557" s="34" t="s">
        <v>4</v>
      </c>
      <c r="B557" s="35">
        <v>2347454000</v>
      </c>
      <c r="C557" s="35">
        <v>471721409</v>
      </c>
      <c r="D557" s="35">
        <v>446840409</v>
      </c>
      <c r="E557" s="35">
        <v>442686955</v>
      </c>
      <c r="F557" s="35">
        <f t="shared" si="39"/>
        <v>1875732591</v>
      </c>
      <c r="G557" s="36">
        <f t="shared" si="36"/>
        <v>20.095022479673723</v>
      </c>
      <c r="H557" s="37">
        <f t="shared" si="37"/>
        <v>19.035108206593186</v>
      </c>
      <c r="I557" s="37">
        <f t="shared" si="38"/>
        <v>18.858173791690913</v>
      </c>
    </row>
    <row r="558" spans="1:9" s="9" customFormat="1" x14ac:dyDescent="0.2">
      <c r="A558" s="30" t="s">
        <v>65</v>
      </c>
      <c r="B558" s="31">
        <v>2311058000</v>
      </c>
      <c r="C558" s="31">
        <v>446840409</v>
      </c>
      <c r="D558" s="31">
        <v>446840409</v>
      </c>
      <c r="E558" s="31">
        <v>442686955</v>
      </c>
      <c r="F558" s="31">
        <f t="shared" si="39"/>
        <v>1864217591</v>
      </c>
      <c r="G558" s="32">
        <f t="shared" si="36"/>
        <v>19.334885104571153</v>
      </c>
      <c r="H558" s="33">
        <f t="shared" si="37"/>
        <v>19.334885104571153</v>
      </c>
      <c r="I558" s="33">
        <f t="shared" si="38"/>
        <v>19.155164214831473</v>
      </c>
    </row>
    <row r="559" spans="1:9" s="9" customFormat="1" x14ac:dyDescent="0.2">
      <c r="A559" s="38" t="s">
        <v>99</v>
      </c>
      <c r="B559" s="39">
        <v>1757208000</v>
      </c>
      <c r="C559" s="39">
        <v>278441507</v>
      </c>
      <c r="D559" s="39">
        <v>278441507</v>
      </c>
      <c r="E559" s="39">
        <v>276827245</v>
      </c>
      <c r="F559" s="39">
        <f t="shared" si="39"/>
        <v>1478766493</v>
      </c>
      <c r="G559" s="40">
        <f t="shared" si="36"/>
        <v>15.845677176520937</v>
      </c>
      <c r="H559" s="41">
        <f t="shared" si="37"/>
        <v>15.845677176520937</v>
      </c>
      <c r="I559" s="41">
        <f t="shared" si="38"/>
        <v>15.75381201314813</v>
      </c>
    </row>
    <row r="560" spans="1:9" s="9" customFormat="1" x14ac:dyDescent="0.2">
      <c r="A560" s="38" t="s">
        <v>100</v>
      </c>
      <c r="B560" s="39">
        <v>383450000</v>
      </c>
      <c r="C560" s="39">
        <v>137470972</v>
      </c>
      <c r="D560" s="39">
        <v>137470972</v>
      </c>
      <c r="E560" s="39">
        <v>137470972</v>
      </c>
      <c r="F560" s="39">
        <f t="shared" si="39"/>
        <v>245979028</v>
      </c>
      <c r="G560" s="40">
        <f t="shared" si="36"/>
        <v>35.851081496935713</v>
      </c>
      <c r="H560" s="41">
        <f t="shared" si="37"/>
        <v>35.851081496935713</v>
      </c>
      <c r="I560" s="41">
        <f t="shared" si="38"/>
        <v>35.851081496935713</v>
      </c>
    </row>
    <row r="561" spans="1:9" s="9" customFormat="1" x14ac:dyDescent="0.2">
      <c r="A561" s="38" t="s">
        <v>101</v>
      </c>
      <c r="B561" s="39">
        <v>170400000</v>
      </c>
      <c r="C561" s="39">
        <v>30927930</v>
      </c>
      <c r="D561" s="39">
        <v>30927930</v>
      </c>
      <c r="E561" s="39">
        <v>28388738</v>
      </c>
      <c r="F561" s="39">
        <f t="shared" si="39"/>
        <v>139472070</v>
      </c>
      <c r="G561" s="40">
        <f t="shared" si="36"/>
        <v>18.15019366197183</v>
      </c>
      <c r="H561" s="41">
        <f t="shared" si="37"/>
        <v>18.15019366197183</v>
      </c>
      <c r="I561" s="41">
        <f t="shared" si="38"/>
        <v>16.66005751173709</v>
      </c>
    </row>
    <row r="562" spans="1:9" s="9" customFormat="1" x14ac:dyDescent="0.2">
      <c r="A562" s="30" t="s">
        <v>1525</v>
      </c>
      <c r="B562" s="31">
        <v>23279000</v>
      </c>
      <c r="C562" s="31">
        <v>23279000</v>
      </c>
      <c r="D562" s="31">
        <v>0</v>
      </c>
      <c r="E562" s="31">
        <v>0</v>
      </c>
      <c r="F562" s="31">
        <f t="shared" si="39"/>
        <v>0</v>
      </c>
      <c r="G562" s="32">
        <f t="shared" si="36"/>
        <v>100</v>
      </c>
      <c r="H562" s="33">
        <f t="shared" si="37"/>
        <v>0</v>
      </c>
      <c r="I562" s="33">
        <f t="shared" si="38"/>
        <v>0</v>
      </c>
    </row>
    <row r="563" spans="1:9" s="9" customFormat="1" x14ac:dyDescent="0.2">
      <c r="A563" s="38" t="s">
        <v>102</v>
      </c>
      <c r="B563" s="39">
        <v>23279000</v>
      </c>
      <c r="C563" s="39">
        <v>23279000</v>
      </c>
      <c r="D563" s="39">
        <v>0</v>
      </c>
      <c r="E563" s="39">
        <v>0</v>
      </c>
      <c r="F563" s="39">
        <f t="shared" si="39"/>
        <v>0</v>
      </c>
      <c r="G563" s="40">
        <f t="shared" si="36"/>
        <v>100</v>
      </c>
      <c r="H563" s="41">
        <f t="shared" si="37"/>
        <v>0</v>
      </c>
      <c r="I563" s="41">
        <f t="shared" si="38"/>
        <v>0</v>
      </c>
    </row>
    <row r="564" spans="1:9" s="10" customFormat="1" x14ac:dyDescent="0.2">
      <c r="A564" s="30" t="s">
        <v>66</v>
      </c>
      <c r="B564" s="31">
        <v>13117000</v>
      </c>
      <c r="C564" s="31">
        <v>1602000</v>
      </c>
      <c r="D564" s="31">
        <v>0</v>
      </c>
      <c r="E564" s="31">
        <v>0</v>
      </c>
      <c r="F564" s="31">
        <f t="shared" si="39"/>
        <v>11515000</v>
      </c>
      <c r="G564" s="32">
        <f t="shared" si="36"/>
        <v>12.213158496607456</v>
      </c>
      <c r="H564" s="33">
        <f t="shared" si="37"/>
        <v>0</v>
      </c>
      <c r="I564" s="33">
        <f t="shared" si="38"/>
        <v>0</v>
      </c>
    </row>
    <row r="565" spans="1:9" s="10" customFormat="1" x14ac:dyDescent="0.2">
      <c r="A565" s="38" t="s">
        <v>113</v>
      </c>
      <c r="B565" s="39">
        <v>1602000</v>
      </c>
      <c r="C565" s="39">
        <v>1602000</v>
      </c>
      <c r="D565" s="39">
        <v>0</v>
      </c>
      <c r="E565" s="39">
        <v>0</v>
      </c>
      <c r="F565" s="39">
        <f t="shared" si="39"/>
        <v>0</v>
      </c>
      <c r="G565" s="40">
        <f t="shared" si="36"/>
        <v>100</v>
      </c>
      <c r="H565" s="41">
        <f t="shared" si="37"/>
        <v>0</v>
      </c>
      <c r="I565" s="41">
        <f t="shared" si="38"/>
        <v>0</v>
      </c>
    </row>
    <row r="566" spans="1:9" s="9" customFormat="1" x14ac:dyDescent="0.2">
      <c r="A566" s="38" t="s">
        <v>115</v>
      </c>
      <c r="B566" s="39">
        <v>11515000</v>
      </c>
      <c r="C566" s="39">
        <v>0</v>
      </c>
      <c r="D566" s="39">
        <v>0</v>
      </c>
      <c r="E566" s="39">
        <v>0</v>
      </c>
      <c r="F566" s="39">
        <f t="shared" si="39"/>
        <v>11515000</v>
      </c>
      <c r="G566" s="40">
        <f t="shared" si="36"/>
        <v>0</v>
      </c>
      <c r="H566" s="41">
        <f t="shared" si="37"/>
        <v>0</v>
      </c>
      <c r="I566" s="41">
        <f t="shared" si="38"/>
        <v>0</v>
      </c>
    </row>
    <row r="567" spans="1:9" s="9" customFormat="1" x14ac:dyDescent="0.2">
      <c r="A567" s="61" t="s">
        <v>1773</v>
      </c>
      <c r="B567" s="31">
        <v>2563809500</v>
      </c>
      <c r="C567" s="31">
        <v>794509716</v>
      </c>
      <c r="D567" s="31">
        <v>595882287</v>
      </c>
      <c r="E567" s="31">
        <v>595882287</v>
      </c>
      <c r="F567" s="31">
        <f t="shared" si="39"/>
        <v>1769299784</v>
      </c>
      <c r="G567" s="32">
        <f t="shared" si="36"/>
        <v>30.989420859857177</v>
      </c>
      <c r="H567" s="33">
        <f t="shared" si="37"/>
        <v>23.242065644892882</v>
      </c>
      <c r="I567" s="33">
        <f t="shared" si="38"/>
        <v>23.242065644892882</v>
      </c>
    </row>
    <row r="568" spans="1:9" s="10" customFormat="1" x14ac:dyDescent="0.2">
      <c r="A568" s="34" t="s">
        <v>4</v>
      </c>
      <c r="B568" s="35">
        <v>2563809500</v>
      </c>
      <c r="C568" s="35">
        <v>794509716</v>
      </c>
      <c r="D568" s="35">
        <v>595882287</v>
      </c>
      <c r="E568" s="35">
        <v>595882287</v>
      </c>
      <c r="F568" s="35">
        <f t="shared" si="39"/>
        <v>1769299784</v>
      </c>
      <c r="G568" s="36">
        <f t="shared" si="36"/>
        <v>30.989420859857177</v>
      </c>
      <c r="H568" s="37">
        <f t="shared" si="37"/>
        <v>23.242065644892882</v>
      </c>
      <c r="I568" s="37">
        <f t="shared" si="38"/>
        <v>23.242065644892882</v>
      </c>
    </row>
    <row r="569" spans="1:9" s="10" customFormat="1" x14ac:dyDescent="0.2">
      <c r="A569" s="30" t="s">
        <v>65</v>
      </c>
      <c r="B569" s="31">
        <v>2546505500</v>
      </c>
      <c r="C569" s="31">
        <v>794509716</v>
      </c>
      <c r="D569" s="31">
        <v>595882287</v>
      </c>
      <c r="E569" s="31">
        <v>595882287</v>
      </c>
      <c r="F569" s="31">
        <f t="shared" si="39"/>
        <v>1751995784</v>
      </c>
      <c r="G569" s="32">
        <f t="shared" si="36"/>
        <v>31.2</v>
      </c>
      <c r="H569" s="33">
        <f t="shared" si="37"/>
        <v>23.400000000000002</v>
      </c>
      <c r="I569" s="33">
        <f t="shared" si="38"/>
        <v>23.400000000000002</v>
      </c>
    </row>
    <row r="570" spans="1:9" s="9" customFormat="1" x14ac:dyDescent="0.2">
      <c r="A570" s="38" t="s">
        <v>99</v>
      </c>
      <c r="B570" s="39">
        <v>1784142000</v>
      </c>
      <c r="C570" s="39">
        <v>473305332</v>
      </c>
      <c r="D570" s="39">
        <v>360764940</v>
      </c>
      <c r="E570" s="39">
        <v>360764940</v>
      </c>
      <c r="F570" s="39">
        <f t="shared" si="39"/>
        <v>1310836668</v>
      </c>
      <c r="G570" s="40">
        <f t="shared" si="36"/>
        <v>26.528456367262248</v>
      </c>
      <c r="H570" s="41">
        <f t="shared" si="37"/>
        <v>20.220640509555853</v>
      </c>
      <c r="I570" s="41">
        <f t="shared" si="38"/>
        <v>20.220640509555853</v>
      </c>
    </row>
    <row r="571" spans="1:9" s="10" customFormat="1" x14ac:dyDescent="0.2">
      <c r="A571" s="38" t="s">
        <v>100</v>
      </c>
      <c r="B571" s="39">
        <v>762363500</v>
      </c>
      <c r="C571" s="39">
        <v>321204384</v>
      </c>
      <c r="D571" s="39">
        <v>235117347</v>
      </c>
      <c r="E571" s="39">
        <v>235117347</v>
      </c>
      <c r="F571" s="39">
        <f t="shared" si="39"/>
        <v>441159116</v>
      </c>
      <c r="G571" s="40">
        <f t="shared" si="36"/>
        <v>42.132707560107477</v>
      </c>
      <c r="H571" s="41">
        <f t="shared" si="37"/>
        <v>30.840582871556677</v>
      </c>
      <c r="I571" s="41">
        <f t="shared" si="38"/>
        <v>30.840582871556677</v>
      </c>
    </row>
    <row r="572" spans="1:9" s="9" customFormat="1" x14ac:dyDescent="0.2">
      <c r="A572" s="30" t="s">
        <v>66</v>
      </c>
      <c r="B572" s="31">
        <v>17304000</v>
      </c>
      <c r="C572" s="31">
        <v>0</v>
      </c>
      <c r="D572" s="31">
        <v>0</v>
      </c>
      <c r="E572" s="31">
        <v>0</v>
      </c>
      <c r="F572" s="31">
        <f t="shared" si="39"/>
        <v>17304000</v>
      </c>
      <c r="G572" s="32">
        <f t="shared" si="36"/>
        <v>0</v>
      </c>
      <c r="H572" s="33">
        <f t="shared" si="37"/>
        <v>0</v>
      </c>
      <c r="I572" s="33">
        <f t="shared" si="38"/>
        <v>0</v>
      </c>
    </row>
    <row r="573" spans="1:9" s="9" customFormat="1" x14ac:dyDescent="0.2">
      <c r="A573" s="38" t="s">
        <v>115</v>
      </c>
      <c r="B573" s="39">
        <v>17304000</v>
      </c>
      <c r="C573" s="39">
        <v>0</v>
      </c>
      <c r="D573" s="39">
        <v>0</v>
      </c>
      <c r="E573" s="39">
        <v>0</v>
      </c>
      <c r="F573" s="39">
        <f t="shared" si="39"/>
        <v>17304000</v>
      </c>
      <c r="G573" s="40">
        <f t="shared" si="36"/>
        <v>0</v>
      </c>
      <c r="H573" s="41">
        <f t="shared" si="37"/>
        <v>0</v>
      </c>
      <c r="I573" s="41">
        <f t="shared" si="38"/>
        <v>0</v>
      </c>
    </row>
    <row r="574" spans="1:9" s="10" customFormat="1" x14ac:dyDescent="0.2">
      <c r="A574" s="61" t="s">
        <v>1774</v>
      </c>
      <c r="B574" s="31">
        <v>2008639680</v>
      </c>
      <c r="C574" s="31">
        <v>800000000</v>
      </c>
      <c r="D574" s="31">
        <v>800000000</v>
      </c>
      <c r="E574" s="31">
        <v>800000000</v>
      </c>
      <c r="F574" s="31">
        <f t="shared" si="39"/>
        <v>1208639680</v>
      </c>
      <c r="G574" s="32">
        <f t="shared" si="36"/>
        <v>39.827949630070037</v>
      </c>
      <c r="H574" s="33">
        <f t="shared" si="37"/>
        <v>39.827949630070037</v>
      </c>
      <c r="I574" s="33">
        <f t="shared" si="38"/>
        <v>39.827949630070037</v>
      </c>
    </row>
    <row r="575" spans="1:9" s="9" customFormat="1" x14ac:dyDescent="0.2">
      <c r="A575" s="34" t="s">
        <v>4</v>
      </c>
      <c r="B575" s="35">
        <v>2008639680</v>
      </c>
      <c r="C575" s="35">
        <v>800000000</v>
      </c>
      <c r="D575" s="35">
        <v>800000000</v>
      </c>
      <c r="E575" s="35">
        <v>800000000</v>
      </c>
      <c r="F575" s="35">
        <f t="shared" si="39"/>
        <v>1208639680</v>
      </c>
      <c r="G575" s="36">
        <f t="shared" si="36"/>
        <v>39.827949630070037</v>
      </c>
      <c r="H575" s="37">
        <f t="shared" si="37"/>
        <v>39.827949630070037</v>
      </c>
      <c r="I575" s="37">
        <f t="shared" si="38"/>
        <v>39.827949630070037</v>
      </c>
    </row>
    <row r="576" spans="1:9" s="9" customFormat="1" x14ac:dyDescent="0.2">
      <c r="A576" s="30" t="s">
        <v>65</v>
      </c>
      <c r="B576" s="31">
        <v>1998751680</v>
      </c>
      <c r="C576" s="31">
        <v>800000000</v>
      </c>
      <c r="D576" s="31">
        <v>800000000</v>
      </c>
      <c r="E576" s="31">
        <v>800000000</v>
      </c>
      <c r="F576" s="31">
        <f t="shared" si="39"/>
        <v>1198751680</v>
      </c>
      <c r="G576" s="32">
        <f t="shared" si="36"/>
        <v>40.024981992760601</v>
      </c>
      <c r="H576" s="33">
        <f t="shared" si="37"/>
        <v>40.024981992760601</v>
      </c>
      <c r="I576" s="33">
        <f t="shared" si="38"/>
        <v>40.024981992760601</v>
      </c>
    </row>
    <row r="577" spans="1:9" s="9" customFormat="1" x14ac:dyDescent="0.2">
      <c r="A577" s="38" t="s">
        <v>99</v>
      </c>
      <c r="B577" s="39">
        <v>1384325280</v>
      </c>
      <c r="C577" s="39">
        <v>480000000</v>
      </c>
      <c r="D577" s="39">
        <v>480000000</v>
      </c>
      <c r="E577" s="39">
        <v>480000000</v>
      </c>
      <c r="F577" s="39">
        <f t="shared" si="39"/>
        <v>904325280</v>
      </c>
      <c r="G577" s="40">
        <f t="shared" si="36"/>
        <v>34.673931548804774</v>
      </c>
      <c r="H577" s="41">
        <f t="shared" si="37"/>
        <v>34.673931548804774</v>
      </c>
      <c r="I577" s="41">
        <f t="shared" si="38"/>
        <v>34.673931548804774</v>
      </c>
    </row>
    <row r="578" spans="1:9" s="9" customFormat="1" x14ac:dyDescent="0.2">
      <c r="A578" s="38" t="s">
        <v>100</v>
      </c>
      <c r="B578" s="39">
        <v>420164640</v>
      </c>
      <c r="C578" s="39">
        <v>240000000</v>
      </c>
      <c r="D578" s="39">
        <v>240000000</v>
      </c>
      <c r="E578" s="39">
        <v>240000000</v>
      </c>
      <c r="F578" s="39">
        <f t="shared" si="39"/>
        <v>180164640</v>
      </c>
      <c r="G578" s="40">
        <f t="shared" si="36"/>
        <v>57.120465920216425</v>
      </c>
      <c r="H578" s="41">
        <f t="shared" si="37"/>
        <v>57.120465920216425</v>
      </c>
      <c r="I578" s="41">
        <f t="shared" si="38"/>
        <v>57.120465920216425</v>
      </c>
    </row>
    <row r="579" spans="1:9" s="9" customFormat="1" x14ac:dyDescent="0.2">
      <c r="A579" s="38" t="s">
        <v>101</v>
      </c>
      <c r="B579" s="39">
        <v>194261760</v>
      </c>
      <c r="C579" s="39">
        <v>80000000</v>
      </c>
      <c r="D579" s="39">
        <v>80000000</v>
      </c>
      <c r="E579" s="39">
        <v>80000000</v>
      </c>
      <c r="F579" s="39">
        <f t="shared" si="39"/>
        <v>114261760</v>
      </c>
      <c r="G579" s="40">
        <f t="shared" si="36"/>
        <v>41.181548030863105</v>
      </c>
      <c r="H579" s="41">
        <f t="shared" si="37"/>
        <v>41.181548030863105</v>
      </c>
      <c r="I579" s="41">
        <f t="shared" si="38"/>
        <v>41.181548030863105</v>
      </c>
    </row>
    <row r="580" spans="1:9" s="10" customFormat="1" x14ac:dyDescent="0.2">
      <c r="A580" s="30" t="s">
        <v>66</v>
      </c>
      <c r="B580" s="31">
        <v>9888000</v>
      </c>
      <c r="C580" s="31">
        <v>0</v>
      </c>
      <c r="D580" s="31">
        <v>0</v>
      </c>
      <c r="E580" s="31">
        <v>0</v>
      </c>
      <c r="F580" s="31">
        <f t="shared" si="39"/>
        <v>9888000</v>
      </c>
      <c r="G580" s="32">
        <f t="shared" si="36"/>
        <v>0</v>
      </c>
      <c r="H580" s="33">
        <f t="shared" si="37"/>
        <v>0</v>
      </c>
      <c r="I580" s="33">
        <f t="shared" si="38"/>
        <v>0</v>
      </c>
    </row>
    <row r="581" spans="1:9" s="9" customFormat="1" x14ac:dyDescent="0.2">
      <c r="A581" s="38" t="s">
        <v>115</v>
      </c>
      <c r="B581" s="39">
        <v>9888000</v>
      </c>
      <c r="C581" s="39">
        <v>0</v>
      </c>
      <c r="D581" s="39">
        <v>0</v>
      </c>
      <c r="E581" s="39">
        <v>0</v>
      </c>
      <c r="F581" s="39">
        <f t="shared" si="39"/>
        <v>9888000</v>
      </c>
      <c r="G581" s="40">
        <f t="shared" si="36"/>
        <v>0</v>
      </c>
      <c r="H581" s="41">
        <f t="shared" si="37"/>
        <v>0</v>
      </c>
      <c r="I581" s="41">
        <f t="shared" si="38"/>
        <v>0</v>
      </c>
    </row>
    <row r="582" spans="1:9" s="10" customFormat="1" x14ac:dyDescent="0.2">
      <c r="A582" s="61" t="s">
        <v>1775</v>
      </c>
      <c r="B582" s="31">
        <v>2278068000</v>
      </c>
      <c r="C582" s="31">
        <v>712550000</v>
      </c>
      <c r="D582" s="31">
        <v>712550000</v>
      </c>
      <c r="E582" s="31">
        <v>712550000</v>
      </c>
      <c r="F582" s="31">
        <f t="shared" si="39"/>
        <v>1565518000</v>
      </c>
      <c r="G582" s="32">
        <f t="shared" ref="G582:G645" si="40">IFERROR(IF(C582&gt;0,+C582/B582*100,0),0)</f>
        <v>31.2786975630227</v>
      </c>
      <c r="H582" s="33">
        <f t="shared" ref="H582:H645" si="41">IFERROR(IF(D582&gt;0,+D582/B582*100,0),0)</f>
        <v>31.2786975630227</v>
      </c>
      <c r="I582" s="33">
        <f t="shared" ref="I582:I645" si="42">IFERROR(IF(E582&gt;0,+E582/B582*100,0),0)</f>
        <v>31.2786975630227</v>
      </c>
    </row>
    <row r="583" spans="1:9" s="9" customFormat="1" x14ac:dyDescent="0.2">
      <c r="A583" s="34" t="s">
        <v>4</v>
      </c>
      <c r="B583" s="35">
        <v>2278068000</v>
      </c>
      <c r="C583" s="35">
        <v>712550000</v>
      </c>
      <c r="D583" s="35">
        <v>712550000</v>
      </c>
      <c r="E583" s="35">
        <v>712550000</v>
      </c>
      <c r="F583" s="35">
        <f t="shared" ref="F583:F646" si="43">+B583-C583</f>
        <v>1565518000</v>
      </c>
      <c r="G583" s="36">
        <f t="shared" si="40"/>
        <v>31.2786975630227</v>
      </c>
      <c r="H583" s="37">
        <f t="shared" si="41"/>
        <v>31.2786975630227</v>
      </c>
      <c r="I583" s="37">
        <f t="shared" si="42"/>
        <v>31.2786975630227</v>
      </c>
    </row>
    <row r="584" spans="1:9" s="9" customFormat="1" x14ac:dyDescent="0.2">
      <c r="A584" s="30" t="s">
        <v>65</v>
      </c>
      <c r="B584" s="31">
        <v>2175170000</v>
      </c>
      <c r="C584" s="31">
        <v>680000000</v>
      </c>
      <c r="D584" s="31">
        <v>680000000</v>
      </c>
      <c r="E584" s="31">
        <v>680000000</v>
      </c>
      <c r="F584" s="31">
        <f t="shared" si="43"/>
        <v>1495170000</v>
      </c>
      <c r="G584" s="32">
        <f t="shared" si="40"/>
        <v>31.261924355337744</v>
      </c>
      <c r="H584" s="33">
        <f t="shared" si="41"/>
        <v>31.261924355337744</v>
      </c>
      <c r="I584" s="33">
        <f t="shared" si="42"/>
        <v>31.261924355337744</v>
      </c>
    </row>
    <row r="585" spans="1:9" s="10" customFormat="1" x14ac:dyDescent="0.2">
      <c r="A585" s="38" t="s">
        <v>99</v>
      </c>
      <c r="B585" s="39">
        <v>1564816000</v>
      </c>
      <c r="C585" s="39">
        <v>274382221</v>
      </c>
      <c r="D585" s="39">
        <v>274382221</v>
      </c>
      <c r="E585" s="39">
        <v>274382221</v>
      </c>
      <c r="F585" s="39">
        <f t="shared" si="43"/>
        <v>1290433779</v>
      </c>
      <c r="G585" s="40">
        <f t="shared" si="40"/>
        <v>17.534471848447357</v>
      </c>
      <c r="H585" s="41">
        <f t="shared" si="41"/>
        <v>17.534471848447357</v>
      </c>
      <c r="I585" s="41">
        <f t="shared" si="42"/>
        <v>17.534471848447357</v>
      </c>
    </row>
    <row r="586" spans="1:9" s="9" customFormat="1" x14ac:dyDescent="0.2">
      <c r="A586" s="38" t="s">
        <v>100</v>
      </c>
      <c r="B586" s="39">
        <v>402322000</v>
      </c>
      <c r="C586" s="39">
        <v>250882355</v>
      </c>
      <c r="D586" s="39">
        <v>250882355</v>
      </c>
      <c r="E586" s="39">
        <v>250882355</v>
      </c>
      <c r="F586" s="39">
        <f t="shared" si="43"/>
        <v>151439645</v>
      </c>
      <c r="G586" s="40">
        <f t="shared" si="40"/>
        <v>62.358597093870081</v>
      </c>
      <c r="H586" s="41">
        <f t="shared" si="41"/>
        <v>62.358597093870081</v>
      </c>
      <c r="I586" s="41">
        <f t="shared" si="42"/>
        <v>62.358597093870081</v>
      </c>
    </row>
    <row r="587" spans="1:9" s="10" customFormat="1" x14ac:dyDescent="0.2">
      <c r="A587" s="38" t="s">
        <v>101</v>
      </c>
      <c r="B587" s="39">
        <v>208032000</v>
      </c>
      <c r="C587" s="39">
        <v>154735424</v>
      </c>
      <c r="D587" s="39">
        <v>154735424</v>
      </c>
      <c r="E587" s="39">
        <v>154735424</v>
      </c>
      <c r="F587" s="39">
        <f t="shared" si="43"/>
        <v>53296576</v>
      </c>
      <c r="G587" s="40">
        <f t="shared" si="40"/>
        <v>74.380587601907393</v>
      </c>
      <c r="H587" s="41">
        <f t="shared" si="41"/>
        <v>74.380587601907393</v>
      </c>
      <c r="I587" s="41">
        <f t="shared" si="42"/>
        <v>74.380587601907393</v>
      </c>
    </row>
    <row r="588" spans="1:9" s="9" customFormat="1" x14ac:dyDescent="0.2">
      <c r="A588" s="30" t="s">
        <v>1525</v>
      </c>
      <c r="B588" s="31">
        <v>84440000</v>
      </c>
      <c r="C588" s="31">
        <v>28000000</v>
      </c>
      <c r="D588" s="31">
        <v>28000000</v>
      </c>
      <c r="E588" s="31">
        <v>28000000</v>
      </c>
      <c r="F588" s="31">
        <f t="shared" si="43"/>
        <v>56440000</v>
      </c>
      <c r="G588" s="32">
        <f t="shared" si="40"/>
        <v>33.159639981051633</v>
      </c>
      <c r="H588" s="33">
        <f t="shared" si="41"/>
        <v>33.159639981051633</v>
      </c>
      <c r="I588" s="33">
        <f t="shared" si="42"/>
        <v>33.159639981051633</v>
      </c>
    </row>
    <row r="589" spans="1:9" s="10" customFormat="1" x14ac:dyDescent="0.2">
      <c r="A589" s="38" t="s">
        <v>102</v>
      </c>
      <c r="B589" s="39">
        <v>84440000</v>
      </c>
      <c r="C589" s="39">
        <v>28000000</v>
      </c>
      <c r="D589" s="39">
        <v>28000000</v>
      </c>
      <c r="E589" s="39">
        <v>28000000</v>
      </c>
      <c r="F589" s="39">
        <f t="shared" si="43"/>
        <v>56440000</v>
      </c>
      <c r="G589" s="40">
        <f t="shared" si="40"/>
        <v>33.159639981051633</v>
      </c>
      <c r="H589" s="41">
        <f t="shared" si="41"/>
        <v>33.159639981051633</v>
      </c>
      <c r="I589" s="41">
        <f t="shared" si="42"/>
        <v>33.159639981051633</v>
      </c>
    </row>
    <row r="590" spans="1:9" s="10" customFormat="1" x14ac:dyDescent="0.2">
      <c r="A590" s="30" t="s">
        <v>66</v>
      </c>
      <c r="B590" s="31">
        <v>18458000</v>
      </c>
      <c r="C590" s="31">
        <v>4550000</v>
      </c>
      <c r="D590" s="31">
        <v>4550000</v>
      </c>
      <c r="E590" s="31">
        <v>4550000</v>
      </c>
      <c r="F590" s="31">
        <f t="shared" si="43"/>
        <v>13908000</v>
      </c>
      <c r="G590" s="32">
        <f t="shared" si="40"/>
        <v>24.650558023621194</v>
      </c>
      <c r="H590" s="33">
        <f t="shared" si="41"/>
        <v>24.650558023621194</v>
      </c>
      <c r="I590" s="33">
        <f t="shared" si="42"/>
        <v>24.650558023621194</v>
      </c>
    </row>
    <row r="591" spans="1:9" s="9" customFormat="1" x14ac:dyDescent="0.2">
      <c r="A591" s="38" t="s">
        <v>113</v>
      </c>
      <c r="B591" s="39">
        <v>4550000</v>
      </c>
      <c r="C591" s="39">
        <v>4550000</v>
      </c>
      <c r="D591" s="39">
        <v>4550000</v>
      </c>
      <c r="E591" s="39">
        <v>4550000</v>
      </c>
      <c r="F591" s="39">
        <f t="shared" si="43"/>
        <v>0</v>
      </c>
      <c r="G591" s="40">
        <f t="shared" si="40"/>
        <v>100</v>
      </c>
      <c r="H591" s="41">
        <f t="shared" si="41"/>
        <v>100</v>
      </c>
      <c r="I591" s="41">
        <f t="shared" si="42"/>
        <v>100</v>
      </c>
    </row>
    <row r="592" spans="1:9" s="9" customFormat="1" x14ac:dyDescent="0.2">
      <c r="A592" s="38" t="s">
        <v>115</v>
      </c>
      <c r="B592" s="39">
        <v>13908000</v>
      </c>
      <c r="C592" s="39">
        <v>0</v>
      </c>
      <c r="D592" s="39">
        <v>0</v>
      </c>
      <c r="E592" s="39">
        <v>0</v>
      </c>
      <c r="F592" s="39">
        <f t="shared" si="43"/>
        <v>13908000</v>
      </c>
      <c r="G592" s="40">
        <f t="shared" si="40"/>
        <v>0</v>
      </c>
      <c r="H592" s="41">
        <f t="shared" si="41"/>
        <v>0</v>
      </c>
      <c r="I592" s="41">
        <f t="shared" si="42"/>
        <v>0</v>
      </c>
    </row>
    <row r="593" spans="1:9" s="9" customFormat="1" x14ac:dyDescent="0.2">
      <c r="A593" s="61" t="s">
        <v>1776</v>
      </c>
      <c r="B593" s="31">
        <v>2254979000</v>
      </c>
      <c r="C593" s="31">
        <v>6032169</v>
      </c>
      <c r="D593" s="31">
        <v>0</v>
      </c>
      <c r="E593" s="31">
        <v>0</v>
      </c>
      <c r="F593" s="31">
        <f t="shared" si="43"/>
        <v>2248946831</v>
      </c>
      <c r="G593" s="32">
        <f t="shared" si="40"/>
        <v>0.26750444239170296</v>
      </c>
      <c r="H593" s="33">
        <f t="shared" si="41"/>
        <v>0</v>
      </c>
      <c r="I593" s="33">
        <f t="shared" si="42"/>
        <v>0</v>
      </c>
    </row>
    <row r="594" spans="1:9" s="9" customFormat="1" x14ac:dyDescent="0.2">
      <c r="A594" s="34" t="s">
        <v>4</v>
      </c>
      <c r="B594" s="35">
        <v>2254979000</v>
      </c>
      <c r="C594" s="35">
        <v>6032169</v>
      </c>
      <c r="D594" s="35">
        <v>0</v>
      </c>
      <c r="E594" s="35">
        <v>0</v>
      </c>
      <c r="F594" s="35">
        <f t="shared" si="43"/>
        <v>2248946831</v>
      </c>
      <c r="G594" s="36">
        <f t="shared" si="40"/>
        <v>0.26750444239170296</v>
      </c>
      <c r="H594" s="37">
        <f t="shared" si="41"/>
        <v>0</v>
      </c>
      <c r="I594" s="37">
        <f t="shared" si="42"/>
        <v>0</v>
      </c>
    </row>
    <row r="595" spans="1:9" s="10" customFormat="1" x14ac:dyDescent="0.2">
      <c r="A595" s="30" t="s">
        <v>65</v>
      </c>
      <c r="B595" s="31">
        <v>2166145000</v>
      </c>
      <c r="C595" s="31">
        <v>0</v>
      </c>
      <c r="D595" s="31">
        <v>0</v>
      </c>
      <c r="E595" s="31">
        <v>0</v>
      </c>
      <c r="F595" s="31">
        <f t="shared" si="43"/>
        <v>2166145000</v>
      </c>
      <c r="G595" s="32">
        <f t="shared" si="40"/>
        <v>0</v>
      </c>
      <c r="H595" s="33">
        <f t="shared" si="41"/>
        <v>0</v>
      </c>
      <c r="I595" s="33">
        <f t="shared" si="42"/>
        <v>0</v>
      </c>
    </row>
    <row r="596" spans="1:9" s="9" customFormat="1" x14ac:dyDescent="0.2">
      <c r="A596" s="38" t="s">
        <v>99</v>
      </c>
      <c r="B596" s="39">
        <v>1489998000</v>
      </c>
      <c r="C596" s="39">
        <v>0</v>
      </c>
      <c r="D596" s="39">
        <v>0</v>
      </c>
      <c r="E596" s="39">
        <v>0</v>
      </c>
      <c r="F596" s="39">
        <f t="shared" si="43"/>
        <v>1489998000</v>
      </c>
      <c r="G596" s="40">
        <f t="shared" si="40"/>
        <v>0</v>
      </c>
      <c r="H596" s="41">
        <f t="shared" si="41"/>
        <v>0</v>
      </c>
      <c r="I596" s="41">
        <f t="shared" si="42"/>
        <v>0</v>
      </c>
    </row>
    <row r="597" spans="1:9" s="10" customFormat="1" x14ac:dyDescent="0.2">
      <c r="A597" s="38" t="s">
        <v>100</v>
      </c>
      <c r="B597" s="39">
        <v>466125000</v>
      </c>
      <c r="C597" s="39">
        <v>0</v>
      </c>
      <c r="D597" s="39">
        <v>0</v>
      </c>
      <c r="E597" s="39">
        <v>0</v>
      </c>
      <c r="F597" s="39">
        <f t="shared" si="43"/>
        <v>466125000</v>
      </c>
      <c r="G597" s="40">
        <f t="shared" si="40"/>
        <v>0</v>
      </c>
      <c r="H597" s="41">
        <f t="shared" si="41"/>
        <v>0</v>
      </c>
      <c r="I597" s="41">
        <f t="shared" si="42"/>
        <v>0</v>
      </c>
    </row>
    <row r="598" spans="1:9" s="9" customFormat="1" x14ac:dyDescent="0.2">
      <c r="A598" s="38" t="s">
        <v>101</v>
      </c>
      <c r="B598" s="39">
        <v>210022000</v>
      </c>
      <c r="C598" s="39">
        <v>0</v>
      </c>
      <c r="D598" s="39">
        <v>0</v>
      </c>
      <c r="E598" s="39">
        <v>0</v>
      </c>
      <c r="F598" s="39">
        <f t="shared" si="43"/>
        <v>210022000</v>
      </c>
      <c r="G598" s="40">
        <f t="shared" si="40"/>
        <v>0</v>
      </c>
      <c r="H598" s="41">
        <f t="shared" si="41"/>
        <v>0</v>
      </c>
      <c r="I598" s="41">
        <f t="shared" si="42"/>
        <v>0</v>
      </c>
    </row>
    <row r="599" spans="1:9" s="9" customFormat="1" x14ac:dyDescent="0.2">
      <c r="A599" s="30" t="s">
        <v>1525</v>
      </c>
      <c r="B599" s="31">
        <v>65350000</v>
      </c>
      <c r="C599" s="31">
        <v>6032169</v>
      </c>
      <c r="D599" s="31">
        <v>0</v>
      </c>
      <c r="E599" s="31">
        <v>0</v>
      </c>
      <c r="F599" s="31">
        <f t="shared" si="43"/>
        <v>59317831</v>
      </c>
      <c r="G599" s="32">
        <f t="shared" si="40"/>
        <v>9.2305570007651099</v>
      </c>
      <c r="H599" s="33">
        <f t="shared" si="41"/>
        <v>0</v>
      </c>
      <c r="I599" s="33">
        <f t="shared" si="42"/>
        <v>0</v>
      </c>
    </row>
    <row r="600" spans="1:9" s="9" customFormat="1" x14ac:dyDescent="0.2">
      <c r="A600" s="38" t="s">
        <v>102</v>
      </c>
      <c r="B600" s="39">
        <v>65350000</v>
      </c>
      <c r="C600" s="39">
        <v>6032169</v>
      </c>
      <c r="D600" s="39">
        <v>0</v>
      </c>
      <c r="E600" s="39">
        <v>0</v>
      </c>
      <c r="F600" s="39">
        <f t="shared" si="43"/>
        <v>59317831</v>
      </c>
      <c r="G600" s="40">
        <f t="shared" si="40"/>
        <v>9.2305570007651099</v>
      </c>
      <c r="H600" s="41">
        <f t="shared" si="41"/>
        <v>0</v>
      </c>
      <c r="I600" s="41">
        <f t="shared" si="42"/>
        <v>0</v>
      </c>
    </row>
    <row r="601" spans="1:9" s="9" customFormat="1" x14ac:dyDescent="0.2">
      <c r="A601" s="30" t="s">
        <v>66</v>
      </c>
      <c r="B601" s="31">
        <v>23484000</v>
      </c>
      <c r="C601" s="31">
        <v>0</v>
      </c>
      <c r="D601" s="31">
        <v>0</v>
      </c>
      <c r="E601" s="31">
        <v>0</v>
      </c>
      <c r="F601" s="31">
        <f t="shared" si="43"/>
        <v>23484000</v>
      </c>
      <c r="G601" s="32">
        <f t="shared" si="40"/>
        <v>0</v>
      </c>
      <c r="H601" s="33">
        <f t="shared" si="41"/>
        <v>0</v>
      </c>
      <c r="I601" s="33">
        <f t="shared" si="42"/>
        <v>0</v>
      </c>
    </row>
    <row r="602" spans="1:9" s="9" customFormat="1" x14ac:dyDescent="0.2">
      <c r="A602" s="38" t="s">
        <v>113</v>
      </c>
      <c r="B602" s="39">
        <v>8130000</v>
      </c>
      <c r="C602" s="39">
        <v>0</v>
      </c>
      <c r="D602" s="39">
        <v>0</v>
      </c>
      <c r="E602" s="39">
        <v>0</v>
      </c>
      <c r="F602" s="39">
        <f t="shared" si="43"/>
        <v>8130000</v>
      </c>
      <c r="G602" s="40">
        <f t="shared" si="40"/>
        <v>0</v>
      </c>
      <c r="H602" s="41">
        <f t="shared" si="41"/>
        <v>0</v>
      </c>
      <c r="I602" s="41">
        <f t="shared" si="42"/>
        <v>0</v>
      </c>
    </row>
    <row r="603" spans="1:9" s="10" customFormat="1" x14ac:dyDescent="0.2">
      <c r="A603" s="38" t="s">
        <v>115</v>
      </c>
      <c r="B603" s="39">
        <v>15354000</v>
      </c>
      <c r="C603" s="39">
        <v>0</v>
      </c>
      <c r="D603" s="39">
        <v>0</v>
      </c>
      <c r="E603" s="39">
        <v>0</v>
      </c>
      <c r="F603" s="39">
        <f t="shared" si="43"/>
        <v>15354000</v>
      </c>
      <c r="G603" s="40">
        <f t="shared" si="40"/>
        <v>0</v>
      </c>
      <c r="H603" s="41">
        <f t="shared" si="41"/>
        <v>0</v>
      </c>
      <c r="I603" s="41">
        <f t="shared" si="42"/>
        <v>0</v>
      </c>
    </row>
    <row r="604" spans="1:9" s="9" customFormat="1" x14ac:dyDescent="0.2">
      <c r="A604" s="61" t="s">
        <v>1777</v>
      </c>
      <c r="B604" s="31">
        <v>4373472582</v>
      </c>
      <c r="C604" s="31">
        <v>2056673966</v>
      </c>
      <c r="D604" s="31">
        <v>708056045</v>
      </c>
      <c r="E604" s="31">
        <v>708056045</v>
      </c>
      <c r="F604" s="31">
        <f t="shared" si="43"/>
        <v>2316798616</v>
      </c>
      <c r="G604" s="32">
        <f t="shared" si="40"/>
        <v>47.026108599941828</v>
      </c>
      <c r="H604" s="33">
        <f t="shared" si="41"/>
        <v>16.189790417668611</v>
      </c>
      <c r="I604" s="33">
        <f t="shared" si="42"/>
        <v>16.189790417668611</v>
      </c>
    </row>
    <row r="605" spans="1:9" s="9" customFormat="1" x14ac:dyDescent="0.2">
      <c r="A605" s="34" t="s">
        <v>4</v>
      </c>
      <c r="B605" s="35">
        <v>2201452000</v>
      </c>
      <c r="C605" s="35">
        <v>665404304</v>
      </c>
      <c r="D605" s="35">
        <v>661878104</v>
      </c>
      <c r="E605" s="35">
        <v>661878104</v>
      </c>
      <c r="F605" s="35">
        <f t="shared" si="43"/>
        <v>1536047696</v>
      </c>
      <c r="G605" s="36">
        <f t="shared" si="40"/>
        <v>30.225701219013633</v>
      </c>
      <c r="H605" s="37">
        <f t="shared" si="41"/>
        <v>30.065525117059106</v>
      </c>
      <c r="I605" s="37">
        <f t="shared" si="42"/>
        <v>30.065525117059106</v>
      </c>
    </row>
    <row r="606" spans="1:9" s="10" customFormat="1" x14ac:dyDescent="0.2">
      <c r="A606" s="30" t="s">
        <v>65</v>
      </c>
      <c r="B606" s="31">
        <v>2061904000</v>
      </c>
      <c r="C606" s="31">
        <v>665404304</v>
      </c>
      <c r="D606" s="31">
        <v>661878104</v>
      </c>
      <c r="E606" s="31">
        <v>661878104</v>
      </c>
      <c r="F606" s="31">
        <f t="shared" si="43"/>
        <v>1396499696</v>
      </c>
      <c r="G606" s="32">
        <f t="shared" si="40"/>
        <v>32.271352303502006</v>
      </c>
      <c r="H606" s="33">
        <f t="shared" si="41"/>
        <v>32.10033561213325</v>
      </c>
      <c r="I606" s="33">
        <f t="shared" si="42"/>
        <v>32.10033561213325</v>
      </c>
    </row>
    <row r="607" spans="1:9" s="9" customFormat="1" x14ac:dyDescent="0.2">
      <c r="A607" s="38" t="s">
        <v>99</v>
      </c>
      <c r="B607" s="39">
        <v>1405540000</v>
      </c>
      <c r="C607" s="39">
        <v>424254541</v>
      </c>
      <c r="D607" s="39">
        <v>424254541</v>
      </c>
      <c r="E607" s="39">
        <v>424254541</v>
      </c>
      <c r="F607" s="39">
        <f t="shared" si="43"/>
        <v>981285459</v>
      </c>
      <c r="G607" s="40">
        <f t="shared" si="40"/>
        <v>30.184451598673817</v>
      </c>
      <c r="H607" s="41">
        <f t="shared" si="41"/>
        <v>30.184451598673817</v>
      </c>
      <c r="I607" s="41">
        <f t="shared" si="42"/>
        <v>30.184451598673817</v>
      </c>
    </row>
    <row r="608" spans="1:9" s="10" customFormat="1" x14ac:dyDescent="0.2">
      <c r="A608" s="38" t="s">
        <v>100</v>
      </c>
      <c r="B608" s="39">
        <v>469144000</v>
      </c>
      <c r="C608" s="39">
        <v>162582868</v>
      </c>
      <c r="D608" s="39">
        <v>159056668</v>
      </c>
      <c r="E608" s="39">
        <v>159056668</v>
      </c>
      <c r="F608" s="39">
        <f t="shared" si="43"/>
        <v>306561132</v>
      </c>
      <c r="G608" s="40">
        <f t="shared" si="40"/>
        <v>34.655216308851863</v>
      </c>
      <c r="H608" s="41">
        <f t="shared" si="41"/>
        <v>33.903592074075341</v>
      </c>
      <c r="I608" s="41">
        <f t="shared" si="42"/>
        <v>33.903592074075341</v>
      </c>
    </row>
    <row r="609" spans="1:9" s="9" customFormat="1" x14ac:dyDescent="0.2">
      <c r="A609" s="38" t="s">
        <v>101</v>
      </c>
      <c r="B609" s="39">
        <v>187220000</v>
      </c>
      <c r="C609" s="39">
        <v>78566895</v>
      </c>
      <c r="D609" s="39">
        <v>78566895</v>
      </c>
      <c r="E609" s="39">
        <v>78566895</v>
      </c>
      <c r="F609" s="39">
        <f t="shared" si="43"/>
        <v>108653105</v>
      </c>
      <c r="G609" s="40">
        <f t="shared" si="40"/>
        <v>41.965011750881317</v>
      </c>
      <c r="H609" s="41">
        <f t="shared" si="41"/>
        <v>41.965011750881317</v>
      </c>
      <c r="I609" s="41">
        <f t="shared" si="42"/>
        <v>41.965011750881317</v>
      </c>
    </row>
    <row r="610" spans="1:9" s="9" customFormat="1" x14ac:dyDescent="0.2">
      <c r="A610" s="30" t="s">
        <v>1525</v>
      </c>
      <c r="B610" s="31">
        <v>124248000</v>
      </c>
      <c r="C610" s="31">
        <v>0</v>
      </c>
      <c r="D610" s="31">
        <v>0</v>
      </c>
      <c r="E610" s="31">
        <v>0</v>
      </c>
      <c r="F610" s="31">
        <f t="shared" si="43"/>
        <v>124248000</v>
      </c>
      <c r="G610" s="32">
        <f t="shared" si="40"/>
        <v>0</v>
      </c>
      <c r="H610" s="33">
        <f t="shared" si="41"/>
        <v>0</v>
      </c>
      <c r="I610" s="33">
        <f t="shared" si="42"/>
        <v>0</v>
      </c>
    </row>
    <row r="611" spans="1:9" s="10" customFormat="1" x14ac:dyDescent="0.2">
      <c r="A611" s="38" t="s">
        <v>102</v>
      </c>
      <c r="B611" s="39">
        <v>124248000</v>
      </c>
      <c r="C611" s="39">
        <v>0</v>
      </c>
      <c r="D611" s="39">
        <v>0</v>
      </c>
      <c r="E611" s="39">
        <v>0</v>
      </c>
      <c r="F611" s="39">
        <f t="shared" si="43"/>
        <v>124248000</v>
      </c>
      <c r="G611" s="40">
        <f t="shared" si="40"/>
        <v>0</v>
      </c>
      <c r="H611" s="41">
        <f t="shared" si="41"/>
        <v>0</v>
      </c>
      <c r="I611" s="41">
        <f t="shared" si="42"/>
        <v>0</v>
      </c>
    </row>
    <row r="612" spans="1:9" s="9" customFormat="1" x14ac:dyDescent="0.2">
      <c r="A612" s="30" t="s">
        <v>66</v>
      </c>
      <c r="B612" s="31">
        <v>15300000</v>
      </c>
      <c r="C612" s="31">
        <v>0</v>
      </c>
      <c r="D612" s="31">
        <v>0</v>
      </c>
      <c r="E612" s="31">
        <v>0</v>
      </c>
      <c r="F612" s="31">
        <f t="shared" si="43"/>
        <v>15300000</v>
      </c>
      <c r="G612" s="32">
        <f t="shared" si="40"/>
        <v>0</v>
      </c>
      <c r="H612" s="33">
        <f t="shared" si="41"/>
        <v>0</v>
      </c>
      <c r="I612" s="33">
        <f t="shared" si="42"/>
        <v>0</v>
      </c>
    </row>
    <row r="613" spans="1:9" s="9" customFormat="1" x14ac:dyDescent="0.2">
      <c r="A613" s="38" t="s">
        <v>115</v>
      </c>
      <c r="B613" s="39">
        <v>15300000</v>
      </c>
      <c r="C613" s="39">
        <v>0</v>
      </c>
      <c r="D613" s="39">
        <v>0</v>
      </c>
      <c r="E613" s="39">
        <v>0</v>
      </c>
      <c r="F613" s="39">
        <f t="shared" si="43"/>
        <v>15300000</v>
      </c>
      <c r="G613" s="40">
        <f t="shared" si="40"/>
        <v>0</v>
      </c>
      <c r="H613" s="41">
        <f t="shared" si="41"/>
        <v>0</v>
      </c>
      <c r="I613" s="41">
        <f t="shared" si="42"/>
        <v>0</v>
      </c>
    </row>
    <row r="614" spans="1:9" s="9" customFormat="1" x14ac:dyDescent="0.2">
      <c r="A614" s="34" t="s">
        <v>6</v>
      </c>
      <c r="B614" s="35">
        <v>2172020582</v>
      </c>
      <c r="C614" s="35">
        <v>1391269662</v>
      </c>
      <c r="D614" s="35">
        <v>46177941</v>
      </c>
      <c r="E614" s="35">
        <v>46177941</v>
      </c>
      <c r="F614" s="35">
        <f t="shared" si="43"/>
        <v>780750920</v>
      </c>
      <c r="G614" s="36">
        <f t="shared" si="40"/>
        <v>64.05416567088497</v>
      </c>
      <c r="H614" s="37">
        <f t="shared" si="41"/>
        <v>2.1260360690265321</v>
      </c>
      <c r="I614" s="37">
        <f t="shared" si="42"/>
        <v>2.1260360690265321</v>
      </c>
    </row>
    <row r="615" spans="1:9" s="9" customFormat="1" ht="22.5" x14ac:dyDescent="0.2">
      <c r="A615" s="38" t="s">
        <v>236</v>
      </c>
      <c r="B615" s="39">
        <v>909929451</v>
      </c>
      <c r="C615" s="39">
        <v>909929451</v>
      </c>
      <c r="D615" s="39">
        <v>0</v>
      </c>
      <c r="E615" s="39">
        <v>0</v>
      </c>
      <c r="F615" s="39">
        <f t="shared" si="43"/>
        <v>0</v>
      </c>
      <c r="G615" s="40">
        <f t="shared" si="40"/>
        <v>100</v>
      </c>
      <c r="H615" s="41">
        <f t="shared" si="41"/>
        <v>0</v>
      </c>
      <c r="I615" s="41">
        <f t="shared" si="42"/>
        <v>0</v>
      </c>
    </row>
    <row r="616" spans="1:9" s="9" customFormat="1" ht="22.5" x14ac:dyDescent="0.2">
      <c r="A616" s="38" t="s">
        <v>237</v>
      </c>
      <c r="B616" s="39">
        <v>1055680481</v>
      </c>
      <c r="C616" s="39">
        <v>481340211</v>
      </c>
      <c r="D616" s="39">
        <v>46177941</v>
      </c>
      <c r="E616" s="39">
        <v>46177941</v>
      </c>
      <c r="F616" s="39">
        <f t="shared" si="43"/>
        <v>574340270</v>
      </c>
      <c r="G616" s="40">
        <f t="shared" si="40"/>
        <v>45.595255350752289</v>
      </c>
      <c r="H616" s="41">
        <f t="shared" si="41"/>
        <v>4.3742346127549556</v>
      </c>
      <c r="I616" s="41">
        <f t="shared" si="42"/>
        <v>4.3742346127549556</v>
      </c>
    </row>
    <row r="617" spans="1:9" s="10" customFormat="1" ht="22.5" x14ac:dyDescent="0.2">
      <c r="A617" s="38" t="s">
        <v>238</v>
      </c>
      <c r="B617" s="39">
        <v>206410650</v>
      </c>
      <c r="C617" s="39">
        <v>0</v>
      </c>
      <c r="D617" s="39">
        <v>0</v>
      </c>
      <c r="E617" s="39">
        <v>0</v>
      </c>
      <c r="F617" s="39">
        <f t="shared" si="43"/>
        <v>206410650</v>
      </c>
      <c r="G617" s="40">
        <f t="shared" si="40"/>
        <v>0</v>
      </c>
      <c r="H617" s="41">
        <f t="shared" si="41"/>
        <v>0</v>
      </c>
      <c r="I617" s="41">
        <f t="shared" si="42"/>
        <v>0</v>
      </c>
    </row>
    <row r="618" spans="1:9" s="10" customFormat="1" x14ac:dyDescent="0.2">
      <c r="A618" s="61" t="s">
        <v>1781</v>
      </c>
      <c r="B618" s="31">
        <v>775300000</v>
      </c>
      <c r="C618" s="31">
        <v>138808825</v>
      </c>
      <c r="D618" s="31">
        <v>94000000</v>
      </c>
      <c r="E618" s="31">
        <v>94000000</v>
      </c>
      <c r="F618" s="31">
        <f t="shared" si="43"/>
        <v>636491175</v>
      </c>
      <c r="G618" s="32">
        <f t="shared" si="40"/>
        <v>17.903885592673806</v>
      </c>
      <c r="H618" s="33">
        <f t="shared" si="41"/>
        <v>12.124338965561718</v>
      </c>
      <c r="I618" s="33">
        <f t="shared" si="42"/>
        <v>12.124338965561718</v>
      </c>
    </row>
    <row r="619" spans="1:9" s="9" customFormat="1" x14ac:dyDescent="0.2">
      <c r="A619" s="34" t="s">
        <v>4</v>
      </c>
      <c r="B619" s="35">
        <v>775300000</v>
      </c>
      <c r="C619" s="35">
        <v>138808825</v>
      </c>
      <c r="D619" s="35">
        <v>94000000</v>
      </c>
      <c r="E619" s="35">
        <v>94000000</v>
      </c>
      <c r="F619" s="35">
        <f t="shared" si="43"/>
        <v>636491175</v>
      </c>
      <c r="G619" s="36">
        <f t="shared" si="40"/>
        <v>17.903885592673806</v>
      </c>
      <c r="H619" s="37">
        <f t="shared" si="41"/>
        <v>12.124338965561718</v>
      </c>
      <c r="I619" s="37">
        <f t="shared" si="42"/>
        <v>12.124338965561718</v>
      </c>
    </row>
    <row r="620" spans="1:9" s="9" customFormat="1" x14ac:dyDescent="0.2">
      <c r="A620" s="30" t="s">
        <v>65</v>
      </c>
      <c r="B620" s="31">
        <v>491423000</v>
      </c>
      <c r="C620" s="31">
        <v>94000000</v>
      </c>
      <c r="D620" s="31">
        <v>94000000</v>
      </c>
      <c r="E620" s="31">
        <v>94000000</v>
      </c>
      <c r="F620" s="31">
        <f t="shared" si="43"/>
        <v>397423000</v>
      </c>
      <c r="G620" s="32">
        <f t="shared" si="40"/>
        <v>19.128123836287678</v>
      </c>
      <c r="H620" s="33">
        <f t="shared" si="41"/>
        <v>19.128123836287678</v>
      </c>
      <c r="I620" s="33">
        <f t="shared" si="42"/>
        <v>19.128123836287678</v>
      </c>
    </row>
    <row r="621" spans="1:9" s="10" customFormat="1" x14ac:dyDescent="0.2">
      <c r="A621" s="38" t="s">
        <v>99</v>
      </c>
      <c r="B621" s="39">
        <v>491423000</v>
      </c>
      <c r="C621" s="39">
        <v>94000000</v>
      </c>
      <c r="D621" s="39">
        <v>94000000</v>
      </c>
      <c r="E621" s="39">
        <v>94000000</v>
      </c>
      <c r="F621" s="39">
        <f t="shared" si="43"/>
        <v>397423000</v>
      </c>
      <c r="G621" s="40">
        <f t="shared" si="40"/>
        <v>19.128123836287678</v>
      </c>
      <c r="H621" s="41">
        <f t="shared" si="41"/>
        <v>19.128123836287678</v>
      </c>
      <c r="I621" s="41">
        <f t="shared" si="42"/>
        <v>19.128123836287678</v>
      </c>
    </row>
    <row r="622" spans="1:9" s="10" customFormat="1" x14ac:dyDescent="0.2">
      <c r="A622" s="30" t="s">
        <v>1525</v>
      </c>
      <c r="B622" s="31">
        <v>283877000</v>
      </c>
      <c r="C622" s="31">
        <v>44808825</v>
      </c>
      <c r="D622" s="31">
        <v>0</v>
      </c>
      <c r="E622" s="31">
        <v>0</v>
      </c>
      <c r="F622" s="31">
        <f t="shared" si="43"/>
        <v>239068175</v>
      </c>
      <c r="G622" s="32">
        <f t="shared" si="40"/>
        <v>15.784591566065584</v>
      </c>
      <c r="H622" s="33">
        <f t="shared" si="41"/>
        <v>0</v>
      </c>
      <c r="I622" s="33">
        <f t="shared" si="42"/>
        <v>0</v>
      </c>
    </row>
    <row r="623" spans="1:9" s="9" customFormat="1" x14ac:dyDescent="0.2">
      <c r="A623" s="38" t="s">
        <v>102</v>
      </c>
      <c r="B623" s="39">
        <v>283877000</v>
      </c>
      <c r="C623" s="39">
        <v>44808825</v>
      </c>
      <c r="D623" s="39">
        <v>0</v>
      </c>
      <c r="E623" s="39">
        <v>0</v>
      </c>
      <c r="F623" s="39">
        <f t="shared" si="43"/>
        <v>239068175</v>
      </c>
      <c r="G623" s="40">
        <f t="shared" si="40"/>
        <v>15.784591566065584</v>
      </c>
      <c r="H623" s="41">
        <f t="shared" si="41"/>
        <v>0</v>
      </c>
      <c r="I623" s="41">
        <f t="shared" si="42"/>
        <v>0</v>
      </c>
    </row>
    <row r="624" spans="1:9" s="9" customFormat="1" x14ac:dyDescent="0.2">
      <c r="A624" s="61" t="s">
        <v>1782</v>
      </c>
      <c r="B624" s="31">
        <v>2441226240</v>
      </c>
      <c r="C624" s="31">
        <v>482645000</v>
      </c>
      <c r="D624" s="31">
        <v>442485000</v>
      </c>
      <c r="E624" s="31">
        <v>442485000</v>
      </c>
      <c r="F624" s="31">
        <f t="shared" si="43"/>
        <v>1958581240</v>
      </c>
      <c r="G624" s="32">
        <f t="shared" si="40"/>
        <v>19.770596927550642</v>
      </c>
      <c r="H624" s="33">
        <f t="shared" si="41"/>
        <v>18.125522032730569</v>
      </c>
      <c r="I624" s="33">
        <f t="shared" si="42"/>
        <v>18.125522032730569</v>
      </c>
    </row>
    <row r="625" spans="1:9" s="9" customFormat="1" x14ac:dyDescent="0.2">
      <c r="A625" s="34" t="s">
        <v>4</v>
      </c>
      <c r="B625" s="35">
        <v>2441226240</v>
      </c>
      <c r="C625" s="35">
        <v>482645000</v>
      </c>
      <c r="D625" s="35">
        <v>442485000</v>
      </c>
      <c r="E625" s="35">
        <v>442485000</v>
      </c>
      <c r="F625" s="35">
        <f t="shared" si="43"/>
        <v>1958581240</v>
      </c>
      <c r="G625" s="36">
        <f t="shared" si="40"/>
        <v>19.770596927550642</v>
      </c>
      <c r="H625" s="37">
        <f t="shared" si="41"/>
        <v>18.125522032730569</v>
      </c>
      <c r="I625" s="37">
        <f t="shared" si="42"/>
        <v>18.125522032730569</v>
      </c>
    </row>
    <row r="626" spans="1:9" s="10" customFormat="1" x14ac:dyDescent="0.2">
      <c r="A626" s="30" t="s">
        <v>65</v>
      </c>
      <c r="B626" s="31">
        <v>2368563840</v>
      </c>
      <c r="C626" s="31">
        <v>432000000</v>
      </c>
      <c r="D626" s="31">
        <v>432000000</v>
      </c>
      <c r="E626" s="31">
        <v>432000000</v>
      </c>
      <c r="F626" s="31">
        <f t="shared" si="43"/>
        <v>1936563840</v>
      </c>
      <c r="G626" s="32">
        <f t="shared" si="40"/>
        <v>18.238900413171891</v>
      </c>
      <c r="H626" s="33">
        <f t="shared" si="41"/>
        <v>18.238900413171891</v>
      </c>
      <c r="I626" s="33">
        <f t="shared" si="42"/>
        <v>18.238900413171891</v>
      </c>
    </row>
    <row r="627" spans="1:9" s="9" customFormat="1" x14ac:dyDescent="0.2">
      <c r="A627" s="38" t="s">
        <v>99</v>
      </c>
      <c r="B627" s="39">
        <v>1732587840</v>
      </c>
      <c r="C627" s="39">
        <v>315509611</v>
      </c>
      <c r="D627" s="39">
        <v>315509611</v>
      </c>
      <c r="E627" s="39">
        <v>315509611</v>
      </c>
      <c r="F627" s="39">
        <f t="shared" si="43"/>
        <v>1417078229</v>
      </c>
      <c r="G627" s="40">
        <f t="shared" si="40"/>
        <v>18.210309671802847</v>
      </c>
      <c r="H627" s="41">
        <f t="shared" si="41"/>
        <v>18.210309671802847</v>
      </c>
      <c r="I627" s="41">
        <f t="shared" si="42"/>
        <v>18.210309671802847</v>
      </c>
    </row>
    <row r="628" spans="1:9" s="9" customFormat="1" x14ac:dyDescent="0.2">
      <c r="A628" s="38" t="s">
        <v>100</v>
      </c>
      <c r="B628" s="39">
        <v>488913120</v>
      </c>
      <c r="C628" s="39">
        <v>116490389</v>
      </c>
      <c r="D628" s="39">
        <v>116490389</v>
      </c>
      <c r="E628" s="39">
        <v>116490389</v>
      </c>
      <c r="F628" s="39">
        <f t="shared" si="43"/>
        <v>372422731</v>
      </c>
      <c r="G628" s="40">
        <f t="shared" si="40"/>
        <v>23.826398645223513</v>
      </c>
      <c r="H628" s="41">
        <f t="shared" si="41"/>
        <v>23.826398645223513</v>
      </c>
      <c r="I628" s="41">
        <f t="shared" si="42"/>
        <v>23.826398645223513</v>
      </c>
    </row>
    <row r="629" spans="1:9" s="10" customFormat="1" x14ac:dyDescent="0.2">
      <c r="A629" s="38" t="s">
        <v>101</v>
      </c>
      <c r="B629" s="39">
        <v>147062880</v>
      </c>
      <c r="C629" s="39">
        <v>0</v>
      </c>
      <c r="D629" s="39">
        <v>0</v>
      </c>
      <c r="E629" s="39">
        <v>0</v>
      </c>
      <c r="F629" s="39">
        <f t="shared" si="43"/>
        <v>147062880</v>
      </c>
      <c r="G629" s="40">
        <f t="shared" si="40"/>
        <v>0</v>
      </c>
      <c r="H629" s="41">
        <f t="shared" si="41"/>
        <v>0</v>
      </c>
      <c r="I629" s="41">
        <f t="shared" si="42"/>
        <v>0</v>
      </c>
    </row>
    <row r="630" spans="1:9" s="9" customFormat="1" x14ac:dyDescent="0.2">
      <c r="A630" s="30" t="s">
        <v>1525</v>
      </c>
      <c r="B630" s="31">
        <v>49100000</v>
      </c>
      <c r="C630" s="31">
        <v>49100000</v>
      </c>
      <c r="D630" s="31">
        <v>8940000</v>
      </c>
      <c r="E630" s="31">
        <v>8940000</v>
      </c>
      <c r="F630" s="31">
        <f t="shared" si="43"/>
        <v>0</v>
      </c>
      <c r="G630" s="32">
        <f t="shared" si="40"/>
        <v>100</v>
      </c>
      <c r="H630" s="33">
        <f t="shared" si="41"/>
        <v>18.207739307535643</v>
      </c>
      <c r="I630" s="33">
        <f t="shared" si="42"/>
        <v>18.207739307535643</v>
      </c>
    </row>
    <row r="631" spans="1:9" s="9" customFormat="1" x14ac:dyDescent="0.2">
      <c r="A631" s="38" t="s">
        <v>102</v>
      </c>
      <c r="B631" s="39">
        <v>49100000</v>
      </c>
      <c r="C631" s="39">
        <v>49100000</v>
      </c>
      <c r="D631" s="39">
        <v>8940000</v>
      </c>
      <c r="E631" s="39">
        <v>8940000</v>
      </c>
      <c r="F631" s="39">
        <f t="shared" si="43"/>
        <v>0</v>
      </c>
      <c r="G631" s="40">
        <f t="shared" si="40"/>
        <v>100</v>
      </c>
      <c r="H631" s="41">
        <f t="shared" si="41"/>
        <v>18.207739307535643</v>
      </c>
      <c r="I631" s="41">
        <f t="shared" si="42"/>
        <v>18.207739307535643</v>
      </c>
    </row>
    <row r="632" spans="1:9" s="10" customFormat="1" x14ac:dyDescent="0.2">
      <c r="A632" s="30" t="s">
        <v>5</v>
      </c>
      <c r="B632" s="31">
        <v>4198400</v>
      </c>
      <c r="C632" s="31">
        <v>0</v>
      </c>
      <c r="D632" s="31">
        <v>0</v>
      </c>
      <c r="E632" s="31">
        <v>0</v>
      </c>
      <c r="F632" s="31">
        <f t="shared" si="43"/>
        <v>4198400</v>
      </c>
      <c r="G632" s="32">
        <f t="shared" si="40"/>
        <v>0</v>
      </c>
      <c r="H632" s="33">
        <f t="shared" si="41"/>
        <v>0</v>
      </c>
      <c r="I632" s="33">
        <f t="shared" si="42"/>
        <v>0</v>
      </c>
    </row>
    <row r="633" spans="1:9" s="10" customFormat="1" x14ac:dyDescent="0.2">
      <c r="A633" s="38" t="s">
        <v>109</v>
      </c>
      <c r="B633" s="39">
        <v>4198400</v>
      </c>
      <c r="C633" s="39">
        <v>0</v>
      </c>
      <c r="D633" s="39">
        <v>0</v>
      </c>
      <c r="E633" s="39">
        <v>0</v>
      </c>
      <c r="F633" s="39">
        <f t="shared" si="43"/>
        <v>4198400</v>
      </c>
      <c r="G633" s="40">
        <f t="shared" si="40"/>
        <v>0</v>
      </c>
      <c r="H633" s="41">
        <f t="shared" si="41"/>
        <v>0</v>
      </c>
      <c r="I633" s="41">
        <f t="shared" si="42"/>
        <v>0</v>
      </c>
    </row>
    <row r="634" spans="1:9" s="9" customFormat="1" x14ac:dyDescent="0.2">
      <c r="A634" s="30" t="s">
        <v>66</v>
      </c>
      <c r="B634" s="31">
        <v>19364000</v>
      </c>
      <c r="C634" s="31">
        <v>1545000</v>
      </c>
      <c r="D634" s="31">
        <v>1545000</v>
      </c>
      <c r="E634" s="31">
        <v>1545000</v>
      </c>
      <c r="F634" s="31">
        <f t="shared" si="43"/>
        <v>17819000</v>
      </c>
      <c r="G634" s="32">
        <f t="shared" si="40"/>
        <v>7.9787234042553195</v>
      </c>
      <c r="H634" s="33">
        <f t="shared" si="41"/>
        <v>7.9787234042553195</v>
      </c>
      <c r="I634" s="33">
        <f t="shared" si="42"/>
        <v>7.9787234042553195</v>
      </c>
    </row>
    <row r="635" spans="1:9" s="9" customFormat="1" x14ac:dyDescent="0.2">
      <c r="A635" s="38" t="s">
        <v>113</v>
      </c>
      <c r="B635" s="39">
        <v>1545000</v>
      </c>
      <c r="C635" s="39">
        <v>1545000</v>
      </c>
      <c r="D635" s="39">
        <v>1545000</v>
      </c>
      <c r="E635" s="39">
        <v>1545000</v>
      </c>
      <c r="F635" s="39">
        <f t="shared" si="43"/>
        <v>0</v>
      </c>
      <c r="G635" s="40">
        <f t="shared" si="40"/>
        <v>100</v>
      </c>
      <c r="H635" s="41">
        <f t="shared" si="41"/>
        <v>100</v>
      </c>
      <c r="I635" s="41">
        <f t="shared" si="42"/>
        <v>100</v>
      </c>
    </row>
    <row r="636" spans="1:9" s="9" customFormat="1" x14ac:dyDescent="0.2">
      <c r="A636" s="38" t="s">
        <v>115</v>
      </c>
      <c r="B636" s="39">
        <v>17819000</v>
      </c>
      <c r="C636" s="39">
        <v>0</v>
      </c>
      <c r="D636" s="39">
        <v>0</v>
      </c>
      <c r="E636" s="39">
        <v>0</v>
      </c>
      <c r="F636" s="39">
        <f t="shared" si="43"/>
        <v>17819000</v>
      </c>
      <c r="G636" s="40">
        <f t="shared" si="40"/>
        <v>0</v>
      </c>
      <c r="H636" s="41">
        <f t="shared" si="41"/>
        <v>0</v>
      </c>
      <c r="I636" s="41">
        <f t="shared" si="42"/>
        <v>0</v>
      </c>
    </row>
    <row r="637" spans="1:9" s="10" customFormat="1" x14ac:dyDescent="0.2">
      <c r="A637" s="61" t="s">
        <v>1783</v>
      </c>
      <c r="B637" s="31">
        <v>4756305137</v>
      </c>
      <c r="C637" s="31">
        <v>854000000</v>
      </c>
      <c r="D637" s="31">
        <v>854000000</v>
      </c>
      <c r="E637" s="31">
        <v>854000000</v>
      </c>
      <c r="F637" s="31">
        <f t="shared" si="43"/>
        <v>3902305137</v>
      </c>
      <c r="G637" s="32">
        <f t="shared" si="40"/>
        <v>17.955113799503902</v>
      </c>
      <c r="H637" s="33">
        <f t="shared" si="41"/>
        <v>17.955113799503902</v>
      </c>
      <c r="I637" s="33">
        <f t="shared" si="42"/>
        <v>17.955113799503902</v>
      </c>
    </row>
    <row r="638" spans="1:9" s="9" customFormat="1" x14ac:dyDescent="0.2">
      <c r="A638" s="34" t="s">
        <v>4</v>
      </c>
      <c r="B638" s="35">
        <v>2656202000</v>
      </c>
      <c r="C638" s="35">
        <v>854000000</v>
      </c>
      <c r="D638" s="35">
        <v>854000000</v>
      </c>
      <c r="E638" s="35">
        <v>854000000</v>
      </c>
      <c r="F638" s="35">
        <f t="shared" si="43"/>
        <v>1802202000</v>
      </c>
      <c r="G638" s="36">
        <f t="shared" si="40"/>
        <v>32.151169225834479</v>
      </c>
      <c r="H638" s="37">
        <f t="shared" si="41"/>
        <v>32.151169225834479</v>
      </c>
      <c r="I638" s="37">
        <f t="shared" si="42"/>
        <v>32.151169225834479</v>
      </c>
    </row>
    <row r="639" spans="1:9" s="9" customFormat="1" x14ac:dyDescent="0.2">
      <c r="A639" s="30" t="s">
        <v>65</v>
      </c>
      <c r="B639" s="31">
        <v>2593898000</v>
      </c>
      <c r="C639" s="31">
        <v>850000000</v>
      </c>
      <c r="D639" s="31">
        <v>850000000</v>
      </c>
      <c r="E639" s="31">
        <v>850000000</v>
      </c>
      <c r="F639" s="31">
        <f t="shared" si="43"/>
        <v>1743898000</v>
      </c>
      <c r="G639" s="32">
        <f t="shared" si="40"/>
        <v>32.769214518072801</v>
      </c>
      <c r="H639" s="33">
        <f t="shared" si="41"/>
        <v>32.769214518072801</v>
      </c>
      <c r="I639" s="33">
        <f t="shared" si="42"/>
        <v>32.769214518072801</v>
      </c>
    </row>
    <row r="640" spans="1:9" s="10" customFormat="1" x14ac:dyDescent="0.2">
      <c r="A640" s="38" t="s">
        <v>99</v>
      </c>
      <c r="B640" s="39">
        <v>1743532000</v>
      </c>
      <c r="C640" s="39">
        <v>519595548</v>
      </c>
      <c r="D640" s="39">
        <v>519595548</v>
      </c>
      <c r="E640" s="39">
        <v>519595548</v>
      </c>
      <c r="F640" s="39">
        <f t="shared" si="43"/>
        <v>1223936452</v>
      </c>
      <c r="G640" s="40">
        <f t="shared" si="40"/>
        <v>29.801319849592666</v>
      </c>
      <c r="H640" s="41">
        <f t="shared" si="41"/>
        <v>29.801319849592666</v>
      </c>
      <c r="I640" s="41">
        <f t="shared" si="42"/>
        <v>29.801319849592666</v>
      </c>
    </row>
    <row r="641" spans="1:9" s="9" customFormat="1" x14ac:dyDescent="0.2">
      <c r="A641" s="38" t="s">
        <v>100</v>
      </c>
      <c r="B641" s="39">
        <v>542376000</v>
      </c>
      <c r="C641" s="39">
        <v>252660333</v>
      </c>
      <c r="D641" s="39">
        <v>252660333</v>
      </c>
      <c r="E641" s="39">
        <v>252660333</v>
      </c>
      <c r="F641" s="39">
        <f t="shared" si="43"/>
        <v>289715667</v>
      </c>
      <c r="G641" s="40">
        <f t="shared" si="40"/>
        <v>46.583981038984021</v>
      </c>
      <c r="H641" s="41">
        <f t="shared" si="41"/>
        <v>46.583981038984021</v>
      </c>
      <c r="I641" s="41">
        <f t="shared" si="42"/>
        <v>46.583981038984021</v>
      </c>
    </row>
    <row r="642" spans="1:9" s="9" customFormat="1" x14ac:dyDescent="0.2">
      <c r="A642" s="38" t="s">
        <v>101</v>
      </c>
      <c r="B642" s="39">
        <v>307990000</v>
      </c>
      <c r="C642" s="39">
        <v>77744119</v>
      </c>
      <c r="D642" s="39">
        <v>77744119</v>
      </c>
      <c r="E642" s="39">
        <v>77744119</v>
      </c>
      <c r="F642" s="39">
        <f t="shared" si="43"/>
        <v>230245881</v>
      </c>
      <c r="G642" s="40">
        <f t="shared" si="40"/>
        <v>25.242416636903798</v>
      </c>
      <c r="H642" s="41">
        <f t="shared" si="41"/>
        <v>25.242416636903798</v>
      </c>
      <c r="I642" s="41">
        <f t="shared" si="42"/>
        <v>25.242416636903798</v>
      </c>
    </row>
    <row r="643" spans="1:9" s="9" customFormat="1" x14ac:dyDescent="0.2">
      <c r="A643" s="30" t="s">
        <v>1525</v>
      </c>
      <c r="B643" s="31">
        <v>55210000</v>
      </c>
      <c r="C643" s="31">
        <v>4000000</v>
      </c>
      <c r="D643" s="31">
        <v>4000000</v>
      </c>
      <c r="E643" s="31">
        <v>4000000</v>
      </c>
      <c r="F643" s="31">
        <f t="shared" si="43"/>
        <v>51210000</v>
      </c>
      <c r="G643" s="32">
        <f t="shared" si="40"/>
        <v>7.2450642999456623</v>
      </c>
      <c r="H643" s="33">
        <f t="shared" si="41"/>
        <v>7.2450642999456623</v>
      </c>
      <c r="I643" s="33">
        <f t="shared" si="42"/>
        <v>7.2450642999456623</v>
      </c>
    </row>
    <row r="644" spans="1:9" s="9" customFormat="1" x14ac:dyDescent="0.2">
      <c r="A644" s="38" t="s">
        <v>102</v>
      </c>
      <c r="B644" s="39">
        <v>55210000</v>
      </c>
      <c r="C644" s="39">
        <v>4000000</v>
      </c>
      <c r="D644" s="39">
        <v>4000000</v>
      </c>
      <c r="E644" s="39">
        <v>4000000</v>
      </c>
      <c r="F644" s="39">
        <f t="shared" si="43"/>
        <v>51210000</v>
      </c>
      <c r="G644" s="40">
        <f t="shared" si="40"/>
        <v>7.2450642999456623</v>
      </c>
      <c r="H644" s="41">
        <f t="shared" si="41"/>
        <v>7.2450642999456623</v>
      </c>
      <c r="I644" s="41">
        <f t="shared" si="42"/>
        <v>7.2450642999456623</v>
      </c>
    </row>
    <row r="645" spans="1:9" s="9" customFormat="1" x14ac:dyDescent="0.2">
      <c r="A645" s="30" t="s">
        <v>66</v>
      </c>
      <c r="B645" s="31">
        <v>7094000</v>
      </c>
      <c r="C645" s="31">
        <v>0</v>
      </c>
      <c r="D645" s="31">
        <v>0</v>
      </c>
      <c r="E645" s="31">
        <v>0</v>
      </c>
      <c r="F645" s="31">
        <f t="shared" si="43"/>
        <v>7094000</v>
      </c>
      <c r="G645" s="32">
        <f t="shared" si="40"/>
        <v>0</v>
      </c>
      <c r="H645" s="33">
        <f t="shared" si="41"/>
        <v>0</v>
      </c>
      <c r="I645" s="33">
        <f t="shared" si="42"/>
        <v>0</v>
      </c>
    </row>
    <row r="646" spans="1:9" s="9" customFormat="1" x14ac:dyDescent="0.2">
      <c r="A646" s="38" t="s">
        <v>115</v>
      </c>
      <c r="B646" s="39">
        <v>7094000</v>
      </c>
      <c r="C646" s="39">
        <v>0</v>
      </c>
      <c r="D646" s="39">
        <v>0</v>
      </c>
      <c r="E646" s="39">
        <v>0</v>
      </c>
      <c r="F646" s="39">
        <f t="shared" si="43"/>
        <v>7094000</v>
      </c>
      <c r="G646" s="40">
        <f t="shared" ref="G646:G709" si="44">IFERROR(IF(C646&gt;0,+C646/B646*100,0),0)</f>
        <v>0</v>
      </c>
      <c r="H646" s="41">
        <f t="shared" ref="H646:H709" si="45">IFERROR(IF(D646&gt;0,+D646/B646*100,0),0)</f>
        <v>0</v>
      </c>
      <c r="I646" s="41">
        <f t="shared" ref="I646:I709" si="46">IFERROR(IF(E646&gt;0,+E646/B646*100,0),0)</f>
        <v>0</v>
      </c>
    </row>
    <row r="647" spans="1:9" s="10" customFormat="1" x14ac:dyDescent="0.2">
      <c r="A647" s="34" t="s">
        <v>6</v>
      </c>
      <c r="B647" s="35">
        <v>2100103137</v>
      </c>
      <c r="C647" s="35">
        <v>0</v>
      </c>
      <c r="D647" s="35">
        <v>0</v>
      </c>
      <c r="E647" s="35">
        <v>0</v>
      </c>
      <c r="F647" s="35">
        <f t="shared" ref="F647:F710" si="47">+B647-C647</f>
        <v>2100103137</v>
      </c>
      <c r="G647" s="36">
        <f t="shared" si="44"/>
        <v>0</v>
      </c>
      <c r="H647" s="37">
        <f t="shared" si="45"/>
        <v>0</v>
      </c>
      <c r="I647" s="37">
        <f t="shared" si="46"/>
        <v>0</v>
      </c>
    </row>
    <row r="648" spans="1:9" s="9" customFormat="1" ht="22.5" x14ac:dyDescent="0.2">
      <c r="A648" s="38" t="s">
        <v>239</v>
      </c>
      <c r="B648" s="39">
        <v>2100103137</v>
      </c>
      <c r="C648" s="39">
        <v>0</v>
      </c>
      <c r="D648" s="39">
        <v>0</v>
      </c>
      <c r="E648" s="39">
        <v>0</v>
      </c>
      <c r="F648" s="39">
        <f t="shared" si="47"/>
        <v>2100103137</v>
      </c>
      <c r="G648" s="40">
        <f t="shared" si="44"/>
        <v>0</v>
      </c>
      <c r="H648" s="41">
        <f t="shared" si="45"/>
        <v>0</v>
      </c>
      <c r="I648" s="41">
        <f t="shared" si="46"/>
        <v>0</v>
      </c>
    </row>
    <row r="649" spans="1:9" s="9" customFormat="1" x14ac:dyDescent="0.2">
      <c r="A649" s="26" t="s">
        <v>77</v>
      </c>
      <c r="B649" s="27">
        <v>410851071887</v>
      </c>
      <c r="C649" s="27">
        <v>267870456231.54999</v>
      </c>
      <c r="D649" s="27">
        <v>8337493051.8500004</v>
      </c>
      <c r="E649" s="27">
        <v>8337493051.8500004</v>
      </c>
      <c r="F649" s="27">
        <f t="shared" si="47"/>
        <v>142980615655.45001</v>
      </c>
      <c r="G649" s="28">
        <f t="shared" si="44"/>
        <v>65.198918674167345</v>
      </c>
      <c r="H649" s="29">
        <f t="shared" si="45"/>
        <v>2.0293224534030507</v>
      </c>
      <c r="I649" s="29">
        <f t="shared" si="46"/>
        <v>2.0293224534030507</v>
      </c>
    </row>
    <row r="650" spans="1:9" s="10" customFormat="1" x14ac:dyDescent="0.2">
      <c r="A650" s="61" t="s">
        <v>1663</v>
      </c>
      <c r="B650" s="31">
        <v>410851071887</v>
      </c>
      <c r="C650" s="31">
        <v>267870456231.54999</v>
      </c>
      <c r="D650" s="31">
        <v>8337493051.8500004</v>
      </c>
      <c r="E650" s="31">
        <v>8337493051.8500004</v>
      </c>
      <c r="F650" s="31">
        <f t="shared" si="47"/>
        <v>142980615655.45001</v>
      </c>
      <c r="G650" s="32">
        <f t="shared" si="44"/>
        <v>65.198918674167345</v>
      </c>
      <c r="H650" s="33">
        <f t="shared" si="45"/>
        <v>2.0293224534030507</v>
      </c>
      <c r="I650" s="33">
        <f t="shared" si="46"/>
        <v>2.0293224534030507</v>
      </c>
    </row>
    <row r="651" spans="1:9" s="10" customFormat="1" x14ac:dyDescent="0.2">
      <c r="A651" s="34" t="s">
        <v>4</v>
      </c>
      <c r="B651" s="35">
        <v>24385909360</v>
      </c>
      <c r="C651" s="35">
        <v>10332509690.549999</v>
      </c>
      <c r="D651" s="35">
        <v>5735768554.8500004</v>
      </c>
      <c r="E651" s="35">
        <v>5735768554.8500004</v>
      </c>
      <c r="F651" s="35">
        <f t="shared" si="47"/>
        <v>14053399669.450001</v>
      </c>
      <c r="G651" s="36">
        <f t="shared" si="44"/>
        <v>42.370819714020293</v>
      </c>
      <c r="H651" s="37">
        <f t="shared" si="45"/>
        <v>23.520831108551288</v>
      </c>
      <c r="I651" s="37">
        <f t="shared" si="46"/>
        <v>23.520831108551288</v>
      </c>
    </row>
    <row r="652" spans="1:9" s="9" customFormat="1" x14ac:dyDescent="0.2">
      <c r="A652" s="30" t="s">
        <v>65</v>
      </c>
      <c r="B652" s="31">
        <v>13961001000</v>
      </c>
      <c r="C652" s="31">
        <v>4070619155</v>
      </c>
      <c r="D652" s="31">
        <v>4069795198</v>
      </c>
      <c r="E652" s="31">
        <v>4069795198</v>
      </c>
      <c r="F652" s="31">
        <f t="shared" si="47"/>
        <v>9890381845</v>
      </c>
      <c r="G652" s="32">
        <f t="shared" si="44"/>
        <v>29.157072297323094</v>
      </c>
      <c r="H652" s="33">
        <f t="shared" si="45"/>
        <v>29.151170449740675</v>
      </c>
      <c r="I652" s="33">
        <f t="shared" si="46"/>
        <v>29.151170449740675</v>
      </c>
    </row>
    <row r="653" spans="1:9" s="9" customFormat="1" x14ac:dyDescent="0.2">
      <c r="A653" s="38" t="s">
        <v>99</v>
      </c>
      <c r="B653" s="39">
        <v>9215354000</v>
      </c>
      <c r="C653" s="39">
        <v>2847478850</v>
      </c>
      <c r="D653" s="39">
        <v>2846654893</v>
      </c>
      <c r="E653" s="39">
        <v>2846654893</v>
      </c>
      <c r="F653" s="39">
        <f t="shared" si="47"/>
        <v>6367875150</v>
      </c>
      <c r="G653" s="40">
        <f t="shared" si="44"/>
        <v>30.89928883903972</v>
      </c>
      <c r="H653" s="41">
        <f t="shared" si="45"/>
        <v>30.890347706664333</v>
      </c>
      <c r="I653" s="41">
        <f t="shared" si="46"/>
        <v>30.890347706664333</v>
      </c>
    </row>
    <row r="654" spans="1:9" s="10" customFormat="1" x14ac:dyDescent="0.2">
      <c r="A654" s="38" t="s">
        <v>100</v>
      </c>
      <c r="B654" s="39">
        <v>3224121000</v>
      </c>
      <c r="C654" s="39">
        <v>851403611</v>
      </c>
      <c r="D654" s="39">
        <v>851403611</v>
      </c>
      <c r="E654" s="39">
        <v>851403611</v>
      </c>
      <c r="F654" s="39">
        <f t="shared" si="47"/>
        <v>2372717389</v>
      </c>
      <c r="G654" s="40">
        <f t="shared" si="44"/>
        <v>26.407309496138637</v>
      </c>
      <c r="H654" s="41">
        <f t="shared" si="45"/>
        <v>26.407309496138637</v>
      </c>
      <c r="I654" s="41">
        <f t="shared" si="46"/>
        <v>26.407309496138637</v>
      </c>
    </row>
    <row r="655" spans="1:9" s="9" customFormat="1" x14ac:dyDescent="0.2">
      <c r="A655" s="38" t="s">
        <v>101</v>
      </c>
      <c r="B655" s="39">
        <v>1521526000</v>
      </c>
      <c r="C655" s="39">
        <v>371736694</v>
      </c>
      <c r="D655" s="39">
        <v>371736694</v>
      </c>
      <c r="E655" s="39">
        <v>371736694</v>
      </c>
      <c r="F655" s="39">
        <f t="shared" si="47"/>
        <v>1149789306</v>
      </c>
      <c r="G655" s="40">
        <f t="shared" si="44"/>
        <v>24.431833172748938</v>
      </c>
      <c r="H655" s="41">
        <f t="shared" si="45"/>
        <v>24.431833172748938</v>
      </c>
      <c r="I655" s="41">
        <f t="shared" si="46"/>
        <v>24.431833172748938</v>
      </c>
    </row>
    <row r="656" spans="1:9" s="9" customFormat="1" x14ac:dyDescent="0.2">
      <c r="A656" s="30" t="s">
        <v>1525</v>
      </c>
      <c r="B656" s="31">
        <v>8423997000</v>
      </c>
      <c r="C656" s="31">
        <v>6026137695.5500002</v>
      </c>
      <c r="D656" s="31">
        <v>1498151633.8499999</v>
      </c>
      <c r="E656" s="31">
        <v>1498151633.8499999</v>
      </c>
      <c r="F656" s="31">
        <f t="shared" si="47"/>
        <v>2397859304.4499998</v>
      </c>
      <c r="G656" s="32">
        <f t="shared" si="44"/>
        <v>71.535373238499488</v>
      </c>
      <c r="H656" s="33">
        <f t="shared" si="45"/>
        <v>17.784332471272247</v>
      </c>
      <c r="I656" s="33">
        <f t="shared" si="46"/>
        <v>17.784332471272247</v>
      </c>
    </row>
    <row r="657" spans="1:9" s="9" customFormat="1" x14ac:dyDescent="0.2">
      <c r="A657" s="38" t="s">
        <v>102</v>
      </c>
      <c r="B657" s="39">
        <v>8423997000</v>
      </c>
      <c r="C657" s="39">
        <v>6026137695.5500002</v>
      </c>
      <c r="D657" s="39">
        <v>1498151633.8499999</v>
      </c>
      <c r="E657" s="39">
        <v>1498151633.8499999</v>
      </c>
      <c r="F657" s="39">
        <f t="shared" si="47"/>
        <v>2397859304.4499998</v>
      </c>
      <c r="G657" s="40">
        <f t="shared" si="44"/>
        <v>71.535373238499488</v>
      </c>
      <c r="H657" s="41">
        <f t="shared" si="45"/>
        <v>17.784332471272247</v>
      </c>
      <c r="I657" s="41">
        <f t="shared" si="46"/>
        <v>17.784332471272247</v>
      </c>
    </row>
    <row r="658" spans="1:9" s="9" customFormat="1" x14ac:dyDescent="0.2">
      <c r="A658" s="30" t="s">
        <v>5</v>
      </c>
      <c r="B658" s="31">
        <v>1199327000</v>
      </c>
      <c r="C658" s="31">
        <v>72256840</v>
      </c>
      <c r="D658" s="31">
        <v>4325723</v>
      </c>
      <c r="E658" s="31">
        <v>4325723</v>
      </c>
      <c r="F658" s="31">
        <f t="shared" si="47"/>
        <v>1127070160</v>
      </c>
      <c r="G658" s="32">
        <f t="shared" si="44"/>
        <v>6.0247822320351325</v>
      </c>
      <c r="H658" s="33">
        <f t="shared" si="45"/>
        <v>0.3606791975833113</v>
      </c>
      <c r="I658" s="33">
        <f t="shared" si="46"/>
        <v>0.3606791975833113</v>
      </c>
    </row>
    <row r="659" spans="1:9" s="10" customFormat="1" x14ac:dyDescent="0.2">
      <c r="A659" s="38" t="s">
        <v>145</v>
      </c>
      <c r="B659" s="39">
        <v>813000000</v>
      </c>
      <c r="C659" s="39">
        <v>0</v>
      </c>
      <c r="D659" s="39">
        <v>0</v>
      </c>
      <c r="E659" s="39">
        <v>0</v>
      </c>
      <c r="F659" s="39">
        <f t="shared" si="47"/>
        <v>813000000</v>
      </c>
      <c r="G659" s="40">
        <f t="shared" si="44"/>
        <v>0</v>
      </c>
      <c r="H659" s="41">
        <f t="shared" si="45"/>
        <v>0</v>
      </c>
      <c r="I659" s="41">
        <f t="shared" si="46"/>
        <v>0</v>
      </c>
    </row>
    <row r="660" spans="1:9" s="9" customFormat="1" x14ac:dyDescent="0.2">
      <c r="A660" s="38" t="s">
        <v>109</v>
      </c>
      <c r="B660" s="39">
        <v>31930000</v>
      </c>
      <c r="C660" s="39">
        <v>5419840</v>
      </c>
      <c r="D660" s="39">
        <v>4325723</v>
      </c>
      <c r="E660" s="39">
        <v>4325723</v>
      </c>
      <c r="F660" s="39">
        <f t="shared" si="47"/>
        <v>26510160</v>
      </c>
      <c r="G660" s="40">
        <f t="shared" si="44"/>
        <v>16.974130911368619</v>
      </c>
      <c r="H660" s="41">
        <f t="shared" si="45"/>
        <v>13.547519574068273</v>
      </c>
      <c r="I660" s="41">
        <f t="shared" si="46"/>
        <v>13.547519574068273</v>
      </c>
    </row>
    <row r="661" spans="1:9" s="9" customFormat="1" x14ac:dyDescent="0.2">
      <c r="A661" s="38" t="s">
        <v>240</v>
      </c>
      <c r="B661" s="39">
        <v>66837000</v>
      </c>
      <c r="C661" s="39">
        <v>66837000</v>
      </c>
      <c r="D661" s="39">
        <v>0</v>
      </c>
      <c r="E661" s="39">
        <v>0</v>
      </c>
      <c r="F661" s="39">
        <f t="shared" si="47"/>
        <v>0</v>
      </c>
      <c r="G661" s="40">
        <f t="shared" si="44"/>
        <v>100</v>
      </c>
      <c r="H661" s="41">
        <f t="shared" si="45"/>
        <v>0</v>
      </c>
      <c r="I661" s="41">
        <f t="shared" si="46"/>
        <v>0</v>
      </c>
    </row>
    <row r="662" spans="1:9" s="10" customFormat="1" x14ac:dyDescent="0.2">
      <c r="A662" s="38" t="s">
        <v>241</v>
      </c>
      <c r="B662" s="39">
        <v>74263000</v>
      </c>
      <c r="C662" s="39">
        <v>0</v>
      </c>
      <c r="D662" s="39">
        <v>0</v>
      </c>
      <c r="E662" s="39">
        <v>0</v>
      </c>
      <c r="F662" s="39">
        <f t="shared" si="47"/>
        <v>74263000</v>
      </c>
      <c r="G662" s="40">
        <f t="shared" si="44"/>
        <v>0</v>
      </c>
      <c r="H662" s="41">
        <f t="shared" si="45"/>
        <v>0</v>
      </c>
      <c r="I662" s="41">
        <f t="shared" si="46"/>
        <v>0</v>
      </c>
    </row>
    <row r="663" spans="1:9" s="9" customFormat="1" x14ac:dyDescent="0.2">
      <c r="A663" s="38" t="s">
        <v>112</v>
      </c>
      <c r="B663" s="39">
        <v>213297000</v>
      </c>
      <c r="C663" s="39">
        <v>0</v>
      </c>
      <c r="D663" s="39">
        <v>0</v>
      </c>
      <c r="E663" s="39">
        <v>0</v>
      </c>
      <c r="F663" s="39">
        <f t="shared" si="47"/>
        <v>213297000</v>
      </c>
      <c r="G663" s="40">
        <f t="shared" si="44"/>
        <v>0</v>
      </c>
      <c r="H663" s="41">
        <f t="shared" si="45"/>
        <v>0</v>
      </c>
      <c r="I663" s="41">
        <f t="shared" si="46"/>
        <v>0</v>
      </c>
    </row>
    <row r="664" spans="1:9" s="10" customFormat="1" x14ac:dyDescent="0.2">
      <c r="A664" s="30" t="s">
        <v>66</v>
      </c>
      <c r="B664" s="31">
        <v>801584360</v>
      </c>
      <c r="C664" s="31">
        <v>163496000</v>
      </c>
      <c r="D664" s="31">
        <v>163496000</v>
      </c>
      <c r="E664" s="31">
        <v>163496000</v>
      </c>
      <c r="F664" s="31">
        <f t="shared" si="47"/>
        <v>638088360</v>
      </c>
      <c r="G664" s="32">
        <f t="shared" si="44"/>
        <v>20.39660554255325</v>
      </c>
      <c r="H664" s="33">
        <f t="shared" si="45"/>
        <v>20.39660554255325</v>
      </c>
      <c r="I664" s="33">
        <f t="shared" si="46"/>
        <v>20.39660554255325</v>
      </c>
    </row>
    <row r="665" spans="1:9" s="9" customFormat="1" x14ac:dyDescent="0.2">
      <c r="A665" s="38" t="s">
        <v>113</v>
      </c>
      <c r="B665" s="39">
        <v>167782230</v>
      </c>
      <c r="C665" s="39">
        <v>163496000</v>
      </c>
      <c r="D665" s="39">
        <v>163496000</v>
      </c>
      <c r="E665" s="39">
        <v>163496000</v>
      </c>
      <c r="F665" s="39">
        <f t="shared" si="47"/>
        <v>4286230</v>
      </c>
      <c r="G665" s="40">
        <f t="shared" si="44"/>
        <v>97.445361168462242</v>
      </c>
      <c r="H665" s="41">
        <f t="shared" si="45"/>
        <v>97.445361168462242</v>
      </c>
      <c r="I665" s="41">
        <f t="shared" si="46"/>
        <v>97.445361168462242</v>
      </c>
    </row>
    <row r="666" spans="1:9" s="9" customFormat="1" x14ac:dyDescent="0.2">
      <c r="A666" s="38" t="s">
        <v>114</v>
      </c>
      <c r="B666" s="39">
        <v>629200</v>
      </c>
      <c r="C666" s="39">
        <v>0</v>
      </c>
      <c r="D666" s="39">
        <v>0</v>
      </c>
      <c r="E666" s="39">
        <v>0</v>
      </c>
      <c r="F666" s="39">
        <f t="shared" si="47"/>
        <v>629200</v>
      </c>
      <c r="G666" s="40">
        <f t="shared" si="44"/>
        <v>0</v>
      </c>
      <c r="H666" s="41">
        <f t="shared" si="45"/>
        <v>0</v>
      </c>
      <c r="I666" s="41">
        <f t="shared" si="46"/>
        <v>0</v>
      </c>
    </row>
    <row r="667" spans="1:9" s="9" customFormat="1" x14ac:dyDescent="0.2">
      <c r="A667" s="38" t="s">
        <v>115</v>
      </c>
      <c r="B667" s="39">
        <v>633172930</v>
      </c>
      <c r="C667" s="39">
        <v>0</v>
      </c>
      <c r="D667" s="39">
        <v>0</v>
      </c>
      <c r="E667" s="39">
        <v>0</v>
      </c>
      <c r="F667" s="39">
        <f t="shared" si="47"/>
        <v>633172930</v>
      </c>
      <c r="G667" s="40">
        <f t="shared" si="44"/>
        <v>0</v>
      </c>
      <c r="H667" s="41">
        <f t="shared" si="45"/>
        <v>0</v>
      </c>
      <c r="I667" s="41">
        <f t="shared" si="46"/>
        <v>0</v>
      </c>
    </row>
    <row r="668" spans="1:9" s="10" customFormat="1" x14ac:dyDescent="0.2">
      <c r="A668" s="34" t="s">
        <v>6</v>
      </c>
      <c r="B668" s="35">
        <v>386465162527</v>
      </c>
      <c r="C668" s="35">
        <v>257537946541</v>
      </c>
      <c r="D668" s="35">
        <v>2601724497</v>
      </c>
      <c r="E668" s="35">
        <v>2601724497</v>
      </c>
      <c r="F668" s="35">
        <f t="shared" si="47"/>
        <v>128927215986</v>
      </c>
      <c r="G668" s="36">
        <f t="shared" si="44"/>
        <v>66.639369214296877</v>
      </c>
      <c r="H668" s="37">
        <f t="shared" si="45"/>
        <v>0.67321061489422951</v>
      </c>
      <c r="I668" s="37">
        <f t="shared" si="46"/>
        <v>0.67321061489422951</v>
      </c>
    </row>
    <row r="669" spans="1:9" s="9" customFormat="1" ht="22.5" x14ac:dyDescent="0.2">
      <c r="A669" s="38" t="s">
        <v>242</v>
      </c>
      <c r="B669" s="39">
        <v>4000000000</v>
      </c>
      <c r="C669" s="39">
        <v>380445186</v>
      </c>
      <c r="D669" s="39">
        <v>0</v>
      </c>
      <c r="E669" s="39">
        <v>0</v>
      </c>
      <c r="F669" s="39">
        <f t="shared" si="47"/>
        <v>3619554814</v>
      </c>
      <c r="G669" s="40">
        <f t="shared" si="44"/>
        <v>9.5111296499999991</v>
      </c>
      <c r="H669" s="41">
        <f t="shared" si="45"/>
        <v>0</v>
      </c>
      <c r="I669" s="41">
        <f t="shared" si="46"/>
        <v>0</v>
      </c>
    </row>
    <row r="670" spans="1:9" s="9" customFormat="1" x14ac:dyDescent="0.2">
      <c r="A670" s="38" t="s">
        <v>243</v>
      </c>
      <c r="B670" s="39">
        <v>21745239642</v>
      </c>
      <c r="C670" s="39">
        <v>13320774230</v>
      </c>
      <c r="D670" s="39">
        <v>2601724497</v>
      </c>
      <c r="E670" s="39">
        <v>2601724497</v>
      </c>
      <c r="F670" s="39">
        <f t="shared" si="47"/>
        <v>8424465412</v>
      </c>
      <c r="G670" s="40">
        <f t="shared" si="44"/>
        <v>61.258346421124251</v>
      </c>
      <c r="H670" s="41">
        <f t="shared" si="45"/>
        <v>11.964570360378463</v>
      </c>
      <c r="I670" s="41">
        <f t="shared" si="46"/>
        <v>11.964570360378463</v>
      </c>
    </row>
    <row r="671" spans="1:9" s="10" customFormat="1" ht="22.5" x14ac:dyDescent="0.2">
      <c r="A671" s="38" t="s">
        <v>244</v>
      </c>
      <c r="B671" s="39">
        <v>2600000000</v>
      </c>
      <c r="C671" s="39">
        <v>2600000000</v>
      </c>
      <c r="D671" s="39">
        <v>0</v>
      </c>
      <c r="E671" s="39">
        <v>0</v>
      </c>
      <c r="F671" s="39">
        <f t="shared" si="47"/>
        <v>0</v>
      </c>
      <c r="G671" s="40">
        <f t="shared" si="44"/>
        <v>100</v>
      </c>
      <c r="H671" s="41">
        <f t="shared" si="45"/>
        <v>0</v>
      </c>
      <c r="I671" s="41">
        <f t="shared" si="46"/>
        <v>0</v>
      </c>
    </row>
    <row r="672" spans="1:9" s="9" customFormat="1" x14ac:dyDescent="0.2">
      <c r="A672" s="38" t="s">
        <v>245</v>
      </c>
      <c r="B672" s="39">
        <v>10000000000</v>
      </c>
      <c r="C672" s="39">
        <v>10000000000</v>
      </c>
      <c r="D672" s="39">
        <v>0</v>
      </c>
      <c r="E672" s="39">
        <v>0</v>
      </c>
      <c r="F672" s="39">
        <f t="shared" si="47"/>
        <v>0</v>
      </c>
      <c r="G672" s="40">
        <f t="shared" si="44"/>
        <v>100</v>
      </c>
      <c r="H672" s="41">
        <f t="shared" si="45"/>
        <v>0</v>
      </c>
      <c r="I672" s="41">
        <f t="shared" si="46"/>
        <v>0</v>
      </c>
    </row>
    <row r="673" spans="1:9" s="10" customFormat="1" x14ac:dyDescent="0.2">
      <c r="A673" s="38" t="s">
        <v>246</v>
      </c>
      <c r="B673" s="39">
        <v>60000000000</v>
      </c>
      <c r="C673" s="39">
        <v>0</v>
      </c>
      <c r="D673" s="39">
        <v>0</v>
      </c>
      <c r="E673" s="39">
        <v>0</v>
      </c>
      <c r="F673" s="39">
        <f t="shared" si="47"/>
        <v>60000000000</v>
      </c>
      <c r="G673" s="40">
        <f t="shared" si="44"/>
        <v>0</v>
      </c>
      <c r="H673" s="41">
        <f t="shared" si="45"/>
        <v>0</v>
      </c>
      <c r="I673" s="41">
        <f t="shared" si="46"/>
        <v>0</v>
      </c>
    </row>
    <row r="674" spans="1:9" s="9" customFormat="1" x14ac:dyDescent="0.2">
      <c r="A674" s="38" t="s">
        <v>247</v>
      </c>
      <c r="B674" s="39">
        <v>113119922885</v>
      </c>
      <c r="C674" s="39">
        <v>106236727125</v>
      </c>
      <c r="D674" s="39">
        <v>0</v>
      </c>
      <c r="E674" s="39">
        <v>0</v>
      </c>
      <c r="F674" s="39">
        <f t="shared" si="47"/>
        <v>6883195760</v>
      </c>
      <c r="G674" s="40">
        <f t="shared" si="44"/>
        <v>93.915133970699742</v>
      </c>
      <c r="H674" s="41">
        <f t="shared" si="45"/>
        <v>0</v>
      </c>
      <c r="I674" s="41">
        <f t="shared" si="46"/>
        <v>0</v>
      </c>
    </row>
    <row r="675" spans="1:9" s="9" customFormat="1" x14ac:dyDescent="0.2">
      <c r="A675" s="38" t="s">
        <v>248</v>
      </c>
      <c r="B675" s="39">
        <v>70000000000</v>
      </c>
      <c r="C675" s="39">
        <v>45000000000</v>
      </c>
      <c r="D675" s="39">
        <v>0</v>
      </c>
      <c r="E675" s="39">
        <v>0</v>
      </c>
      <c r="F675" s="39">
        <f t="shared" si="47"/>
        <v>25000000000</v>
      </c>
      <c r="G675" s="40">
        <f t="shared" si="44"/>
        <v>64.285714285714292</v>
      </c>
      <c r="H675" s="41">
        <f t="shared" si="45"/>
        <v>0</v>
      </c>
      <c r="I675" s="41">
        <f t="shared" si="46"/>
        <v>0</v>
      </c>
    </row>
    <row r="676" spans="1:9" s="9" customFormat="1" ht="22.5" x14ac:dyDescent="0.2">
      <c r="A676" s="38" t="s">
        <v>249</v>
      </c>
      <c r="B676" s="39">
        <v>57000000000</v>
      </c>
      <c r="C676" s="39">
        <v>57000000000</v>
      </c>
      <c r="D676" s="39">
        <v>0</v>
      </c>
      <c r="E676" s="39">
        <v>0</v>
      </c>
      <c r="F676" s="39">
        <f t="shared" si="47"/>
        <v>0</v>
      </c>
      <c r="G676" s="40">
        <f t="shared" si="44"/>
        <v>100</v>
      </c>
      <c r="H676" s="41">
        <f t="shared" si="45"/>
        <v>0</v>
      </c>
      <c r="I676" s="41">
        <f t="shared" si="46"/>
        <v>0</v>
      </c>
    </row>
    <row r="677" spans="1:9" s="9" customFormat="1" x14ac:dyDescent="0.2">
      <c r="A677" s="38" t="s">
        <v>250</v>
      </c>
      <c r="B677" s="39">
        <v>8000000000</v>
      </c>
      <c r="C677" s="39">
        <v>3000000000</v>
      </c>
      <c r="D677" s="39">
        <v>0</v>
      </c>
      <c r="E677" s="39">
        <v>0</v>
      </c>
      <c r="F677" s="39">
        <f t="shared" si="47"/>
        <v>5000000000</v>
      </c>
      <c r="G677" s="40">
        <f t="shared" si="44"/>
        <v>37.5</v>
      </c>
      <c r="H677" s="41">
        <f t="shared" si="45"/>
        <v>0</v>
      </c>
      <c r="I677" s="41">
        <f t="shared" si="46"/>
        <v>0</v>
      </c>
    </row>
    <row r="678" spans="1:9" s="9" customFormat="1" x14ac:dyDescent="0.2">
      <c r="A678" s="38" t="s">
        <v>251</v>
      </c>
      <c r="B678" s="39">
        <v>30000000000</v>
      </c>
      <c r="C678" s="39">
        <v>10000000000</v>
      </c>
      <c r="D678" s="39">
        <v>0</v>
      </c>
      <c r="E678" s="39">
        <v>0</v>
      </c>
      <c r="F678" s="39">
        <f t="shared" si="47"/>
        <v>20000000000</v>
      </c>
      <c r="G678" s="40">
        <f t="shared" si="44"/>
        <v>33.333333333333329</v>
      </c>
      <c r="H678" s="41">
        <f t="shared" si="45"/>
        <v>0</v>
      </c>
      <c r="I678" s="41">
        <f t="shared" si="46"/>
        <v>0</v>
      </c>
    </row>
    <row r="679" spans="1:9" s="9" customFormat="1" x14ac:dyDescent="0.2">
      <c r="A679" s="38" t="s">
        <v>252</v>
      </c>
      <c r="B679" s="39">
        <v>10000000000</v>
      </c>
      <c r="C679" s="39">
        <v>10000000000</v>
      </c>
      <c r="D679" s="39">
        <v>0</v>
      </c>
      <c r="E679" s="39">
        <v>0</v>
      </c>
      <c r="F679" s="39">
        <f t="shared" si="47"/>
        <v>0</v>
      </c>
      <c r="G679" s="40">
        <f t="shared" si="44"/>
        <v>100</v>
      </c>
      <c r="H679" s="41">
        <f t="shared" si="45"/>
        <v>0</v>
      </c>
      <c r="I679" s="41">
        <f t="shared" si="46"/>
        <v>0</v>
      </c>
    </row>
    <row r="680" spans="1:9" s="9" customFormat="1" x14ac:dyDescent="0.2">
      <c r="A680" s="26" t="s">
        <v>10</v>
      </c>
      <c r="B680" s="27">
        <v>1131882490828</v>
      </c>
      <c r="C680" s="27">
        <v>695052582764.42993</v>
      </c>
      <c r="D680" s="27">
        <v>175288236239.14001</v>
      </c>
      <c r="E680" s="27">
        <v>173859340298.38</v>
      </c>
      <c r="F680" s="27">
        <f t="shared" si="47"/>
        <v>436829908063.57007</v>
      </c>
      <c r="G680" s="28">
        <f t="shared" si="44"/>
        <v>61.406779272288404</v>
      </c>
      <c r="H680" s="29">
        <f t="shared" si="45"/>
        <v>15.486434118343182</v>
      </c>
      <c r="I680" s="29">
        <f t="shared" si="46"/>
        <v>15.360193457113875</v>
      </c>
    </row>
    <row r="681" spans="1:9" s="10" customFormat="1" x14ac:dyDescent="0.2">
      <c r="A681" s="61" t="s">
        <v>1664</v>
      </c>
      <c r="B681" s="31">
        <v>648950526660</v>
      </c>
      <c r="C681" s="31">
        <v>477747433511.70996</v>
      </c>
      <c r="D681" s="31">
        <v>95848322652.670013</v>
      </c>
      <c r="E681" s="31">
        <v>95159389199.670013</v>
      </c>
      <c r="F681" s="31">
        <f t="shared" si="47"/>
        <v>171203093148.29004</v>
      </c>
      <c r="G681" s="32">
        <f t="shared" si="44"/>
        <v>73.618467646611947</v>
      </c>
      <c r="H681" s="33">
        <f t="shared" si="45"/>
        <v>14.769742640626154</v>
      </c>
      <c r="I681" s="33">
        <f t="shared" si="46"/>
        <v>14.663581473526746</v>
      </c>
    </row>
    <row r="682" spans="1:9" s="10" customFormat="1" x14ac:dyDescent="0.2">
      <c r="A682" s="34" t="s">
        <v>4</v>
      </c>
      <c r="B682" s="35">
        <v>376998196000</v>
      </c>
      <c r="C682" s="35">
        <v>248623891888.50998</v>
      </c>
      <c r="D682" s="35">
        <v>81601042787.01001</v>
      </c>
      <c r="E682" s="35">
        <v>81008873624.01001</v>
      </c>
      <c r="F682" s="35">
        <f t="shared" si="47"/>
        <v>128374304111.49002</v>
      </c>
      <c r="G682" s="36">
        <f t="shared" si="44"/>
        <v>65.948297505516436</v>
      </c>
      <c r="H682" s="37">
        <f t="shared" si="45"/>
        <v>21.644942509754081</v>
      </c>
      <c r="I682" s="37">
        <f t="shared" si="46"/>
        <v>21.487867709587132</v>
      </c>
    </row>
    <row r="683" spans="1:9" s="9" customFormat="1" x14ac:dyDescent="0.2">
      <c r="A683" s="30" t="s">
        <v>65</v>
      </c>
      <c r="B683" s="31">
        <v>41107301000</v>
      </c>
      <c r="C683" s="31">
        <v>11115440144</v>
      </c>
      <c r="D683" s="31">
        <v>10857790040</v>
      </c>
      <c r="E683" s="31">
        <v>10823425818</v>
      </c>
      <c r="F683" s="31">
        <f t="shared" si="47"/>
        <v>29991860856</v>
      </c>
      <c r="G683" s="32">
        <f t="shared" si="44"/>
        <v>27.04006313622974</v>
      </c>
      <c r="H683" s="33">
        <f t="shared" si="45"/>
        <v>26.413288578590944</v>
      </c>
      <c r="I683" s="33">
        <f t="shared" si="46"/>
        <v>26.329692182904441</v>
      </c>
    </row>
    <row r="684" spans="1:9" s="9" customFormat="1" x14ac:dyDescent="0.2">
      <c r="A684" s="38" t="s">
        <v>99</v>
      </c>
      <c r="B684" s="39">
        <v>22729521000</v>
      </c>
      <c r="C684" s="39">
        <v>6329554083</v>
      </c>
      <c r="D684" s="39">
        <v>6329554083</v>
      </c>
      <c r="E684" s="39">
        <v>6329554083</v>
      </c>
      <c r="F684" s="39">
        <f t="shared" si="47"/>
        <v>16399966917</v>
      </c>
      <c r="G684" s="40">
        <f t="shared" si="44"/>
        <v>27.847283200556667</v>
      </c>
      <c r="H684" s="41">
        <f t="shared" si="45"/>
        <v>27.847283200556667</v>
      </c>
      <c r="I684" s="41">
        <f t="shared" si="46"/>
        <v>27.847283200556667</v>
      </c>
    </row>
    <row r="685" spans="1:9" s="9" customFormat="1" x14ac:dyDescent="0.2">
      <c r="A685" s="38" t="s">
        <v>100</v>
      </c>
      <c r="B685" s="39">
        <v>8268406000</v>
      </c>
      <c r="C685" s="39">
        <v>2769014972</v>
      </c>
      <c r="D685" s="39">
        <v>2511364868</v>
      </c>
      <c r="E685" s="39">
        <v>2477000646</v>
      </c>
      <c r="F685" s="39">
        <f t="shared" si="47"/>
        <v>5499391028</v>
      </c>
      <c r="G685" s="40">
        <f t="shared" si="44"/>
        <v>33.489102639613968</v>
      </c>
      <c r="H685" s="41">
        <f t="shared" si="45"/>
        <v>30.373023143759507</v>
      </c>
      <c r="I685" s="41">
        <f t="shared" si="46"/>
        <v>29.957414355318306</v>
      </c>
    </row>
    <row r="686" spans="1:9" s="9" customFormat="1" x14ac:dyDescent="0.2">
      <c r="A686" s="38" t="s">
        <v>101</v>
      </c>
      <c r="B686" s="39">
        <v>10109374000</v>
      </c>
      <c r="C686" s="39">
        <v>2016871089</v>
      </c>
      <c r="D686" s="39">
        <v>2016871089</v>
      </c>
      <c r="E686" s="39">
        <v>2016871089</v>
      </c>
      <c r="F686" s="39">
        <f t="shared" si="47"/>
        <v>8092502911</v>
      </c>
      <c r="G686" s="40">
        <f t="shared" si="44"/>
        <v>19.950504244872135</v>
      </c>
      <c r="H686" s="41">
        <f t="shared" si="45"/>
        <v>19.950504244872135</v>
      </c>
      <c r="I686" s="41">
        <f t="shared" si="46"/>
        <v>19.950504244872135</v>
      </c>
    </row>
    <row r="687" spans="1:9" s="9" customFormat="1" x14ac:dyDescent="0.2">
      <c r="A687" s="30" t="s">
        <v>1525</v>
      </c>
      <c r="B687" s="31">
        <v>19428254000</v>
      </c>
      <c r="C687" s="31">
        <v>15692711898.709999</v>
      </c>
      <c r="D687" s="31">
        <v>4824468768.1300001</v>
      </c>
      <c r="E687" s="31">
        <v>4536850323.1300001</v>
      </c>
      <c r="F687" s="31">
        <f t="shared" si="47"/>
        <v>3735542101.2900009</v>
      </c>
      <c r="G687" s="32">
        <f t="shared" si="44"/>
        <v>80.772630925609676</v>
      </c>
      <c r="H687" s="33">
        <f t="shared" si="45"/>
        <v>24.832230256666399</v>
      </c>
      <c r="I687" s="33">
        <f t="shared" si="46"/>
        <v>23.351817014179453</v>
      </c>
    </row>
    <row r="688" spans="1:9" s="10" customFormat="1" x14ac:dyDescent="0.2">
      <c r="A688" s="38" t="s">
        <v>137</v>
      </c>
      <c r="B688" s="39">
        <v>5150000</v>
      </c>
      <c r="C688" s="39">
        <v>0</v>
      </c>
      <c r="D688" s="39">
        <v>0</v>
      </c>
      <c r="E688" s="39">
        <v>0</v>
      </c>
      <c r="F688" s="39">
        <f t="shared" si="47"/>
        <v>5150000</v>
      </c>
      <c r="G688" s="40">
        <f t="shared" si="44"/>
        <v>0</v>
      </c>
      <c r="H688" s="41">
        <f t="shared" si="45"/>
        <v>0</v>
      </c>
      <c r="I688" s="41">
        <f t="shared" si="46"/>
        <v>0</v>
      </c>
    </row>
    <row r="689" spans="1:9" s="9" customFormat="1" x14ac:dyDescent="0.2">
      <c r="A689" s="38" t="s">
        <v>102</v>
      </c>
      <c r="B689" s="39">
        <v>19423104000</v>
      </c>
      <c r="C689" s="39">
        <v>15692711898.709999</v>
      </c>
      <c r="D689" s="39">
        <v>4824468768.1300001</v>
      </c>
      <c r="E689" s="39">
        <v>4536850323.1300001</v>
      </c>
      <c r="F689" s="39">
        <f t="shared" si="47"/>
        <v>3730392101.2900009</v>
      </c>
      <c r="G689" s="40">
        <f t="shared" si="44"/>
        <v>80.794047638884081</v>
      </c>
      <c r="H689" s="41">
        <f t="shared" si="45"/>
        <v>24.838814476460609</v>
      </c>
      <c r="I689" s="41">
        <f t="shared" si="46"/>
        <v>23.358008705148261</v>
      </c>
    </row>
    <row r="690" spans="1:9" s="9" customFormat="1" x14ac:dyDescent="0.2">
      <c r="A690" s="30" t="s">
        <v>5</v>
      </c>
      <c r="B690" s="31">
        <v>303631861000</v>
      </c>
      <c r="C690" s="31">
        <v>211718047503.79999</v>
      </c>
      <c r="D690" s="31">
        <v>55821091636.880005</v>
      </c>
      <c r="E690" s="31">
        <v>55821091636.880005</v>
      </c>
      <c r="F690" s="31">
        <f t="shared" si="47"/>
        <v>91913813496.200012</v>
      </c>
      <c r="G690" s="32">
        <f t="shared" si="44"/>
        <v>69.728534682267735</v>
      </c>
      <c r="H690" s="33">
        <f t="shared" si="45"/>
        <v>18.384464480451872</v>
      </c>
      <c r="I690" s="33">
        <f t="shared" si="46"/>
        <v>18.384464480451872</v>
      </c>
    </row>
    <row r="691" spans="1:9" s="10" customFormat="1" ht="22.5" x14ac:dyDescent="0.2">
      <c r="A691" s="38" t="s">
        <v>1533</v>
      </c>
      <c r="B691" s="39">
        <v>150000000000</v>
      </c>
      <c r="C691" s="39">
        <v>150000000000</v>
      </c>
      <c r="D691" s="39">
        <v>40909090909.080002</v>
      </c>
      <c r="E691" s="39">
        <v>40909090909.080002</v>
      </c>
      <c r="F691" s="39">
        <f t="shared" si="47"/>
        <v>0</v>
      </c>
      <c r="G691" s="40">
        <f t="shared" si="44"/>
        <v>100</v>
      </c>
      <c r="H691" s="41">
        <f t="shared" si="45"/>
        <v>27.272727272719997</v>
      </c>
      <c r="I691" s="41">
        <f t="shared" si="46"/>
        <v>27.272727272719997</v>
      </c>
    </row>
    <row r="692" spans="1:9" s="9" customFormat="1" x14ac:dyDescent="0.2">
      <c r="A692" s="38" t="s">
        <v>253</v>
      </c>
      <c r="B692" s="39">
        <v>56205000</v>
      </c>
      <c r="C692" s="39">
        <v>0</v>
      </c>
      <c r="D692" s="39">
        <v>0</v>
      </c>
      <c r="E692" s="39">
        <v>0</v>
      </c>
      <c r="F692" s="39">
        <f t="shared" si="47"/>
        <v>56205000</v>
      </c>
      <c r="G692" s="40">
        <f t="shared" si="44"/>
        <v>0</v>
      </c>
      <c r="H692" s="41">
        <f t="shared" si="45"/>
        <v>0</v>
      </c>
      <c r="I692" s="41">
        <f t="shared" si="46"/>
        <v>0</v>
      </c>
    </row>
    <row r="693" spans="1:9" s="9" customFormat="1" x14ac:dyDescent="0.2">
      <c r="A693" s="38" t="s">
        <v>254</v>
      </c>
      <c r="B693" s="39">
        <v>339567000</v>
      </c>
      <c r="C693" s="39">
        <v>339567000</v>
      </c>
      <c r="D693" s="39">
        <v>0</v>
      </c>
      <c r="E693" s="39">
        <v>0</v>
      </c>
      <c r="F693" s="39">
        <f t="shared" si="47"/>
        <v>0</v>
      </c>
      <c r="G693" s="40">
        <f t="shared" si="44"/>
        <v>100</v>
      </c>
      <c r="H693" s="41">
        <f t="shared" si="45"/>
        <v>0</v>
      </c>
      <c r="I693" s="41">
        <f t="shared" si="46"/>
        <v>0</v>
      </c>
    </row>
    <row r="694" spans="1:9" s="10" customFormat="1" x14ac:dyDescent="0.2">
      <c r="A694" s="38" t="s">
        <v>255</v>
      </c>
      <c r="B694" s="39">
        <v>2255265000</v>
      </c>
      <c r="C694" s="39">
        <v>2255265000</v>
      </c>
      <c r="D694" s="39">
        <v>0</v>
      </c>
      <c r="E694" s="39">
        <v>0</v>
      </c>
      <c r="F694" s="39">
        <f t="shared" si="47"/>
        <v>0</v>
      </c>
      <c r="G694" s="40">
        <f t="shared" si="44"/>
        <v>100</v>
      </c>
      <c r="H694" s="41">
        <f t="shared" si="45"/>
        <v>0</v>
      </c>
      <c r="I694" s="41">
        <f t="shared" si="46"/>
        <v>0</v>
      </c>
    </row>
    <row r="695" spans="1:9" s="9" customFormat="1" x14ac:dyDescent="0.2">
      <c r="A695" s="38" t="s">
        <v>256</v>
      </c>
      <c r="B695" s="39">
        <v>8411326000</v>
      </c>
      <c r="C695" s="39">
        <v>8411326000</v>
      </c>
      <c r="D695" s="39">
        <v>1894193676</v>
      </c>
      <c r="E695" s="39">
        <v>1894193676</v>
      </c>
      <c r="F695" s="39">
        <f t="shared" si="47"/>
        <v>0</v>
      </c>
      <c r="G695" s="40">
        <f t="shared" si="44"/>
        <v>100</v>
      </c>
      <c r="H695" s="41">
        <f t="shared" si="45"/>
        <v>22.519560839753446</v>
      </c>
      <c r="I695" s="41">
        <f t="shared" si="46"/>
        <v>22.519560839753446</v>
      </c>
    </row>
    <row r="696" spans="1:9" s="9" customFormat="1" x14ac:dyDescent="0.2">
      <c r="A696" s="38" t="s">
        <v>257</v>
      </c>
      <c r="B696" s="39">
        <v>1796267000</v>
      </c>
      <c r="C696" s="39">
        <v>1796267000</v>
      </c>
      <c r="D696" s="39">
        <v>0</v>
      </c>
      <c r="E696" s="39">
        <v>0</v>
      </c>
      <c r="F696" s="39">
        <f t="shared" si="47"/>
        <v>0</v>
      </c>
      <c r="G696" s="40">
        <f t="shared" si="44"/>
        <v>100</v>
      </c>
      <c r="H696" s="41">
        <f t="shared" si="45"/>
        <v>0</v>
      </c>
      <c r="I696" s="41">
        <f t="shared" si="46"/>
        <v>0</v>
      </c>
    </row>
    <row r="697" spans="1:9" s="9" customFormat="1" x14ac:dyDescent="0.2">
      <c r="A697" s="38" t="s">
        <v>258</v>
      </c>
      <c r="B697" s="39">
        <v>64682895000</v>
      </c>
      <c r="C697" s="39">
        <v>1450000000</v>
      </c>
      <c r="D697" s="39">
        <v>1450000000</v>
      </c>
      <c r="E697" s="39">
        <v>1450000000</v>
      </c>
      <c r="F697" s="39">
        <f t="shared" si="47"/>
        <v>63232895000</v>
      </c>
      <c r="G697" s="40">
        <f t="shared" si="44"/>
        <v>2.2417054771589924</v>
      </c>
      <c r="H697" s="41">
        <f t="shared" si="45"/>
        <v>2.2417054771589924</v>
      </c>
      <c r="I697" s="41">
        <f t="shared" si="46"/>
        <v>2.2417054771589924</v>
      </c>
    </row>
    <row r="698" spans="1:9" s="9" customFormat="1" x14ac:dyDescent="0.2">
      <c r="A698" s="38" t="s">
        <v>1534</v>
      </c>
      <c r="B698" s="39">
        <v>5150000000</v>
      </c>
      <c r="C698" s="39">
        <v>5150000000</v>
      </c>
      <c r="D698" s="39">
        <v>0</v>
      </c>
      <c r="E698" s="39">
        <v>0</v>
      </c>
      <c r="F698" s="39">
        <f t="shared" si="47"/>
        <v>0</v>
      </c>
      <c r="G698" s="40">
        <f t="shared" si="44"/>
        <v>100</v>
      </c>
      <c r="H698" s="41">
        <f t="shared" si="45"/>
        <v>0</v>
      </c>
      <c r="I698" s="41">
        <f t="shared" si="46"/>
        <v>0</v>
      </c>
    </row>
    <row r="699" spans="1:9" s="9" customFormat="1" x14ac:dyDescent="0.2">
      <c r="A699" s="38" t="s">
        <v>259</v>
      </c>
      <c r="B699" s="39">
        <v>7000000000</v>
      </c>
      <c r="C699" s="39">
        <v>7000000000</v>
      </c>
      <c r="D699" s="39">
        <v>0</v>
      </c>
      <c r="E699" s="39">
        <v>0</v>
      </c>
      <c r="F699" s="39">
        <f t="shared" si="47"/>
        <v>0</v>
      </c>
      <c r="G699" s="40">
        <f t="shared" si="44"/>
        <v>100</v>
      </c>
      <c r="H699" s="41">
        <f t="shared" si="45"/>
        <v>0</v>
      </c>
      <c r="I699" s="41">
        <f t="shared" si="46"/>
        <v>0</v>
      </c>
    </row>
    <row r="700" spans="1:9" s="10" customFormat="1" x14ac:dyDescent="0.2">
      <c r="A700" s="38" t="s">
        <v>147</v>
      </c>
      <c r="B700" s="39">
        <v>627823000</v>
      </c>
      <c r="C700" s="39">
        <v>27270821.190000001</v>
      </c>
      <c r="D700" s="39">
        <v>24643022.190000001</v>
      </c>
      <c r="E700" s="39">
        <v>24643022.190000001</v>
      </c>
      <c r="F700" s="39">
        <f t="shared" si="47"/>
        <v>600552178.80999994</v>
      </c>
      <c r="G700" s="40">
        <f t="shared" si="44"/>
        <v>4.3437117133332173</v>
      </c>
      <c r="H700" s="41">
        <f t="shared" si="45"/>
        <v>3.9251544129475984</v>
      </c>
      <c r="I700" s="41">
        <f t="shared" si="46"/>
        <v>3.9251544129475984</v>
      </c>
    </row>
    <row r="701" spans="1:9" s="9" customFormat="1" x14ac:dyDescent="0.2">
      <c r="A701" s="38" t="s">
        <v>107</v>
      </c>
      <c r="B701" s="39">
        <v>2316560000</v>
      </c>
      <c r="C701" s="39">
        <v>130863000</v>
      </c>
      <c r="D701" s="39">
        <v>130863000</v>
      </c>
      <c r="E701" s="39">
        <v>130863000</v>
      </c>
      <c r="F701" s="39">
        <f t="shared" si="47"/>
        <v>2185697000</v>
      </c>
      <c r="G701" s="40">
        <f t="shared" si="44"/>
        <v>5.6490226888144495</v>
      </c>
      <c r="H701" s="41">
        <f t="shared" si="45"/>
        <v>5.6490226888144495</v>
      </c>
      <c r="I701" s="41">
        <f t="shared" si="46"/>
        <v>5.6490226888144495</v>
      </c>
    </row>
    <row r="702" spans="1:9" s="9" customFormat="1" x14ac:dyDescent="0.2">
      <c r="A702" s="38" t="s">
        <v>109</v>
      </c>
      <c r="B702" s="39">
        <v>265664000</v>
      </c>
      <c r="C702" s="39">
        <v>48728983.299999997</v>
      </c>
      <c r="D702" s="39">
        <v>48728983.299999997</v>
      </c>
      <c r="E702" s="39">
        <v>48728983.299999997</v>
      </c>
      <c r="F702" s="39">
        <f t="shared" si="47"/>
        <v>216935016.69999999</v>
      </c>
      <c r="G702" s="40">
        <f t="shared" si="44"/>
        <v>18.342335920561307</v>
      </c>
      <c r="H702" s="41">
        <f t="shared" si="45"/>
        <v>18.342335920561307</v>
      </c>
      <c r="I702" s="41">
        <f t="shared" si="46"/>
        <v>18.342335920561307</v>
      </c>
    </row>
    <row r="703" spans="1:9" s="9" customFormat="1" x14ac:dyDescent="0.2">
      <c r="A703" s="38" t="s">
        <v>260</v>
      </c>
      <c r="B703" s="39">
        <v>1745000</v>
      </c>
      <c r="C703" s="39">
        <v>722100</v>
      </c>
      <c r="D703" s="39">
        <v>722100</v>
      </c>
      <c r="E703" s="39">
        <v>722100</v>
      </c>
      <c r="F703" s="39">
        <f t="shared" si="47"/>
        <v>1022900</v>
      </c>
      <c r="G703" s="40">
        <f t="shared" si="44"/>
        <v>41.381088825214903</v>
      </c>
      <c r="H703" s="41">
        <f t="shared" si="45"/>
        <v>41.381088825214903</v>
      </c>
      <c r="I703" s="41">
        <f t="shared" si="46"/>
        <v>41.381088825214903</v>
      </c>
    </row>
    <row r="704" spans="1:9" s="9" customFormat="1" x14ac:dyDescent="0.2">
      <c r="A704" s="38" t="s">
        <v>261</v>
      </c>
      <c r="B704" s="39">
        <v>31455523000</v>
      </c>
      <c r="C704" s="39">
        <v>6196914357.3100004</v>
      </c>
      <c r="D704" s="39">
        <v>6196914357.3100004</v>
      </c>
      <c r="E704" s="39">
        <v>6196914357.3100004</v>
      </c>
      <c r="F704" s="39">
        <f t="shared" si="47"/>
        <v>25258608642.689999</v>
      </c>
      <c r="G704" s="40">
        <f t="shared" si="44"/>
        <v>19.700560557552961</v>
      </c>
      <c r="H704" s="41">
        <f t="shared" si="45"/>
        <v>19.700560557552961</v>
      </c>
      <c r="I704" s="41">
        <f t="shared" si="46"/>
        <v>19.700560557552961</v>
      </c>
    </row>
    <row r="705" spans="1:9" s="10" customFormat="1" x14ac:dyDescent="0.2">
      <c r="A705" s="38" t="s">
        <v>262</v>
      </c>
      <c r="B705" s="39">
        <v>100000000</v>
      </c>
      <c r="C705" s="39">
        <v>770242</v>
      </c>
      <c r="D705" s="39">
        <v>770242</v>
      </c>
      <c r="E705" s="39">
        <v>770242</v>
      </c>
      <c r="F705" s="39">
        <f t="shared" si="47"/>
        <v>99229758</v>
      </c>
      <c r="G705" s="40">
        <f t="shared" si="44"/>
        <v>0.77024199999999998</v>
      </c>
      <c r="H705" s="41">
        <f t="shared" si="45"/>
        <v>0.77024199999999998</v>
      </c>
      <c r="I705" s="41">
        <f t="shared" si="46"/>
        <v>0.77024199999999998</v>
      </c>
    </row>
    <row r="706" spans="1:9" s="9" customFormat="1" x14ac:dyDescent="0.2">
      <c r="A706" s="38" t="s">
        <v>112</v>
      </c>
      <c r="B706" s="39">
        <v>162225000</v>
      </c>
      <c r="C706" s="39">
        <v>3408000</v>
      </c>
      <c r="D706" s="39">
        <v>3408000</v>
      </c>
      <c r="E706" s="39">
        <v>3408000</v>
      </c>
      <c r="F706" s="39">
        <f t="shared" si="47"/>
        <v>158817000</v>
      </c>
      <c r="G706" s="40">
        <f t="shared" si="44"/>
        <v>2.1007859454461397</v>
      </c>
      <c r="H706" s="41">
        <f t="shared" si="45"/>
        <v>2.1007859454461397</v>
      </c>
      <c r="I706" s="41">
        <f t="shared" si="46"/>
        <v>2.1007859454461397</v>
      </c>
    </row>
    <row r="707" spans="1:9" s="9" customFormat="1" x14ac:dyDescent="0.2">
      <c r="A707" s="38" t="s">
        <v>149</v>
      </c>
      <c r="B707" s="39">
        <v>103851000</v>
      </c>
      <c r="C707" s="39">
        <v>0</v>
      </c>
      <c r="D707" s="39">
        <v>0</v>
      </c>
      <c r="E707" s="39">
        <v>0</v>
      </c>
      <c r="F707" s="39">
        <f t="shared" si="47"/>
        <v>103851000</v>
      </c>
      <c r="G707" s="40">
        <f t="shared" si="44"/>
        <v>0</v>
      </c>
      <c r="H707" s="41">
        <f t="shared" si="45"/>
        <v>0</v>
      </c>
      <c r="I707" s="41">
        <f t="shared" si="46"/>
        <v>0</v>
      </c>
    </row>
    <row r="708" spans="1:9" s="9" customFormat="1" x14ac:dyDescent="0.2">
      <c r="A708" s="38" t="s">
        <v>263</v>
      </c>
      <c r="B708" s="39">
        <v>28906945000</v>
      </c>
      <c r="C708" s="39">
        <v>28906945000</v>
      </c>
      <c r="D708" s="39">
        <v>5161757347</v>
      </c>
      <c r="E708" s="39">
        <v>5161757347</v>
      </c>
      <c r="F708" s="39">
        <f t="shared" si="47"/>
        <v>0</v>
      </c>
      <c r="G708" s="40">
        <f t="shared" si="44"/>
        <v>100</v>
      </c>
      <c r="H708" s="41">
        <f t="shared" si="45"/>
        <v>17.856460954279328</v>
      </c>
      <c r="I708" s="41">
        <f t="shared" si="46"/>
        <v>17.856460954279328</v>
      </c>
    </row>
    <row r="709" spans="1:9" s="9" customFormat="1" x14ac:dyDescent="0.2">
      <c r="A709" s="30" t="s">
        <v>66</v>
      </c>
      <c r="B709" s="31">
        <v>12830780000</v>
      </c>
      <c r="C709" s="31">
        <v>10097692342</v>
      </c>
      <c r="D709" s="31">
        <v>10097692342</v>
      </c>
      <c r="E709" s="31">
        <v>9827505846</v>
      </c>
      <c r="F709" s="31">
        <f t="shared" si="47"/>
        <v>2733087658</v>
      </c>
      <c r="G709" s="32">
        <f t="shared" si="44"/>
        <v>78.698974980476635</v>
      </c>
      <c r="H709" s="33">
        <f t="shared" si="45"/>
        <v>78.698974980476635</v>
      </c>
      <c r="I709" s="33">
        <f t="shared" si="46"/>
        <v>76.593206695150258</v>
      </c>
    </row>
    <row r="710" spans="1:9" s="10" customFormat="1" x14ac:dyDescent="0.2">
      <c r="A710" s="38" t="s">
        <v>113</v>
      </c>
      <c r="B710" s="39">
        <v>11927605000</v>
      </c>
      <c r="C710" s="39">
        <v>10097692342</v>
      </c>
      <c r="D710" s="39">
        <v>10097692342</v>
      </c>
      <c r="E710" s="39">
        <v>9827505846</v>
      </c>
      <c r="F710" s="39">
        <f t="shared" si="47"/>
        <v>1829912658</v>
      </c>
      <c r="G710" s="40">
        <f t="shared" ref="G710:G773" si="48">IFERROR(IF(C710&gt;0,+C710/B710*100,0),0)</f>
        <v>84.658171879434306</v>
      </c>
      <c r="H710" s="41">
        <f t="shared" ref="H710:H773" si="49">IFERROR(IF(D710&gt;0,+D710/B710*100,0),0)</f>
        <v>84.658171879434306</v>
      </c>
      <c r="I710" s="41">
        <f t="shared" ref="I710:I773" si="50">IFERROR(IF(E710&gt;0,+E710/B710*100,0),0)</f>
        <v>82.392951862507175</v>
      </c>
    </row>
    <row r="711" spans="1:9" s="9" customFormat="1" x14ac:dyDescent="0.2">
      <c r="A711" s="38" t="s">
        <v>115</v>
      </c>
      <c r="B711" s="39">
        <v>903175000</v>
      </c>
      <c r="C711" s="39">
        <v>0</v>
      </c>
      <c r="D711" s="39">
        <v>0</v>
      </c>
      <c r="E711" s="39">
        <v>0</v>
      </c>
      <c r="F711" s="39">
        <f t="shared" ref="F711:F774" si="51">+B711-C711</f>
        <v>903175000</v>
      </c>
      <c r="G711" s="40">
        <f t="shared" si="48"/>
        <v>0</v>
      </c>
      <c r="H711" s="41">
        <f t="shared" si="49"/>
        <v>0</v>
      </c>
      <c r="I711" s="41">
        <f t="shared" si="50"/>
        <v>0</v>
      </c>
    </row>
    <row r="712" spans="1:9" s="9" customFormat="1" x14ac:dyDescent="0.2">
      <c r="A712" s="34" t="s">
        <v>6</v>
      </c>
      <c r="B712" s="35">
        <v>271952330660</v>
      </c>
      <c r="C712" s="35">
        <v>229123541623.20001</v>
      </c>
      <c r="D712" s="35">
        <v>14247279865.66</v>
      </c>
      <c r="E712" s="35">
        <v>14150515575.66</v>
      </c>
      <c r="F712" s="35">
        <f t="shared" si="51"/>
        <v>42828789036.799988</v>
      </c>
      <c r="G712" s="36">
        <f t="shared" si="48"/>
        <v>84.251361651191232</v>
      </c>
      <c r="H712" s="37">
        <f t="shared" si="49"/>
        <v>5.2388886798959708</v>
      </c>
      <c r="I712" s="37">
        <f t="shared" si="50"/>
        <v>5.2033073374727739</v>
      </c>
    </row>
    <row r="713" spans="1:9" s="9" customFormat="1" ht="22.5" x14ac:dyDescent="0.2">
      <c r="A713" s="38" t="s">
        <v>264</v>
      </c>
      <c r="B713" s="39">
        <v>25473733382</v>
      </c>
      <c r="C713" s="39">
        <v>24607291141.82</v>
      </c>
      <c r="D713" s="39">
        <v>458355668.43000001</v>
      </c>
      <c r="E713" s="39">
        <v>413574015.43000001</v>
      </c>
      <c r="F713" s="39">
        <f t="shared" si="51"/>
        <v>866442240.18000031</v>
      </c>
      <c r="G713" s="40">
        <f t="shared" si="48"/>
        <v>96.598683721828394</v>
      </c>
      <c r="H713" s="41">
        <f t="shared" si="49"/>
        <v>1.799326630127482</v>
      </c>
      <c r="I713" s="41">
        <f t="shared" si="50"/>
        <v>1.623531224214805</v>
      </c>
    </row>
    <row r="714" spans="1:9" s="9" customFormat="1" x14ac:dyDescent="0.2">
      <c r="A714" s="38" t="s">
        <v>265</v>
      </c>
      <c r="B714" s="39">
        <v>4065450055</v>
      </c>
      <c r="C714" s="39">
        <v>2377083411.5300002</v>
      </c>
      <c r="D714" s="39">
        <v>318807663.38</v>
      </c>
      <c r="E714" s="39">
        <v>314724253.38</v>
      </c>
      <c r="F714" s="39">
        <f t="shared" si="51"/>
        <v>1688366643.4699998</v>
      </c>
      <c r="G714" s="40">
        <f t="shared" si="48"/>
        <v>58.470363166963082</v>
      </c>
      <c r="H714" s="41">
        <f t="shared" si="49"/>
        <v>7.8418787358586801</v>
      </c>
      <c r="I714" s="41">
        <f t="shared" si="50"/>
        <v>7.7414369657039117</v>
      </c>
    </row>
    <row r="715" spans="1:9" s="9" customFormat="1" ht="22.5" x14ac:dyDescent="0.2">
      <c r="A715" s="38" t="s">
        <v>266</v>
      </c>
      <c r="B715" s="39">
        <v>10373242985</v>
      </c>
      <c r="C715" s="39">
        <v>7317850312</v>
      </c>
      <c r="D715" s="39">
        <v>1338896421</v>
      </c>
      <c r="E715" s="39">
        <v>1327946061</v>
      </c>
      <c r="F715" s="39">
        <f t="shared" si="51"/>
        <v>3055392673</v>
      </c>
      <c r="G715" s="40">
        <f t="shared" si="48"/>
        <v>70.545443913555445</v>
      </c>
      <c r="H715" s="41">
        <f t="shared" si="49"/>
        <v>12.907211591746975</v>
      </c>
      <c r="I715" s="41">
        <f t="shared" si="50"/>
        <v>12.801648075922326</v>
      </c>
    </row>
    <row r="716" spans="1:9" s="9" customFormat="1" ht="22.5" x14ac:dyDescent="0.2">
      <c r="A716" s="38" t="s">
        <v>267</v>
      </c>
      <c r="B716" s="39">
        <v>25000000000</v>
      </c>
      <c r="C716" s="39">
        <v>25000000000</v>
      </c>
      <c r="D716" s="39">
        <v>9702000000</v>
      </c>
      <c r="E716" s="39">
        <v>9702000000</v>
      </c>
      <c r="F716" s="39">
        <f t="shared" si="51"/>
        <v>0</v>
      </c>
      <c r="G716" s="40">
        <f t="shared" si="48"/>
        <v>100</v>
      </c>
      <c r="H716" s="41">
        <f t="shared" si="49"/>
        <v>38.808</v>
      </c>
      <c r="I716" s="41">
        <f t="shared" si="50"/>
        <v>38.808</v>
      </c>
    </row>
    <row r="717" spans="1:9" s="9" customFormat="1" ht="22.5" x14ac:dyDescent="0.2">
      <c r="A717" s="38" t="s">
        <v>268</v>
      </c>
      <c r="B717" s="39">
        <v>2980536346</v>
      </c>
      <c r="C717" s="39">
        <v>2980536346</v>
      </c>
      <c r="D717" s="39">
        <v>0</v>
      </c>
      <c r="E717" s="39">
        <v>0</v>
      </c>
      <c r="F717" s="39">
        <f t="shared" si="51"/>
        <v>0</v>
      </c>
      <c r="G717" s="40">
        <f t="shared" si="48"/>
        <v>100</v>
      </c>
      <c r="H717" s="41">
        <f t="shared" si="49"/>
        <v>0</v>
      </c>
      <c r="I717" s="41">
        <f t="shared" si="50"/>
        <v>0</v>
      </c>
    </row>
    <row r="718" spans="1:9" s="9" customFormat="1" x14ac:dyDescent="0.2">
      <c r="A718" s="38" t="s">
        <v>269</v>
      </c>
      <c r="B718" s="39">
        <v>8002612574</v>
      </c>
      <c r="C718" s="39">
        <v>7119725197.8500004</v>
      </c>
      <c r="D718" s="39">
        <v>420137434.85000002</v>
      </c>
      <c r="E718" s="39">
        <v>392829664.85000002</v>
      </c>
      <c r="F718" s="39">
        <f t="shared" si="51"/>
        <v>882887376.14999962</v>
      </c>
      <c r="G718" s="40">
        <f t="shared" si="48"/>
        <v>88.967510697463396</v>
      </c>
      <c r="H718" s="41">
        <f t="shared" si="49"/>
        <v>5.2500034328164391</v>
      </c>
      <c r="I718" s="41">
        <f t="shared" si="50"/>
        <v>4.908767745751927</v>
      </c>
    </row>
    <row r="719" spans="1:9" s="10" customFormat="1" ht="22.5" x14ac:dyDescent="0.2">
      <c r="A719" s="38" t="s">
        <v>270</v>
      </c>
      <c r="B719" s="39">
        <v>15885233087</v>
      </c>
      <c r="C719" s="39">
        <v>14754363585</v>
      </c>
      <c r="D719" s="39">
        <v>104909340</v>
      </c>
      <c r="E719" s="39">
        <v>95268243</v>
      </c>
      <c r="F719" s="39">
        <f t="shared" si="51"/>
        <v>1130869502</v>
      </c>
      <c r="G719" s="40">
        <f t="shared" si="48"/>
        <v>92.881001520050276</v>
      </c>
      <c r="H719" s="41">
        <f t="shared" si="49"/>
        <v>0.66042052656976546</v>
      </c>
      <c r="I719" s="41">
        <f t="shared" si="50"/>
        <v>0.5997283293121124</v>
      </c>
    </row>
    <row r="720" spans="1:9" s="9" customFormat="1" x14ac:dyDescent="0.2">
      <c r="A720" s="38" t="s">
        <v>271</v>
      </c>
      <c r="B720" s="39">
        <v>164601300000</v>
      </c>
      <c r="C720" s="39">
        <v>134601300000</v>
      </c>
      <c r="D720" s="39">
        <v>0</v>
      </c>
      <c r="E720" s="39">
        <v>0</v>
      </c>
      <c r="F720" s="39">
        <f t="shared" si="51"/>
        <v>30000000000</v>
      </c>
      <c r="G720" s="40">
        <f t="shared" si="48"/>
        <v>81.774141516500777</v>
      </c>
      <c r="H720" s="41">
        <f t="shared" si="49"/>
        <v>0</v>
      </c>
      <c r="I720" s="41">
        <f t="shared" si="50"/>
        <v>0</v>
      </c>
    </row>
    <row r="721" spans="1:9" s="9" customFormat="1" x14ac:dyDescent="0.2">
      <c r="A721" s="38" t="s">
        <v>272</v>
      </c>
      <c r="B721" s="39">
        <v>1954126326</v>
      </c>
      <c r="C721" s="39">
        <v>1954126326</v>
      </c>
      <c r="D721" s="39">
        <v>0</v>
      </c>
      <c r="E721" s="39">
        <v>0</v>
      </c>
      <c r="F721" s="39">
        <f t="shared" si="51"/>
        <v>0</v>
      </c>
      <c r="G721" s="40">
        <f t="shared" si="48"/>
        <v>100</v>
      </c>
      <c r="H721" s="41">
        <f t="shared" si="49"/>
        <v>0</v>
      </c>
      <c r="I721" s="41">
        <f t="shared" si="50"/>
        <v>0</v>
      </c>
    </row>
    <row r="722" spans="1:9" s="9" customFormat="1" ht="22.5" x14ac:dyDescent="0.2">
      <c r="A722" s="38" t="s">
        <v>273</v>
      </c>
      <c r="B722" s="39">
        <v>4681004365</v>
      </c>
      <c r="C722" s="39">
        <v>3996459566.1999998</v>
      </c>
      <c r="D722" s="39">
        <v>47201256</v>
      </c>
      <c r="E722" s="39">
        <v>47201256</v>
      </c>
      <c r="F722" s="39">
        <f t="shared" si="51"/>
        <v>684544798.80000019</v>
      </c>
      <c r="G722" s="40">
        <f t="shared" si="48"/>
        <v>85.376112786427612</v>
      </c>
      <c r="H722" s="41">
        <f t="shared" si="49"/>
        <v>1.0083574446741623</v>
      </c>
      <c r="I722" s="41">
        <f t="shared" si="50"/>
        <v>1.0083574446741623</v>
      </c>
    </row>
    <row r="723" spans="1:9" s="10" customFormat="1" x14ac:dyDescent="0.2">
      <c r="A723" s="38" t="s">
        <v>274</v>
      </c>
      <c r="B723" s="39">
        <v>5020620249</v>
      </c>
      <c r="C723" s="39">
        <v>2152664234</v>
      </c>
      <c r="D723" s="39">
        <v>1179848741</v>
      </c>
      <c r="E723" s="39">
        <v>1179848741</v>
      </c>
      <c r="F723" s="39">
        <f t="shared" si="51"/>
        <v>2867956015</v>
      </c>
      <c r="G723" s="40">
        <f t="shared" si="48"/>
        <v>42.876460023614904</v>
      </c>
      <c r="H723" s="41">
        <f t="shared" si="49"/>
        <v>23.500059404712008</v>
      </c>
      <c r="I723" s="41">
        <f t="shared" si="50"/>
        <v>23.500059404712008</v>
      </c>
    </row>
    <row r="724" spans="1:9" s="10" customFormat="1" x14ac:dyDescent="0.2">
      <c r="A724" s="38" t="s">
        <v>275</v>
      </c>
      <c r="B724" s="39">
        <v>163050000</v>
      </c>
      <c r="C724" s="39">
        <v>61231249</v>
      </c>
      <c r="D724" s="39">
        <v>4169633</v>
      </c>
      <c r="E724" s="39">
        <v>4169633</v>
      </c>
      <c r="F724" s="39">
        <f t="shared" si="51"/>
        <v>101818751</v>
      </c>
      <c r="G724" s="40">
        <f t="shared" si="48"/>
        <v>37.553663906777061</v>
      </c>
      <c r="H724" s="41">
        <f t="shared" si="49"/>
        <v>2.5572726157620362</v>
      </c>
      <c r="I724" s="41">
        <f t="shared" si="50"/>
        <v>2.5572726157620362</v>
      </c>
    </row>
    <row r="725" spans="1:9" s="9" customFormat="1" ht="22.5" x14ac:dyDescent="0.2">
      <c r="A725" s="38" t="s">
        <v>276</v>
      </c>
      <c r="B725" s="39">
        <v>300000000</v>
      </c>
      <c r="C725" s="39">
        <v>96500000</v>
      </c>
      <c r="D725" s="39">
        <v>5873913</v>
      </c>
      <c r="E725" s="39">
        <v>5873913</v>
      </c>
      <c r="F725" s="39">
        <f t="shared" si="51"/>
        <v>203500000</v>
      </c>
      <c r="G725" s="40">
        <f t="shared" si="48"/>
        <v>32.166666666666664</v>
      </c>
      <c r="H725" s="41">
        <f t="shared" si="49"/>
        <v>1.9579710000000001</v>
      </c>
      <c r="I725" s="41">
        <f t="shared" si="50"/>
        <v>1.9579710000000001</v>
      </c>
    </row>
    <row r="726" spans="1:9" s="9" customFormat="1" ht="22.5" x14ac:dyDescent="0.2">
      <c r="A726" s="38" t="s">
        <v>277</v>
      </c>
      <c r="B726" s="39">
        <v>144200573</v>
      </c>
      <c r="C726" s="39">
        <v>78776203</v>
      </c>
      <c r="D726" s="39">
        <v>30000000</v>
      </c>
      <c r="E726" s="39">
        <v>30000000</v>
      </c>
      <c r="F726" s="39">
        <f t="shared" si="51"/>
        <v>65424370</v>
      </c>
      <c r="G726" s="40">
        <f t="shared" si="48"/>
        <v>54.62960469650838</v>
      </c>
      <c r="H726" s="41">
        <f t="shared" si="49"/>
        <v>20.804355610986374</v>
      </c>
      <c r="I726" s="41">
        <f t="shared" si="50"/>
        <v>20.804355610986374</v>
      </c>
    </row>
    <row r="727" spans="1:9" s="10" customFormat="1" x14ac:dyDescent="0.2">
      <c r="A727" s="38" t="s">
        <v>278</v>
      </c>
      <c r="B727" s="39">
        <v>2029220718</v>
      </c>
      <c r="C727" s="39">
        <v>1080970277.8</v>
      </c>
      <c r="D727" s="39">
        <v>545141250</v>
      </c>
      <c r="E727" s="39">
        <v>545141250</v>
      </c>
      <c r="F727" s="39">
        <f t="shared" si="51"/>
        <v>948250440.20000005</v>
      </c>
      <c r="G727" s="40">
        <f t="shared" si="48"/>
        <v>53.270216897125131</v>
      </c>
      <c r="H727" s="41">
        <f t="shared" si="49"/>
        <v>26.864561610493077</v>
      </c>
      <c r="I727" s="41">
        <f t="shared" si="50"/>
        <v>26.864561610493077</v>
      </c>
    </row>
    <row r="728" spans="1:9" s="9" customFormat="1" ht="22.5" x14ac:dyDescent="0.2">
      <c r="A728" s="38" t="s">
        <v>279</v>
      </c>
      <c r="B728" s="39">
        <v>1278000000</v>
      </c>
      <c r="C728" s="39">
        <v>944663773</v>
      </c>
      <c r="D728" s="39">
        <v>91938545</v>
      </c>
      <c r="E728" s="39">
        <v>91938545</v>
      </c>
      <c r="F728" s="39">
        <f t="shared" si="51"/>
        <v>333336227</v>
      </c>
      <c r="G728" s="40">
        <f t="shared" si="48"/>
        <v>73.917353129890444</v>
      </c>
      <c r="H728" s="41">
        <f t="shared" si="49"/>
        <v>7.1939393583724573</v>
      </c>
      <c r="I728" s="41">
        <f t="shared" si="50"/>
        <v>7.1939393583724573</v>
      </c>
    </row>
    <row r="729" spans="1:9" s="9" customFormat="1" x14ac:dyDescent="0.2">
      <c r="A729" s="61" t="s">
        <v>11</v>
      </c>
      <c r="B729" s="31">
        <v>24796813000</v>
      </c>
      <c r="C729" s="31">
        <v>10051520898.619999</v>
      </c>
      <c r="D729" s="31">
        <v>4807224670.9399996</v>
      </c>
      <c r="E729" s="31">
        <v>4641251289.9399996</v>
      </c>
      <c r="F729" s="31">
        <f t="shared" si="51"/>
        <v>14745292101.380001</v>
      </c>
      <c r="G729" s="32">
        <f t="shared" si="48"/>
        <v>40.53553534730451</v>
      </c>
      <c r="H729" s="33">
        <f t="shared" si="49"/>
        <v>19.386461764017817</v>
      </c>
      <c r="I729" s="33">
        <f t="shared" si="50"/>
        <v>18.717128245230544</v>
      </c>
    </row>
    <row r="730" spans="1:9" s="9" customFormat="1" x14ac:dyDescent="0.2">
      <c r="A730" s="34" t="s">
        <v>4</v>
      </c>
      <c r="B730" s="35">
        <v>15302852000</v>
      </c>
      <c r="C730" s="35">
        <v>5273556503.3000002</v>
      </c>
      <c r="D730" s="35">
        <v>4096077440.2799997</v>
      </c>
      <c r="E730" s="35">
        <v>4062699809.2799997</v>
      </c>
      <c r="F730" s="35">
        <f t="shared" si="51"/>
        <v>10029295496.700001</v>
      </c>
      <c r="G730" s="36">
        <f t="shared" si="48"/>
        <v>34.46126580391681</v>
      </c>
      <c r="H730" s="37">
        <f t="shared" si="49"/>
        <v>26.76675851194274</v>
      </c>
      <c r="I730" s="37">
        <f t="shared" si="50"/>
        <v>26.548644718513909</v>
      </c>
    </row>
    <row r="731" spans="1:9" s="9" customFormat="1" x14ac:dyDescent="0.2">
      <c r="A731" s="30" t="s">
        <v>65</v>
      </c>
      <c r="B731" s="31">
        <v>13248697000</v>
      </c>
      <c r="C731" s="31">
        <v>3620586514</v>
      </c>
      <c r="D731" s="31">
        <v>3619710014</v>
      </c>
      <c r="E731" s="31">
        <v>3619710014</v>
      </c>
      <c r="F731" s="31">
        <f t="shared" si="51"/>
        <v>9628110486</v>
      </c>
      <c r="G731" s="32">
        <f t="shared" si="48"/>
        <v>27.327868650026488</v>
      </c>
      <c r="H731" s="33">
        <f t="shared" si="49"/>
        <v>27.321252905097005</v>
      </c>
      <c r="I731" s="33">
        <f t="shared" si="50"/>
        <v>27.321252905097005</v>
      </c>
    </row>
    <row r="732" spans="1:9" s="9" customFormat="1" x14ac:dyDescent="0.2">
      <c r="A732" s="38" t="s">
        <v>99</v>
      </c>
      <c r="B732" s="39">
        <v>8724098000</v>
      </c>
      <c r="C732" s="39">
        <v>2436530888</v>
      </c>
      <c r="D732" s="39">
        <v>2436530888</v>
      </c>
      <c r="E732" s="39">
        <v>2436530888</v>
      </c>
      <c r="F732" s="39">
        <f t="shared" si="51"/>
        <v>6287567112</v>
      </c>
      <c r="G732" s="40">
        <f t="shared" si="48"/>
        <v>27.928742753692131</v>
      </c>
      <c r="H732" s="41">
        <f t="shared" si="49"/>
        <v>27.928742753692131</v>
      </c>
      <c r="I732" s="41">
        <f t="shared" si="50"/>
        <v>27.928742753692131</v>
      </c>
    </row>
    <row r="733" spans="1:9" s="9" customFormat="1" x14ac:dyDescent="0.2">
      <c r="A733" s="38" t="s">
        <v>100</v>
      </c>
      <c r="B733" s="39">
        <v>3174539000</v>
      </c>
      <c r="C733" s="39">
        <v>961982819</v>
      </c>
      <c r="D733" s="39">
        <v>961106319</v>
      </c>
      <c r="E733" s="39">
        <v>961106319</v>
      </c>
      <c r="F733" s="39">
        <f t="shared" si="51"/>
        <v>2212556181</v>
      </c>
      <c r="G733" s="40">
        <f t="shared" si="48"/>
        <v>30.303071375087846</v>
      </c>
      <c r="H733" s="41">
        <f t="shared" si="49"/>
        <v>30.275461066945468</v>
      </c>
      <c r="I733" s="41">
        <f t="shared" si="50"/>
        <v>30.275461066945468</v>
      </c>
    </row>
    <row r="734" spans="1:9" s="10" customFormat="1" x14ac:dyDescent="0.2">
      <c r="A734" s="38" t="s">
        <v>101</v>
      </c>
      <c r="B734" s="39">
        <v>1042377000</v>
      </c>
      <c r="C734" s="39">
        <v>222072807</v>
      </c>
      <c r="D734" s="39">
        <v>222072807</v>
      </c>
      <c r="E734" s="39">
        <v>222072807</v>
      </c>
      <c r="F734" s="39">
        <f t="shared" si="51"/>
        <v>820304193</v>
      </c>
      <c r="G734" s="40">
        <f t="shared" si="48"/>
        <v>21.304461533591013</v>
      </c>
      <c r="H734" s="41">
        <f t="shared" si="49"/>
        <v>21.304461533591013</v>
      </c>
      <c r="I734" s="41">
        <f t="shared" si="50"/>
        <v>21.304461533591013</v>
      </c>
    </row>
    <row r="735" spans="1:9" s="9" customFormat="1" x14ac:dyDescent="0.2">
      <c r="A735" s="38" t="s">
        <v>208</v>
      </c>
      <c r="B735" s="39">
        <v>307683000</v>
      </c>
      <c r="C735" s="39">
        <v>0</v>
      </c>
      <c r="D735" s="39">
        <v>0</v>
      </c>
      <c r="E735" s="39">
        <v>0</v>
      </c>
      <c r="F735" s="39">
        <f t="shared" si="51"/>
        <v>307683000</v>
      </c>
      <c r="G735" s="40">
        <f t="shared" si="48"/>
        <v>0</v>
      </c>
      <c r="H735" s="41">
        <f t="shared" si="49"/>
        <v>0</v>
      </c>
      <c r="I735" s="41">
        <f t="shared" si="50"/>
        <v>0</v>
      </c>
    </row>
    <row r="736" spans="1:9" s="9" customFormat="1" x14ac:dyDescent="0.2">
      <c r="A736" s="30" t="s">
        <v>1525</v>
      </c>
      <c r="B736" s="31">
        <v>1916845000</v>
      </c>
      <c r="C736" s="31">
        <v>1635270939.3</v>
      </c>
      <c r="D736" s="31">
        <v>458668376.27999997</v>
      </c>
      <c r="E736" s="31">
        <v>425290745.27999997</v>
      </c>
      <c r="F736" s="31">
        <f t="shared" si="51"/>
        <v>281574060.70000005</v>
      </c>
      <c r="G736" s="32">
        <f t="shared" si="48"/>
        <v>85.310546199614464</v>
      </c>
      <c r="H736" s="33">
        <f t="shared" si="49"/>
        <v>23.928297607787798</v>
      </c>
      <c r="I736" s="33">
        <f t="shared" si="50"/>
        <v>22.187018005107351</v>
      </c>
    </row>
    <row r="737" spans="1:9" s="9" customFormat="1" x14ac:dyDescent="0.2">
      <c r="A737" s="38" t="s">
        <v>102</v>
      </c>
      <c r="B737" s="39">
        <v>1916845000</v>
      </c>
      <c r="C737" s="39">
        <v>1635270939.3</v>
      </c>
      <c r="D737" s="39">
        <v>458668376.27999997</v>
      </c>
      <c r="E737" s="39">
        <v>425290745.27999997</v>
      </c>
      <c r="F737" s="39">
        <f t="shared" si="51"/>
        <v>281574060.70000005</v>
      </c>
      <c r="G737" s="40">
        <f t="shared" si="48"/>
        <v>85.310546199614464</v>
      </c>
      <c r="H737" s="41">
        <f t="shared" si="49"/>
        <v>23.928297607787798</v>
      </c>
      <c r="I737" s="41">
        <f t="shared" si="50"/>
        <v>22.187018005107351</v>
      </c>
    </row>
    <row r="738" spans="1:9" s="9" customFormat="1" x14ac:dyDescent="0.2">
      <c r="A738" s="30" t="s">
        <v>5</v>
      </c>
      <c r="B738" s="31">
        <v>133375000</v>
      </c>
      <c r="C738" s="31">
        <v>17699050</v>
      </c>
      <c r="D738" s="31">
        <v>17699050</v>
      </c>
      <c r="E738" s="31">
        <v>17699050</v>
      </c>
      <c r="F738" s="31">
        <f t="shared" si="51"/>
        <v>115675950</v>
      </c>
      <c r="G738" s="32">
        <f t="shared" si="48"/>
        <v>13.270140581068416</v>
      </c>
      <c r="H738" s="33">
        <f t="shared" si="49"/>
        <v>13.270140581068416</v>
      </c>
      <c r="I738" s="33">
        <f t="shared" si="50"/>
        <v>13.270140581068416</v>
      </c>
    </row>
    <row r="739" spans="1:9" s="9" customFormat="1" x14ac:dyDescent="0.2">
      <c r="A739" s="38" t="s">
        <v>109</v>
      </c>
      <c r="B739" s="39">
        <v>133375000</v>
      </c>
      <c r="C739" s="39">
        <v>17699050</v>
      </c>
      <c r="D739" s="39">
        <v>17699050</v>
      </c>
      <c r="E739" s="39">
        <v>17699050</v>
      </c>
      <c r="F739" s="39">
        <f t="shared" si="51"/>
        <v>115675950</v>
      </c>
      <c r="G739" s="40">
        <f t="shared" si="48"/>
        <v>13.270140581068416</v>
      </c>
      <c r="H739" s="41">
        <f t="shared" si="49"/>
        <v>13.270140581068416</v>
      </c>
      <c r="I739" s="41">
        <f t="shared" si="50"/>
        <v>13.270140581068416</v>
      </c>
    </row>
    <row r="740" spans="1:9" s="9" customFormat="1" x14ac:dyDescent="0.2">
      <c r="A740" s="30" t="s">
        <v>66</v>
      </c>
      <c r="B740" s="31">
        <v>3935000</v>
      </c>
      <c r="C740" s="31">
        <v>0</v>
      </c>
      <c r="D740" s="31">
        <v>0</v>
      </c>
      <c r="E740" s="31">
        <v>0</v>
      </c>
      <c r="F740" s="31">
        <f t="shared" si="51"/>
        <v>3935000</v>
      </c>
      <c r="G740" s="32">
        <f t="shared" si="48"/>
        <v>0</v>
      </c>
      <c r="H740" s="33">
        <f t="shared" si="49"/>
        <v>0</v>
      </c>
      <c r="I740" s="33">
        <f t="shared" si="50"/>
        <v>0</v>
      </c>
    </row>
    <row r="741" spans="1:9" s="9" customFormat="1" x14ac:dyDescent="0.2">
      <c r="A741" s="38" t="s">
        <v>113</v>
      </c>
      <c r="B741" s="39">
        <v>3935000</v>
      </c>
      <c r="C741" s="39">
        <v>0</v>
      </c>
      <c r="D741" s="39">
        <v>0</v>
      </c>
      <c r="E741" s="39">
        <v>0</v>
      </c>
      <c r="F741" s="39">
        <f t="shared" si="51"/>
        <v>3935000</v>
      </c>
      <c r="G741" s="40">
        <f t="shared" si="48"/>
        <v>0</v>
      </c>
      <c r="H741" s="41">
        <f t="shared" si="49"/>
        <v>0</v>
      </c>
      <c r="I741" s="41">
        <f t="shared" si="50"/>
        <v>0</v>
      </c>
    </row>
    <row r="742" spans="1:9" s="10" customFormat="1" x14ac:dyDescent="0.2">
      <c r="A742" s="34" t="s">
        <v>6</v>
      </c>
      <c r="B742" s="35">
        <v>9493961000</v>
      </c>
      <c r="C742" s="35">
        <v>4777964395.3199997</v>
      </c>
      <c r="D742" s="35">
        <v>711147230.65999997</v>
      </c>
      <c r="E742" s="35">
        <v>578551480.65999997</v>
      </c>
      <c r="F742" s="35">
        <f t="shared" si="51"/>
        <v>4715996604.6800003</v>
      </c>
      <c r="G742" s="36">
        <f t="shared" si="48"/>
        <v>50.326353724435982</v>
      </c>
      <c r="H742" s="37">
        <f t="shared" si="49"/>
        <v>7.4905219292558707</v>
      </c>
      <c r="I742" s="37">
        <f t="shared" si="50"/>
        <v>6.0938893751512149</v>
      </c>
    </row>
    <row r="743" spans="1:9" s="9" customFormat="1" x14ac:dyDescent="0.2">
      <c r="A743" s="38" t="s">
        <v>280</v>
      </c>
      <c r="B743" s="39">
        <v>9493961000</v>
      </c>
      <c r="C743" s="39">
        <v>4777964395.3199997</v>
      </c>
      <c r="D743" s="39">
        <v>711147230.65999997</v>
      </c>
      <c r="E743" s="39">
        <v>578551480.65999997</v>
      </c>
      <c r="F743" s="39">
        <f t="shared" si="51"/>
        <v>4715996604.6800003</v>
      </c>
      <c r="G743" s="40">
        <f t="shared" si="48"/>
        <v>50.326353724435982</v>
      </c>
      <c r="H743" s="41">
        <f t="shared" si="49"/>
        <v>7.4905219292558707</v>
      </c>
      <c r="I743" s="41">
        <f t="shared" si="50"/>
        <v>6.0938893751512149</v>
      </c>
    </row>
    <row r="744" spans="1:9" s="9" customFormat="1" x14ac:dyDescent="0.2">
      <c r="A744" s="61" t="s">
        <v>12</v>
      </c>
      <c r="B744" s="31">
        <v>158475042477</v>
      </c>
      <c r="C744" s="31">
        <v>36685347829.900002</v>
      </c>
      <c r="D744" s="31">
        <v>26150768043.099998</v>
      </c>
      <c r="E744" s="31">
        <v>25740138626.5</v>
      </c>
      <c r="F744" s="31">
        <f t="shared" si="51"/>
        <v>121789694647.10001</v>
      </c>
      <c r="G744" s="32">
        <f t="shared" si="48"/>
        <v>23.148974915229488</v>
      </c>
      <c r="H744" s="33">
        <f t="shared" si="49"/>
        <v>16.501505621552585</v>
      </c>
      <c r="I744" s="33">
        <f t="shared" si="50"/>
        <v>16.242392634307546</v>
      </c>
    </row>
    <row r="745" spans="1:9" s="10" customFormat="1" x14ac:dyDescent="0.2">
      <c r="A745" s="34" t="s">
        <v>4</v>
      </c>
      <c r="B745" s="35">
        <v>129956106512</v>
      </c>
      <c r="C745" s="35">
        <v>30514273690.16</v>
      </c>
      <c r="D745" s="35">
        <v>24927723888.450001</v>
      </c>
      <c r="E745" s="35">
        <v>24795959257.170002</v>
      </c>
      <c r="F745" s="35">
        <f t="shared" si="51"/>
        <v>99441832821.839996</v>
      </c>
      <c r="G745" s="36">
        <f t="shared" si="48"/>
        <v>23.480446213077602</v>
      </c>
      <c r="H745" s="37">
        <f t="shared" si="49"/>
        <v>19.18164875626541</v>
      </c>
      <c r="I745" s="37">
        <f t="shared" si="50"/>
        <v>19.080257113489601</v>
      </c>
    </row>
    <row r="746" spans="1:9" s="9" customFormat="1" x14ac:dyDescent="0.2">
      <c r="A746" s="30" t="s">
        <v>65</v>
      </c>
      <c r="B746" s="31">
        <v>90037984000</v>
      </c>
      <c r="C746" s="31">
        <v>18406881068</v>
      </c>
      <c r="D746" s="31">
        <v>18142923684.52</v>
      </c>
      <c r="E746" s="31">
        <v>18142923684.52</v>
      </c>
      <c r="F746" s="31">
        <f t="shared" si="51"/>
        <v>71631102932</v>
      </c>
      <c r="G746" s="32">
        <f t="shared" si="48"/>
        <v>20.443462025982278</v>
      </c>
      <c r="H746" s="33">
        <f t="shared" si="49"/>
        <v>20.150299771838519</v>
      </c>
      <c r="I746" s="33">
        <f t="shared" si="50"/>
        <v>20.150299771838519</v>
      </c>
    </row>
    <row r="747" spans="1:9" s="9" customFormat="1" x14ac:dyDescent="0.2">
      <c r="A747" s="38" t="s">
        <v>99</v>
      </c>
      <c r="B747" s="39">
        <v>48903980000</v>
      </c>
      <c r="C747" s="39">
        <v>13062743424</v>
      </c>
      <c r="D747" s="39">
        <v>12929801652.52</v>
      </c>
      <c r="E747" s="39">
        <v>12929801652.52</v>
      </c>
      <c r="F747" s="39">
        <f t="shared" si="51"/>
        <v>35841236576</v>
      </c>
      <c r="G747" s="40">
        <f t="shared" si="48"/>
        <v>26.711002711844721</v>
      </c>
      <c r="H747" s="41">
        <f t="shared" si="49"/>
        <v>26.439160273908179</v>
      </c>
      <c r="I747" s="41">
        <f t="shared" si="50"/>
        <v>26.439160273908179</v>
      </c>
    </row>
    <row r="748" spans="1:9" s="10" customFormat="1" x14ac:dyDescent="0.2">
      <c r="A748" s="38" t="s">
        <v>100</v>
      </c>
      <c r="B748" s="39">
        <v>17678038000</v>
      </c>
      <c r="C748" s="39">
        <v>3880989257</v>
      </c>
      <c r="D748" s="39">
        <v>3814962734</v>
      </c>
      <c r="E748" s="39">
        <v>3814962734</v>
      </c>
      <c r="F748" s="39">
        <f t="shared" si="51"/>
        <v>13797048743</v>
      </c>
      <c r="G748" s="40">
        <f t="shared" si="48"/>
        <v>21.953732970819502</v>
      </c>
      <c r="H748" s="41">
        <f t="shared" si="49"/>
        <v>21.580238338666316</v>
      </c>
      <c r="I748" s="41">
        <f t="shared" si="50"/>
        <v>21.580238338666316</v>
      </c>
    </row>
    <row r="749" spans="1:9" s="9" customFormat="1" x14ac:dyDescent="0.2">
      <c r="A749" s="38" t="s">
        <v>101</v>
      </c>
      <c r="B749" s="39">
        <v>14256007000</v>
      </c>
      <c r="C749" s="39">
        <v>1458948108</v>
      </c>
      <c r="D749" s="39">
        <v>1394857438</v>
      </c>
      <c r="E749" s="39">
        <v>1394857438</v>
      </c>
      <c r="F749" s="39">
        <f t="shared" si="51"/>
        <v>12797058892</v>
      </c>
      <c r="G749" s="40">
        <f t="shared" si="48"/>
        <v>10.233918291426205</v>
      </c>
      <c r="H749" s="41">
        <f t="shared" si="49"/>
        <v>9.7843487170004888</v>
      </c>
      <c r="I749" s="41">
        <f t="shared" si="50"/>
        <v>9.7843487170004888</v>
      </c>
    </row>
    <row r="750" spans="1:9" s="9" customFormat="1" x14ac:dyDescent="0.2">
      <c r="A750" s="38" t="s">
        <v>208</v>
      </c>
      <c r="B750" s="39">
        <v>8975354000</v>
      </c>
      <c r="C750" s="39">
        <v>0</v>
      </c>
      <c r="D750" s="39">
        <v>0</v>
      </c>
      <c r="E750" s="39">
        <v>0</v>
      </c>
      <c r="F750" s="39">
        <f t="shared" si="51"/>
        <v>8975354000</v>
      </c>
      <c r="G750" s="40">
        <f t="shared" si="48"/>
        <v>0</v>
      </c>
      <c r="H750" s="41">
        <f t="shared" si="49"/>
        <v>0</v>
      </c>
      <c r="I750" s="41">
        <f t="shared" si="50"/>
        <v>0</v>
      </c>
    </row>
    <row r="751" spans="1:9" s="10" customFormat="1" x14ac:dyDescent="0.2">
      <c r="A751" s="38" t="s">
        <v>141</v>
      </c>
      <c r="B751" s="39">
        <v>116691000</v>
      </c>
      <c r="C751" s="39">
        <v>2924293</v>
      </c>
      <c r="D751" s="39">
        <v>2457530</v>
      </c>
      <c r="E751" s="39">
        <v>2457530</v>
      </c>
      <c r="F751" s="39">
        <f t="shared" si="51"/>
        <v>113766707</v>
      </c>
      <c r="G751" s="40">
        <f t="shared" si="48"/>
        <v>2.5060141741865269</v>
      </c>
      <c r="H751" s="41">
        <f t="shared" si="49"/>
        <v>2.1060150311506454</v>
      </c>
      <c r="I751" s="41">
        <f t="shared" si="50"/>
        <v>2.1060150311506454</v>
      </c>
    </row>
    <row r="752" spans="1:9" s="9" customFormat="1" x14ac:dyDescent="0.2">
      <c r="A752" s="38" t="s">
        <v>142</v>
      </c>
      <c r="B752" s="39">
        <v>47761000</v>
      </c>
      <c r="C752" s="39">
        <v>191044</v>
      </c>
      <c r="D752" s="39">
        <v>0</v>
      </c>
      <c r="E752" s="39">
        <v>0</v>
      </c>
      <c r="F752" s="39">
        <f t="shared" si="51"/>
        <v>47569956</v>
      </c>
      <c r="G752" s="40">
        <f t="shared" si="48"/>
        <v>0.4</v>
      </c>
      <c r="H752" s="41">
        <f t="shared" si="49"/>
        <v>0</v>
      </c>
      <c r="I752" s="41">
        <f t="shared" si="50"/>
        <v>0</v>
      </c>
    </row>
    <row r="753" spans="1:9" s="9" customFormat="1" x14ac:dyDescent="0.2">
      <c r="A753" s="38" t="s">
        <v>143</v>
      </c>
      <c r="B753" s="39">
        <v>60153000</v>
      </c>
      <c r="C753" s="39">
        <v>1084942</v>
      </c>
      <c r="D753" s="39">
        <v>844330</v>
      </c>
      <c r="E753" s="39">
        <v>844330</v>
      </c>
      <c r="F753" s="39">
        <f t="shared" si="51"/>
        <v>59068058</v>
      </c>
      <c r="G753" s="40">
        <f t="shared" si="48"/>
        <v>1.8036373913188037</v>
      </c>
      <c r="H753" s="41">
        <f t="shared" si="49"/>
        <v>1.4036373913188036</v>
      </c>
      <c r="I753" s="41">
        <f t="shared" si="50"/>
        <v>1.4036373913188036</v>
      </c>
    </row>
    <row r="754" spans="1:9" s="10" customFormat="1" x14ac:dyDescent="0.2">
      <c r="A754" s="30" t="s">
        <v>1525</v>
      </c>
      <c r="B754" s="31">
        <v>11657546575</v>
      </c>
      <c r="C754" s="31">
        <v>8083745510.7200003</v>
      </c>
      <c r="D754" s="31">
        <v>2803966477.5900002</v>
      </c>
      <c r="E754" s="31">
        <v>2690950613.3099999</v>
      </c>
      <c r="F754" s="31">
        <f t="shared" si="51"/>
        <v>3573801064.2799997</v>
      </c>
      <c r="G754" s="32">
        <f t="shared" si="48"/>
        <v>69.343454548625729</v>
      </c>
      <c r="H754" s="33">
        <f t="shared" si="49"/>
        <v>24.05280098647172</v>
      </c>
      <c r="I754" s="33">
        <f t="shared" si="50"/>
        <v>23.083335725896507</v>
      </c>
    </row>
    <row r="755" spans="1:9" s="9" customFormat="1" x14ac:dyDescent="0.2">
      <c r="A755" s="38" t="s">
        <v>102</v>
      </c>
      <c r="B755" s="39">
        <v>11657546575</v>
      </c>
      <c r="C755" s="39">
        <v>8083745510.7200003</v>
      </c>
      <c r="D755" s="39">
        <v>2803966477.5900002</v>
      </c>
      <c r="E755" s="39">
        <v>2690950613.3099999</v>
      </c>
      <c r="F755" s="39">
        <f t="shared" si="51"/>
        <v>3573801064.2799997</v>
      </c>
      <c r="G755" s="40">
        <f t="shared" si="48"/>
        <v>69.343454548625729</v>
      </c>
      <c r="H755" s="41">
        <f t="shared" si="49"/>
        <v>24.05280098647172</v>
      </c>
      <c r="I755" s="41">
        <f t="shared" si="50"/>
        <v>23.083335725896507</v>
      </c>
    </row>
    <row r="756" spans="1:9" s="9" customFormat="1" x14ac:dyDescent="0.2">
      <c r="A756" s="30" t="s">
        <v>5</v>
      </c>
      <c r="B756" s="31">
        <v>25520884937</v>
      </c>
      <c r="C756" s="31">
        <v>3811333135.4400001</v>
      </c>
      <c r="D756" s="31">
        <v>3768519750.3400002</v>
      </c>
      <c r="E756" s="31">
        <v>3749770983.3400002</v>
      </c>
      <c r="F756" s="31">
        <f t="shared" si="51"/>
        <v>21709551801.560001</v>
      </c>
      <c r="G756" s="32">
        <f t="shared" si="48"/>
        <v>14.934173108998881</v>
      </c>
      <c r="H756" s="33">
        <f t="shared" si="49"/>
        <v>14.766414878021831</v>
      </c>
      <c r="I756" s="33">
        <f t="shared" si="50"/>
        <v>14.692950470160259</v>
      </c>
    </row>
    <row r="757" spans="1:9" s="10" customFormat="1" ht="22.5" x14ac:dyDescent="0.2">
      <c r="A757" s="38" t="s">
        <v>1535</v>
      </c>
      <c r="B757" s="39">
        <v>1343737512</v>
      </c>
      <c r="C757" s="39">
        <v>0</v>
      </c>
      <c r="D757" s="39">
        <v>0</v>
      </c>
      <c r="E757" s="39">
        <v>0</v>
      </c>
      <c r="F757" s="39">
        <f t="shared" si="51"/>
        <v>1343737512</v>
      </c>
      <c r="G757" s="40">
        <f t="shared" si="48"/>
        <v>0</v>
      </c>
      <c r="H757" s="41">
        <f t="shared" si="49"/>
        <v>0</v>
      </c>
      <c r="I757" s="41">
        <f t="shared" si="50"/>
        <v>0</v>
      </c>
    </row>
    <row r="758" spans="1:9" s="9" customFormat="1" x14ac:dyDescent="0.2">
      <c r="A758" s="38" t="s">
        <v>145</v>
      </c>
      <c r="B758" s="39">
        <v>3043129425</v>
      </c>
      <c r="C758" s="39">
        <v>0</v>
      </c>
      <c r="D758" s="39">
        <v>0</v>
      </c>
      <c r="E758" s="39">
        <v>0</v>
      </c>
      <c r="F758" s="39">
        <f t="shared" si="51"/>
        <v>3043129425</v>
      </c>
      <c r="G758" s="40">
        <f t="shared" si="48"/>
        <v>0</v>
      </c>
      <c r="H758" s="41">
        <f t="shared" si="49"/>
        <v>0</v>
      </c>
      <c r="I758" s="41">
        <f t="shared" si="50"/>
        <v>0</v>
      </c>
    </row>
    <row r="759" spans="1:9" s="10" customFormat="1" x14ac:dyDescent="0.2">
      <c r="A759" s="38" t="s">
        <v>147</v>
      </c>
      <c r="B759" s="39">
        <v>304264000</v>
      </c>
      <c r="C759" s="39">
        <v>110383113.39</v>
      </c>
      <c r="D759" s="39">
        <v>110012497.29000001</v>
      </c>
      <c r="E759" s="39">
        <v>110012497.29000001</v>
      </c>
      <c r="F759" s="39">
        <f t="shared" si="51"/>
        <v>193880886.61000001</v>
      </c>
      <c r="G759" s="40">
        <f t="shared" si="48"/>
        <v>36.278729455341413</v>
      </c>
      <c r="H759" s="41">
        <f t="shared" si="49"/>
        <v>36.156922044671738</v>
      </c>
      <c r="I759" s="41">
        <f t="shared" si="50"/>
        <v>36.156922044671738</v>
      </c>
    </row>
    <row r="760" spans="1:9" s="9" customFormat="1" x14ac:dyDescent="0.2">
      <c r="A760" s="38" t="s">
        <v>107</v>
      </c>
      <c r="B760" s="39">
        <v>1500000000</v>
      </c>
      <c r="C760" s="39">
        <v>0</v>
      </c>
      <c r="D760" s="39">
        <v>0</v>
      </c>
      <c r="E760" s="39">
        <v>0</v>
      </c>
      <c r="F760" s="39">
        <f t="shared" si="51"/>
        <v>1500000000</v>
      </c>
      <c r="G760" s="40">
        <f t="shared" si="48"/>
        <v>0</v>
      </c>
      <c r="H760" s="41">
        <f t="shared" si="49"/>
        <v>0</v>
      </c>
      <c r="I760" s="41">
        <f t="shared" si="50"/>
        <v>0</v>
      </c>
    </row>
    <row r="761" spans="1:9" s="9" customFormat="1" x14ac:dyDescent="0.2">
      <c r="A761" s="38" t="s">
        <v>109</v>
      </c>
      <c r="B761" s="39">
        <v>440079000</v>
      </c>
      <c r="C761" s="39">
        <v>93750172</v>
      </c>
      <c r="D761" s="39">
        <v>68863463</v>
      </c>
      <c r="E761" s="39">
        <v>68863463</v>
      </c>
      <c r="F761" s="39">
        <f t="shared" si="51"/>
        <v>346328828</v>
      </c>
      <c r="G761" s="40">
        <f t="shared" si="48"/>
        <v>21.303032410090005</v>
      </c>
      <c r="H761" s="41">
        <f t="shared" si="49"/>
        <v>15.647977522217602</v>
      </c>
      <c r="I761" s="41">
        <f t="shared" si="50"/>
        <v>15.647977522217602</v>
      </c>
    </row>
    <row r="762" spans="1:9" s="9" customFormat="1" x14ac:dyDescent="0.2">
      <c r="A762" s="38" t="s">
        <v>281</v>
      </c>
      <c r="B762" s="39">
        <v>20000000</v>
      </c>
      <c r="C762" s="39">
        <v>4542630</v>
      </c>
      <c r="D762" s="39">
        <v>4542630</v>
      </c>
      <c r="E762" s="39">
        <v>4542630</v>
      </c>
      <c r="F762" s="39">
        <f t="shared" si="51"/>
        <v>15457370</v>
      </c>
      <c r="G762" s="40">
        <f t="shared" si="48"/>
        <v>22.713149999999999</v>
      </c>
      <c r="H762" s="41">
        <f t="shared" si="49"/>
        <v>22.713149999999999</v>
      </c>
      <c r="I762" s="41">
        <f t="shared" si="50"/>
        <v>22.713149999999999</v>
      </c>
    </row>
    <row r="763" spans="1:9" s="9" customFormat="1" x14ac:dyDescent="0.2">
      <c r="A763" s="38" t="s">
        <v>292</v>
      </c>
      <c r="B763" s="39">
        <v>2726513000</v>
      </c>
      <c r="C763" s="39">
        <v>655783799</v>
      </c>
      <c r="D763" s="39">
        <v>655783799</v>
      </c>
      <c r="E763" s="39">
        <v>655783799</v>
      </c>
      <c r="F763" s="39">
        <f t="shared" si="51"/>
        <v>2070729201</v>
      </c>
      <c r="G763" s="40">
        <f t="shared" si="48"/>
        <v>24.05210607834989</v>
      </c>
      <c r="H763" s="41">
        <f t="shared" si="49"/>
        <v>24.05210607834989</v>
      </c>
      <c r="I763" s="41">
        <f t="shared" si="50"/>
        <v>24.05210607834989</v>
      </c>
    </row>
    <row r="764" spans="1:9" s="9" customFormat="1" x14ac:dyDescent="0.2">
      <c r="A764" s="38" t="s">
        <v>282</v>
      </c>
      <c r="B764" s="39">
        <v>12683162000</v>
      </c>
      <c r="C764" s="39">
        <v>2855466466.0500002</v>
      </c>
      <c r="D764" s="39">
        <v>2855466466.0500002</v>
      </c>
      <c r="E764" s="39">
        <v>2855466466.0500002</v>
      </c>
      <c r="F764" s="39">
        <f t="shared" si="51"/>
        <v>9827695533.9500008</v>
      </c>
      <c r="G764" s="40">
        <f t="shared" si="48"/>
        <v>22.513837369971306</v>
      </c>
      <c r="H764" s="41">
        <f t="shared" si="49"/>
        <v>22.513837369971306</v>
      </c>
      <c r="I764" s="41">
        <f t="shared" si="50"/>
        <v>22.513837369971306</v>
      </c>
    </row>
    <row r="765" spans="1:9" s="9" customFormat="1" x14ac:dyDescent="0.2">
      <c r="A765" s="38" t="s">
        <v>112</v>
      </c>
      <c r="B765" s="39">
        <v>700000000</v>
      </c>
      <c r="C765" s="39">
        <v>0</v>
      </c>
      <c r="D765" s="39">
        <v>0</v>
      </c>
      <c r="E765" s="39">
        <v>0</v>
      </c>
      <c r="F765" s="39">
        <f t="shared" si="51"/>
        <v>700000000</v>
      </c>
      <c r="G765" s="40">
        <f t="shared" si="48"/>
        <v>0</v>
      </c>
      <c r="H765" s="41">
        <f t="shared" si="49"/>
        <v>0</v>
      </c>
      <c r="I765" s="41">
        <f t="shared" si="50"/>
        <v>0</v>
      </c>
    </row>
    <row r="766" spans="1:9" s="10" customFormat="1" x14ac:dyDescent="0.2">
      <c r="A766" s="38" t="s">
        <v>149</v>
      </c>
      <c r="B766" s="39">
        <v>700000000</v>
      </c>
      <c r="C766" s="39">
        <v>7401391</v>
      </c>
      <c r="D766" s="39">
        <v>7401391</v>
      </c>
      <c r="E766" s="39">
        <v>6822963</v>
      </c>
      <c r="F766" s="39">
        <f t="shared" si="51"/>
        <v>692598609</v>
      </c>
      <c r="G766" s="40">
        <f t="shared" si="48"/>
        <v>1.0573415714285714</v>
      </c>
      <c r="H766" s="41">
        <f t="shared" si="49"/>
        <v>1.0573415714285714</v>
      </c>
      <c r="I766" s="41">
        <f t="shared" si="50"/>
        <v>0.97470900000000005</v>
      </c>
    </row>
    <row r="767" spans="1:9" s="9" customFormat="1" x14ac:dyDescent="0.2">
      <c r="A767" s="38" t="s">
        <v>283</v>
      </c>
      <c r="B767" s="39">
        <v>2060000000</v>
      </c>
      <c r="C767" s="39">
        <v>84005564</v>
      </c>
      <c r="D767" s="39">
        <v>66449504</v>
      </c>
      <c r="E767" s="39">
        <v>48279165</v>
      </c>
      <c r="F767" s="39">
        <f t="shared" si="51"/>
        <v>1975994436</v>
      </c>
      <c r="G767" s="40">
        <f t="shared" si="48"/>
        <v>4.0779399999999999</v>
      </c>
      <c r="H767" s="41">
        <f t="shared" si="49"/>
        <v>3.2257040776699033</v>
      </c>
      <c r="I767" s="41">
        <f t="shared" si="50"/>
        <v>2.3436487864077669</v>
      </c>
    </row>
    <row r="768" spans="1:9" s="9" customFormat="1" x14ac:dyDescent="0.2">
      <c r="A768" s="30" t="s">
        <v>68</v>
      </c>
      <c r="B768" s="31">
        <v>2266000000</v>
      </c>
      <c r="C768" s="31">
        <v>555296</v>
      </c>
      <c r="D768" s="31">
        <v>555296</v>
      </c>
      <c r="E768" s="31">
        <v>555296</v>
      </c>
      <c r="F768" s="31">
        <f t="shared" si="51"/>
        <v>2265444704</v>
      </c>
      <c r="G768" s="32">
        <f t="shared" si="48"/>
        <v>2.4505560458958516E-2</v>
      </c>
      <c r="H768" s="33">
        <f t="shared" si="49"/>
        <v>2.4505560458958516E-2</v>
      </c>
      <c r="I768" s="33">
        <f t="shared" si="50"/>
        <v>2.4505560458958516E-2</v>
      </c>
    </row>
    <row r="769" spans="1:9" s="10" customFormat="1" x14ac:dyDescent="0.2">
      <c r="A769" s="38" t="s">
        <v>284</v>
      </c>
      <c r="B769" s="39">
        <v>2266000000</v>
      </c>
      <c r="C769" s="39">
        <v>555296</v>
      </c>
      <c r="D769" s="39">
        <v>555296</v>
      </c>
      <c r="E769" s="39">
        <v>555296</v>
      </c>
      <c r="F769" s="39">
        <f t="shared" si="51"/>
        <v>2265444704</v>
      </c>
      <c r="G769" s="40">
        <f t="shared" si="48"/>
        <v>2.4505560458958516E-2</v>
      </c>
      <c r="H769" s="41">
        <f t="shared" si="49"/>
        <v>2.4505560458958516E-2</v>
      </c>
      <c r="I769" s="41">
        <f t="shared" si="50"/>
        <v>2.4505560458958516E-2</v>
      </c>
    </row>
    <row r="770" spans="1:9" s="9" customFormat="1" x14ac:dyDescent="0.2">
      <c r="A770" s="30" t="s">
        <v>66</v>
      </c>
      <c r="B770" s="31">
        <v>473691000</v>
      </c>
      <c r="C770" s="31">
        <v>211758680</v>
      </c>
      <c r="D770" s="31">
        <v>211758680</v>
      </c>
      <c r="E770" s="31">
        <v>211758680</v>
      </c>
      <c r="F770" s="31">
        <f t="shared" si="51"/>
        <v>261932320</v>
      </c>
      <c r="G770" s="32">
        <f t="shared" si="48"/>
        <v>44.703969465326551</v>
      </c>
      <c r="H770" s="33">
        <f t="shared" si="49"/>
        <v>44.703969465326551</v>
      </c>
      <c r="I770" s="33">
        <f t="shared" si="50"/>
        <v>44.703969465326551</v>
      </c>
    </row>
    <row r="771" spans="1:9" s="9" customFormat="1" x14ac:dyDescent="0.2">
      <c r="A771" s="38" t="s">
        <v>113</v>
      </c>
      <c r="B771" s="39">
        <v>217349000</v>
      </c>
      <c r="C771" s="39">
        <v>211758680</v>
      </c>
      <c r="D771" s="39">
        <v>211758680</v>
      </c>
      <c r="E771" s="39">
        <v>211758680</v>
      </c>
      <c r="F771" s="39">
        <f t="shared" si="51"/>
        <v>5590320</v>
      </c>
      <c r="G771" s="40">
        <f t="shared" si="48"/>
        <v>97.42795227951359</v>
      </c>
      <c r="H771" s="41">
        <f t="shared" si="49"/>
        <v>97.42795227951359</v>
      </c>
      <c r="I771" s="41">
        <f t="shared" si="50"/>
        <v>97.42795227951359</v>
      </c>
    </row>
    <row r="772" spans="1:9" s="9" customFormat="1" x14ac:dyDescent="0.2">
      <c r="A772" s="38" t="s">
        <v>115</v>
      </c>
      <c r="B772" s="39">
        <v>255145000</v>
      </c>
      <c r="C772" s="39">
        <v>0</v>
      </c>
      <c r="D772" s="39">
        <v>0</v>
      </c>
      <c r="E772" s="39">
        <v>0</v>
      </c>
      <c r="F772" s="39">
        <f t="shared" si="51"/>
        <v>255145000</v>
      </c>
      <c r="G772" s="40">
        <f t="shared" si="48"/>
        <v>0</v>
      </c>
      <c r="H772" s="41">
        <f t="shared" si="49"/>
        <v>0</v>
      </c>
      <c r="I772" s="41">
        <f t="shared" si="50"/>
        <v>0</v>
      </c>
    </row>
    <row r="773" spans="1:9" s="9" customFormat="1" x14ac:dyDescent="0.2">
      <c r="A773" s="38" t="s">
        <v>285</v>
      </c>
      <c r="B773" s="39">
        <v>1197000</v>
      </c>
      <c r="C773" s="39">
        <v>0</v>
      </c>
      <c r="D773" s="39">
        <v>0</v>
      </c>
      <c r="E773" s="39">
        <v>0</v>
      </c>
      <c r="F773" s="39">
        <f t="shared" si="51"/>
        <v>1197000</v>
      </c>
      <c r="G773" s="40">
        <f t="shared" si="48"/>
        <v>0</v>
      </c>
      <c r="H773" s="41">
        <f t="shared" si="49"/>
        <v>0</v>
      </c>
      <c r="I773" s="41">
        <f t="shared" si="50"/>
        <v>0</v>
      </c>
    </row>
    <row r="774" spans="1:9" s="9" customFormat="1" x14ac:dyDescent="0.2">
      <c r="A774" s="34" t="s">
        <v>6</v>
      </c>
      <c r="B774" s="35">
        <v>28518935965</v>
      </c>
      <c r="C774" s="35">
        <v>6171074139.7400007</v>
      </c>
      <c r="D774" s="35">
        <v>1223044154.6500001</v>
      </c>
      <c r="E774" s="35">
        <v>944179369.33000004</v>
      </c>
      <c r="F774" s="35">
        <f t="shared" si="51"/>
        <v>22347861825.259998</v>
      </c>
      <c r="G774" s="36">
        <f t="shared" ref="G774:G837" si="52">IFERROR(IF(C774&gt;0,+C774/B774*100,0),0)</f>
        <v>21.638514660271621</v>
      </c>
      <c r="H774" s="37">
        <f t="shared" ref="H774:H837" si="53">IFERROR(IF(D774&gt;0,+D774/B774*100,0),0)</f>
        <v>4.2885336120218049</v>
      </c>
      <c r="I774" s="37">
        <f t="shared" ref="I774:I837" si="54">IFERROR(IF(E774&gt;0,+E774/B774*100,0),0)</f>
        <v>3.3107103662238617</v>
      </c>
    </row>
    <row r="775" spans="1:9" s="9" customFormat="1" x14ac:dyDescent="0.2">
      <c r="A775" s="38" t="s">
        <v>286</v>
      </c>
      <c r="B775" s="39">
        <v>300000000</v>
      </c>
      <c r="C775" s="39">
        <v>0</v>
      </c>
      <c r="D775" s="39">
        <v>0</v>
      </c>
      <c r="E775" s="39">
        <v>0</v>
      </c>
      <c r="F775" s="39">
        <f t="shared" ref="F775:F838" si="55">+B775-C775</f>
        <v>300000000</v>
      </c>
      <c r="G775" s="40">
        <f t="shared" si="52"/>
        <v>0</v>
      </c>
      <c r="H775" s="41">
        <f t="shared" si="53"/>
        <v>0</v>
      </c>
      <c r="I775" s="41">
        <f t="shared" si="54"/>
        <v>0</v>
      </c>
    </row>
    <row r="776" spans="1:9" s="9" customFormat="1" ht="22.5" x14ac:dyDescent="0.2">
      <c r="A776" s="38" t="s">
        <v>287</v>
      </c>
      <c r="B776" s="39">
        <v>6556000000</v>
      </c>
      <c r="C776" s="39">
        <v>1658996666.6700001</v>
      </c>
      <c r="D776" s="39">
        <v>441706666.67000002</v>
      </c>
      <c r="E776" s="39">
        <v>429406666.67000002</v>
      </c>
      <c r="F776" s="39">
        <f t="shared" si="55"/>
        <v>4897003333.3299999</v>
      </c>
      <c r="G776" s="40">
        <f t="shared" si="52"/>
        <v>25.305013219493595</v>
      </c>
      <c r="H776" s="41">
        <f t="shared" si="53"/>
        <v>6.7374415294386827</v>
      </c>
      <c r="I776" s="41">
        <f t="shared" si="54"/>
        <v>6.5498271304148865</v>
      </c>
    </row>
    <row r="777" spans="1:9" s="10" customFormat="1" ht="22.5" x14ac:dyDescent="0.2">
      <c r="A777" s="38" t="s">
        <v>288</v>
      </c>
      <c r="B777" s="39">
        <v>2300000000</v>
      </c>
      <c r="C777" s="39">
        <v>0</v>
      </c>
      <c r="D777" s="39">
        <v>0</v>
      </c>
      <c r="E777" s="39">
        <v>0</v>
      </c>
      <c r="F777" s="39">
        <f t="shared" si="55"/>
        <v>2300000000</v>
      </c>
      <c r="G777" s="40">
        <f t="shared" si="52"/>
        <v>0</v>
      </c>
      <c r="H777" s="41">
        <f t="shared" si="53"/>
        <v>0</v>
      </c>
      <c r="I777" s="41">
        <f t="shared" si="54"/>
        <v>0</v>
      </c>
    </row>
    <row r="778" spans="1:9" s="10" customFormat="1" x14ac:dyDescent="0.2">
      <c r="A778" s="38" t="s">
        <v>289</v>
      </c>
      <c r="B778" s="39">
        <v>1130000000</v>
      </c>
      <c r="C778" s="39">
        <v>118706997.64</v>
      </c>
      <c r="D778" s="39">
        <v>24911801</v>
      </c>
      <c r="E778" s="39">
        <v>0</v>
      </c>
      <c r="F778" s="39">
        <f t="shared" si="55"/>
        <v>1011293002.36</v>
      </c>
      <c r="G778" s="40">
        <f t="shared" si="52"/>
        <v>10.505044038938054</v>
      </c>
      <c r="H778" s="41">
        <f t="shared" si="53"/>
        <v>2.2045841592920357</v>
      </c>
      <c r="I778" s="41">
        <f t="shared" si="54"/>
        <v>0</v>
      </c>
    </row>
    <row r="779" spans="1:9" s="9" customFormat="1" ht="22.5" x14ac:dyDescent="0.2">
      <c r="A779" s="38" t="s">
        <v>290</v>
      </c>
      <c r="B779" s="39">
        <v>18232935965</v>
      </c>
      <c r="C779" s="39">
        <v>4393370475.4300003</v>
      </c>
      <c r="D779" s="39">
        <v>756425686.98000002</v>
      </c>
      <c r="E779" s="39">
        <v>514772702.66000003</v>
      </c>
      <c r="F779" s="39">
        <f t="shared" si="55"/>
        <v>13839565489.57</v>
      </c>
      <c r="G779" s="40">
        <f t="shared" si="52"/>
        <v>24.095792821647201</v>
      </c>
      <c r="H779" s="41">
        <f t="shared" si="53"/>
        <v>4.1486773629438343</v>
      </c>
      <c r="I779" s="41">
        <f t="shared" si="54"/>
        <v>2.8233121843248905</v>
      </c>
    </row>
    <row r="780" spans="1:9" s="9" customFormat="1" x14ac:dyDescent="0.2">
      <c r="A780" s="61" t="s">
        <v>13</v>
      </c>
      <c r="B780" s="31">
        <v>252070019403</v>
      </c>
      <c r="C780" s="31">
        <v>152217095781.69998</v>
      </c>
      <c r="D780" s="31">
        <v>42123189474.220001</v>
      </c>
      <c r="E780" s="31">
        <v>42123189474.220001</v>
      </c>
      <c r="F780" s="31">
        <f t="shared" si="55"/>
        <v>99852923621.300018</v>
      </c>
      <c r="G780" s="32">
        <f t="shared" si="52"/>
        <v>60.386830668006198</v>
      </c>
      <c r="H780" s="33">
        <f t="shared" si="53"/>
        <v>16.710908173048157</v>
      </c>
      <c r="I780" s="33">
        <f t="shared" si="54"/>
        <v>16.710908173048157</v>
      </c>
    </row>
    <row r="781" spans="1:9" s="9" customFormat="1" x14ac:dyDescent="0.2">
      <c r="A781" s="34" t="s">
        <v>4</v>
      </c>
      <c r="B781" s="35">
        <v>113790202000</v>
      </c>
      <c r="C781" s="35">
        <v>36813633927.989998</v>
      </c>
      <c r="D781" s="35">
        <v>19769073962.049999</v>
      </c>
      <c r="E781" s="35">
        <v>19769073962.049999</v>
      </c>
      <c r="F781" s="35">
        <f t="shared" si="55"/>
        <v>76976568072.01001</v>
      </c>
      <c r="G781" s="36">
        <f t="shared" si="52"/>
        <v>32.352200172726647</v>
      </c>
      <c r="H781" s="37">
        <f t="shared" si="53"/>
        <v>17.373265548865096</v>
      </c>
      <c r="I781" s="37">
        <f t="shared" si="54"/>
        <v>17.373265548865096</v>
      </c>
    </row>
    <row r="782" spans="1:9" s="9" customFormat="1" x14ac:dyDescent="0.2">
      <c r="A782" s="30" t="s">
        <v>65</v>
      </c>
      <c r="B782" s="31">
        <v>65004098000</v>
      </c>
      <c r="C782" s="31">
        <v>16193995682</v>
      </c>
      <c r="D782" s="31">
        <v>16193899682</v>
      </c>
      <c r="E782" s="31">
        <v>16193899682</v>
      </c>
      <c r="F782" s="31">
        <f t="shared" si="55"/>
        <v>48810102318</v>
      </c>
      <c r="G782" s="32">
        <f t="shared" si="52"/>
        <v>24.912268888032258</v>
      </c>
      <c r="H782" s="33">
        <f t="shared" si="53"/>
        <v>24.912121205035412</v>
      </c>
      <c r="I782" s="33">
        <f t="shared" si="54"/>
        <v>24.912121205035412</v>
      </c>
    </row>
    <row r="783" spans="1:9" s="9" customFormat="1" x14ac:dyDescent="0.2">
      <c r="A783" s="38" t="s">
        <v>99</v>
      </c>
      <c r="B783" s="39">
        <v>36141494000</v>
      </c>
      <c r="C783" s="39">
        <v>10937312907</v>
      </c>
      <c r="D783" s="39">
        <v>10937312907</v>
      </c>
      <c r="E783" s="39">
        <v>10937312907</v>
      </c>
      <c r="F783" s="39">
        <f t="shared" si="55"/>
        <v>25204181093</v>
      </c>
      <c r="G783" s="40">
        <f t="shared" si="52"/>
        <v>30.262481420939597</v>
      </c>
      <c r="H783" s="41">
        <f t="shared" si="53"/>
        <v>30.262481420939597</v>
      </c>
      <c r="I783" s="41">
        <f t="shared" si="54"/>
        <v>30.262481420939597</v>
      </c>
    </row>
    <row r="784" spans="1:9" s="9" customFormat="1" x14ac:dyDescent="0.2">
      <c r="A784" s="38" t="s">
        <v>100</v>
      </c>
      <c r="B784" s="39">
        <v>14477430000</v>
      </c>
      <c r="C784" s="39">
        <v>3685892579</v>
      </c>
      <c r="D784" s="39">
        <v>3685796579</v>
      </c>
      <c r="E784" s="39">
        <v>3685796579</v>
      </c>
      <c r="F784" s="39">
        <f t="shared" si="55"/>
        <v>10791537421</v>
      </c>
      <c r="G784" s="40">
        <f t="shared" si="52"/>
        <v>25.459577970675735</v>
      </c>
      <c r="H784" s="41">
        <f t="shared" si="53"/>
        <v>25.458914869559031</v>
      </c>
      <c r="I784" s="41">
        <f t="shared" si="54"/>
        <v>25.458914869559031</v>
      </c>
    </row>
    <row r="785" spans="1:9" s="9" customFormat="1" x14ac:dyDescent="0.2">
      <c r="A785" s="38" t="s">
        <v>101</v>
      </c>
      <c r="B785" s="39">
        <v>12870521000</v>
      </c>
      <c r="C785" s="39">
        <v>1570790196</v>
      </c>
      <c r="D785" s="39">
        <v>1570790196</v>
      </c>
      <c r="E785" s="39">
        <v>1570790196</v>
      </c>
      <c r="F785" s="39">
        <f t="shared" si="55"/>
        <v>11299730804</v>
      </c>
      <c r="G785" s="40">
        <f t="shared" si="52"/>
        <v>12.204557966223744</v>
      </c>
      <c r="H785" s="41">
        <f t="shared" si="53"/>
        <v>12.204557966223744</v>
      </c>
      <c r="I785" s="41">
        <f t="shared" si="54"/>
        <v>12.204557966223744</v>
      </c>
    </row>
    <row r="786" spans="1:9" s="9" customFormat="1" x14ac:dyDescent="0.2">
      <c r="A786" s="38" t="s">
        <v>208</v>
      </c>
      <c r="B786" s="39">
        <v>1514653000</v>
      </c>
      <c r="C786" s="39">
        <v>0</v>
      </c>
      <c r="D786" s="39">
        <v>0</v>
      </c>
      <c r="E786" s="39">
        <v>0</v>
      </c>
      <c r="F786" s="39">
        <f t="shared" si="55"/>
        <v>1514653000</v>
      </c>
      <c r="G786" s="40">
        <f t="shared" si="52"/>
        <v>0</v>
      </c>
      <c r="H786" s="41">
        <f t="shared" si="53"/>
        <v>0</v>
      </c>
      <c r="I786" s="41">
        <f t="shared" si="54"/>
        <v>0</v>
      </c>
    </row>
    <row r="787" spans="1:9" s="9" customFormat="1" x14ac:dyDescent="0.2">
      <c r="A787" s="30" t="s">
        <v>1525</v>
      </c>
      <c r="B787" s="31">
        <v>36809356990</v>
      </c>
      <c r="C787" s="31">
        <v>19615288317.25</v>
      </c>
      <c r="D787" s="31">
        <v>2900935953.1100001</v>
      </c>
      <c r="E787" s="31">
        <v>2900935953.1100001</v>
      </c>
      <c r="F787" s="31">
        <f t="shared" si="55"/>
        <v>17194068672.75</v>
      </c>
      <c r="G787" s="32">
        <f t="shared" si="52"/>
        <v>53.288864357448261</v>
      </c>
      <c r="H787" s="33">
        <f t="shared" si="53"/>
        <v>7.8809742693905189</v>
      </c>
      <c r="I787" s="33">
        <f t="shared" si="54"/>
        <v>7.8809742693905189</v>
      </c>
    </row>
    <row r="788" spans="1:9" s="9" customFormat="1" x14ac:dyDescent="0.2">
      <c r="A788" s="38" t="s">
        <v>137</v>
      </c>
      <c r="B788" s="39">
        <v>8319135020</v>
      </c>
      <c r="C788" s="39">
        <v>188004273</v>
      </c>
      <c r="D788" s="39">
        <v>7000000</v>
      </c>
      <c r="E788" s="39">
        <v>7000000</v>
      </c>
      <c r="F788" s="39">
        <f t="shared" si="55"/>
        <v>8131130747</v>
      </c>
      <c r="G788" s="40">
        <f t="shared" si="52"/>
        <v>2.2599016910774936</v>
      </c>
      <c r="H788" s="41">
        <f t="shared" si="53"/>
        <v>8.4143363260378967E-2</v>
      </c>
      <c r="I788" s="41">
        <f t="shared" si="54"/>
        <v>8.4143363260378967E-2</v>
      </c>
    </row>
    <row r="789" spans="1:9" s="9" customFormat="1" x14ac:dyDescent="0.2">
      <c r="A789" s="38" t="s">
        <v>102</v>
      </c>
      <c r="B789" s="39">
        <v>28490221970</v>
      </c>
      <c r="C789" s="39">
        <v>19427284044.25</v>
      </c>
      <c r="D789" s="39">
        <v>2893935953.1100001</v>
      </c>
      <c r="E789" s="39">
        <v>2893935953.1100001</v>
      </c>
      <c r="F789" s="39">
        <f t="shared" si="55"/>
        <v>9062937925.75</v>
      </c>
      <c r="G789" s="40">
        <f t="shared" si="52"/>
        <v>68.189303911730804</v>
      </c>
      <c r="H789" s="41">
        <f t="shared" si="53"/>
        <v>10.157646213347492</v>
      </c>
      <c r="I789" s="41">
        <f t="shared" si="54"/>
        <v>10.157646213347492</v>
      </c>
    </row>
    <row r="790" spans="1:9" s="9" customFormat="1" x14ac:dyDescent="0.2">
      <c r="A790" s="30" t="s">
        <v>5</v>
      </c>
      <c r="B790" s="31">
        <v>11581244010</v>
      </c>
      <c r="C790" s="31">
        <v>1004111078.74</v>
      </c>
      <c r="D790" s="31">
        <v>673999476.94000006</v>
      </c>
      <c r="E790" s="31">
        <v>673999476.94000006</v>
      </c>
      <c r="F790" s="31">
        <f t="shared" si="55"/>
        <v>10577132931.26</v>
      </c>
      <c r="G790" s="32">
        <f t="shared" si="52"/>
        <v>8.6701487152242471</v>
      </c>
      <c r="H790" s="33">
        <f t="shared" si="53"/>
        <v>5.8197502475383907</v>
      </c>
      <c r="I790" s="33">
        <f t="shared" si="54"/>
        <v>5.8197502475383907</v>
      </c>
    </row>
    <row r="791" spans="1:9" s="9" customFormat="1" x14ac:dyDescent="0.2">
      <c r="A791" s="38" t="s">
        <v>291</v>
      </c>
      <c r="B791" s="39">
        <v>237004000</v>
      </c>
      <c r="C791" s="39">
        <v>237004000</v>
      </c>
      <c r="D791" s="39">
        <v>0</v>
      </c>
      <c r="E791" s="39">
        <v>0</v>
      </c>
      <c r="F791" s="39">
        <f t="shared" si="55"/>
        <v>0</v>
      </c>
      <c r="G791" s="40">
        <f t="shared" si="52"/>
        <v>100</v>
      </c>
      <c r="H791" s="41">
        <f t="shared" si="53"/>
        <v>0</v>
      </c>
      <c r="I791" s="41">
        <f t="shared" si="54"/>
        <v>0</v>
      </c>
    </row>
    <row r="792" spans="1:9" s="9" customFormat="1" x14ac:dyDescent="0.2">
      <c r="A792" s="38" t="s">
        <v>104</v>
      </c>
      <c r="B792" s="39">
        <v>94922000</v>
      </c>
      <c r="C792" s="39">
        <v>0</v>
      </c>
      <c r="D792" s="39">
        <v>0</v>
      </c>
      <c r="E792" s="39">
        <v>0</v>
      </c>
      <c r="F792" s="39">
        <f t="shared" si="55"/>
        <v>94922000</v>
      </c>
      <c r="G792" s="40">
        <f t="shared" si="52"/>
        <v>0</v>
      </c>
      <c r="H792" s="41">
        <f t="shared" si="53"/>
        <v>0</v>
      </c>
      <c r="I792" s="41">
        <f t="shared" si="54"/>
        <v>0</v>
      </c>
    </row>
    <row r="793" spans="1:9" s="9" customFormat="1" x14ac:dyDescent="0.2">
      <c r="A793" s="38" t="s">
        <v>145</v>
      </c>
      <c r="B793" s="39">
        <v>5871635010</v>
      </c>
      <c r="C793" s="39">
        <v>0</v>
      </c>
      <c r="D793" s="39">
        <v>0</v>
      </c>
      <c r="E793" s="39">
        <v>0</v>
      </c>
      <c r="F793" s="39">
        <f t="shared" si="55"/>
        <v>5871635010</v>
      </c>
      <c r="G793" s="40">
        <f t="shared" si="52"/>
        <v>0</v>
      </c>
      <c r="H793" s="41">
        <f t="shared" si="53"/>
        <v>0</v>
      </c>
      <c r="I793" s="41">
        <f t="shared" si="54"/>
        <v>0</v>
      </c>
    </row>
    <row r="794" spans="1:9" s="9" customFormat="1" x14ac:dyDescent="0.2">
      <c r="A794" s="38" t="s">
        <v>146</v>
      </c>
      <c r="B794" s="39">
        <v>446827000</v>
      </c>
      <c r="C794" s="39">
        <v>100914174.23999999</v>
      </c>
      <c r="D794" s="39">
        <v>100885011.44</v>
      </c>
      <c r="E794" s="39">
        <v>100885011.44</v>
      </c>
      <c r="F794" s="39">
        <f t="shared" si="55"/>
        <v>345912825.75999999</v>
      </c>
      <c r="G794" s="40">
        <f t="shared" si="52"/>
        <v>22.584618709254364</v>
      </c>
      <c r="H794" s="41">
        <f t="shared" si="53"/>
        <v>22.578092066952085</v>
      </c>
      <c r="I794" s="41">
        <f t="shared" si="54"/>
        <v>22.578092066952085</v>
      </c>
    </row>
    <row r="795" spans="1:9" s="10" customFormat="1" x14ac:dyDescent="0.2">
      <c r="A795" s="38" t="s">
        <v>109</v>
      </c>
      <c r="B795" s="39">
        <v>137822000</v>
      </c>
      <c r="C795" s="39">
        <v>0</v>
      </c>
      <c r="D795" s="39">
        <v>0</v>
      </c>
      <c r="E795" s="39">
        <v>0</v>
      </c>
      <c r="F795" s="39">
        <f t="shared" si="55"/>
        <v>137822000</v>
      </c>
      <c r="G795" s="40">
        <f t="shared" si="52"/>
        <v>0</v>
      </c>
      <c r="H795" s="41">
        <f t="shared" si="53"/>
        <v>0</v>
      </c>
      <c r="I795" s="41">
        <f t="shared" si="54"/>
        <v>0</v>
      </c>
    </row>
    <row r="796" spans="1:9" s="9" customFormat="1" x14ac:dyDescent="0.2">
      <c r="A796" s="38" t="s">
        <v>292</v>
      </c>
      <c r="B796" s="39">
        <v>700722000</v>
      </c>
      <c r="C796" s="39">
        <v>189440151</v>
      </c>
      <c r="D796" s="39">
        <v>189440151</v>
      </c>
      <c r="E796" s="39">
        <v>189440151</v>
      </c>
      <c r="F796" s="39">
        <f t="shared" si="55"/>
        <v>511281849</v>
      </c>
      <c r="G796" s="40">
        <f t="shared" si="52"/>
        <v>27.034994048995181</v>
      </c>
      <c r="H796" s="41">
        <f t="shared" si="53"/>
        <v>27.034994048995181</v>
      </c>
      <c r="I796" s="41">
        <f t="shared" si="54"/>
        <v>27.034994048995181</v>
      </c>
    </row>
    <row r="797" spans="1:9" s="9" customFormat="1" x14ac:dyDescent="0.2">
      <c r="A797" s="38" t="s">
        <v>112</v>
      </c>
      <c r="B797" s="39">
        <v>2360329000</v>
      </c>
      <c r="C797" s="39">
        <v>104503926</v>
      </c>
      <c r="D797" s="39">
        <v>72868195</v>
      </c>
      <c r="E797" s="39">
        <v>72868195</v>
      </c>
      <c r="F797" s="39">
        <f t="shared" si="55"/>
        <v>2255825074</v>
      </c>
      <c r="G797" s="40">
        <f t="shared" si="52"/>
        <v>4.4275152319867273</v>
      </c>
      <c r="H797" s="41">
        <f t="shared" si="53"/>
        <v>3.0872050040481644</v>
      </c>
      <c r="I797" s="41">
        <f t="shared" si="54"/>
        <v>3.0872050040481644</v>
      </c>
    </row>
    <row r="798" spans="1:9" s="9" customFormat="1" x14ac:dyDescent="0.2">
      <c r="A798" s="38" t="s">
        <v>149</v>
      </c>
      <c r="B798" s="39">
        <v>1731983000</v>
      </c>
      <c r="C798" s="39">
        <v>372248827.5</v>
      </c>
      <c r="D798" s="39">
        <v>310806119.5</v>
      </c>
      <c r="E798" s="39">
        <v>310806119.5</v>
      </c>
      <c r="F798" s="39">
        <f t="shared" si="55"/>
        <v>1359734172.5</v>
      </c>
      <c r="G798" s="40">
        <f t="shared" si="52"/>
        <v>21.492637485471853</v>
      </c>
      <c r="H798" s="41">
        <f t="shared" si="53"/>
        <v>17.945102203659044</v>
      </c>
      <c r="I798" s="41">
        <f t="shared" si="54"/>
        <v>17.945102203659044</v>
      </c>
    </row>
    <row r="799" spans="1:9" s="9" customFormat="1" x14ac:dyDescent="0.2">
      <c r="A799" s="30" t="s">
        <v>66</v>
      </c>
      <c r="B799" s="31">
        <v>395503000</v>
      </c>
      <c r="C799" s="31">
        <v>238850</v>
      </c>
      <c r="D799" s="31">
        <v>238850</v>
      </c>
      <c r="E799" s="31">
        <v>238850</v>
      </c>
      <c r="F799" s="31">
        <f t="shared" si="55"/>
        <v>395264150</v>
      </c>
      <c r="G799" s="32">
        <f t="shared" si="52"/>
        <v>6.0391450886592521E-2</v>
      </c>
      <c r="H799" s="33">
        <f t="shared" si="53"/>
        <v>6.0391450886592521E-2</v>
      </c>
      <c r="I799" s="33">
        <f t="shared" si="54"/>
        <v>6.0391450886592521E-2</v>
      </c>
    </row>
    <row r="800" spans="1:9" s="10" customFormat="1" x14ac:dyDescent="0.2">
      <c r="A800" s="38" t="s">
        <v>113</v>
      </c>
      <c r="B800" s="39">
        <v>54637000</v>
      </c>
      <c r="C800" s="39">
        <v>238850</v>
      </c>
      <c r="D800" s="39">
        <v>238850</v>
      </c>
      <c r="E800" s="39">
        <v>238850</v>
      </c>
      <c r="F800" s="39">
        <f t="shared" si="55"/>
        <v>54398150</v>
      </c>
      <c r="G800" s="40">
        <f t="shared" si="52"/>
        <v>0.43715796987389499</v>
      </c>
      <c r="H800" s="41">
        <f t="shared" si="53"/>
        <v>0.43715796987389499</v>
      </c>
      <c r="I800" s="41">
        <f t="shared" si="54"/>
        <v>0.43715796987389499</v>
      </c>
    </row>
    <row r="801" spans="1:9" s="9" customFormat="1" x14ac:dyDescent="0.2">
      <c r="A801" s="38" t="s">
        <v>115</v>
      </c>
      <c r="B801" s="39">
        <v>340866000</v>
      </c>
      <c r="C801" s="39">
        <v>0</v>
      </c>
      <c r="D801" s="39">
        <v>0</v>
      </c>
      <c r="E801" s="39">
        <v>0</v>
      </c>
      <c r="F801" s="39">
        <f t="shared" si="55"/>
        <v>340866000</v>
      </c>
      <c r="G801" s="40">
        <f t="shared" si="52"/>
        <v>0</v>
      </c>
      <c r="H801" s="41">
        <f t="shared" si="53"/>
        <v>0</v>
      </c>
      <c r="I801" s="41">
        <f t="shared" si="54"/>
        <v>0</v>
      </c>
    </row>
    <row r="802" spans="1:9" s="10" customFormat="1" x14ac:dyDescent="0.2">
      <c r="A802" s="34" t="s">
        <v>6</v>
      </c>
      <c r="B802" s="35">
        <v>138279817403</v>
      </c>
      <c r="C802" s="35">
        <v>115403461853.71001</v>
      </c>
      <c r="D802" s="35">
        <v>22354115512.169998</v>
      </c>
      <c r="E802" s="35">
        <v>22354115512.169998</v>
      </c>
      <c r="F802" s="35">
        <f t="shared" si="55"/>
        <v>22876355549.289993</v>
      </c>
      <c r="G802" s="36">
        <f t="shared" si="52"/>
        <v>83.45647544310853</v>
      </c>
      <c r="H802" s="37">
        <f t="shared" si="53"/>
        <v>16.165855532641903</v>
      </c>
      <c r="I802" s="37">
        <f t="shared" si="54"/>
        <v>16.165855532641903</v>
      </c>
    </row>
    <row r="803" spans="1:9" s="9" customFormat="1" x14ac:dyDescent="0.2">
      <c r="A803" s="38" t="s">
        <v>293</v>
      </c>
      <c r="B803" s="39">
        <v>818071964</v>
      </c>
      <c r="C803" s="39">
        <v>793573299</v>
      </c>
      <c r="D803" s="39">
        <v>161510585</v>
      </c>
      <c r="E803" s="39">
        <v>161510585</v>
      </c>
      <c r="F803" s="39">
        <f t="shared" si="55"/>
        <v>24498665</v>
      </c>
      <c r="G803" s="40">
        <f t="shared" si="52"/>
        <v>97.005316637400369</v>
      </c>
      <c r="H803" s="41">
        <f t="shared" si="53"/>
        <v>19.7428334067686</v>
      </c>
      <c r="I803" s="41">
        <f t="shared" si="54"/>
        <v>19.7428334067686</v>
      </c>
    </row>
    <row r="804" spans="1:9" s="9" customFormat="1" x14ac:dyDescent="0.2">
      <c r="A804" s="38" t="s">
        <v>294</v>
      </c>
      <c r="B804" s="39">
        <v>2339433872</v>
      </c>
      <c r="C804" s="39">
        <v>2223880875</v>
      </c>
      <c r="D804" s="39">
        <v>486148520</v>
      </c>
      <c r="E804" s="39">
        <v>486148520</v>
      </c>
      <c r="F804" s="39">
        <f t="shared" si="55"/>
        <v>115552997</v>
      </c>
      <c r="G804" s="40">
        <f t="shared" si="52"/>
        <v>95.060642731430875</v>
      </c>
      <c r="H804" s="41">
        <f t="shared" si="53"/>
        <v>20.78060533441742</v>
      </c>
      <c r="I804" s="41">
        <f t="shared" si="54"/>
        <v>20.78060533441742</v>
      </c>
    </row>
    <row r="805" spans="1:9" s="10" customFormat="1" x14ac:dyDescent="0.2">
      <c r="A805" s="38" t="s">
        <v>295</v>
      </c>
      <c r="B805" s="39">
        <v>6316692367</v>
      </c>
      <c r="C805" s="39">
        <v>6006442776</v>
      </c>
      <c r="D805" s="39">
        <v>1239139971</v>
      </c>
      <c r="E805" s="39">
        <v>1239139971</v>
      </c>
      <c r="F805" s="39">
        <f t="shared" si="55"/>
        <v>310249591</v>
      </c>
      <c r="G805" s="40">
        <f t="shared" si="52"/>
        <v>95.088416959787011</v>
      </c>
      <c r="H805" s="41">
        <f t="shared" si="53"/>
        <v>19.616911810896173</v>
      </c>
      <c r="I805" s="41">
        <f t="shared" si="54"/>
        <v>19.616911810896173</v>
      </c>
    </row>
    <row r="806" spans="1:9" s="9" customFormat="1" x14ac:dyDescent="0.2">
      <c r="A806" s="38" t="s">
        <v>296</v>
      </c>
      <c r="B806" s="39">
        <v>7555344485</v>
      </c>
      <c r="C806" s="39">
        <v>7446786508</v>
      </c>
      <c r="D806" s="39">
        <v>1663094395.73</v>
      </c>
      <c r="E806" s="39">
        <v>1663094395.73</v>
      </c>
      <c r="F806" s="39">
        <f t="shared" si="55"/>
        <v>108557977</v>
      </c>
      <c r="G806" s="40">
        <f t="shared" si="52"/>
        <v>98.563163106387464</v>
      </c>
      <c r="H806" s="41">
        <f t="shared" si="53"/>
        <v>22.012158400345925</v>
      </c>
      <c r="I806" s="41">
        <f t="shared" si="54"/>
        <v>22.012158400345925</v>
      </c>
    </row>
    <row r="807" spans="1:9" s="9" customFormat="1" ht="22.5" x14ac:dyDescent="0.2">
      <c r="A807" s="38" t="s">
        <v>297</v>
      </c>
      <c r="B807" s="39">
        <v>8695774102</v>
      </c>
      <c r="C807" s="39">
        <v>8041399141</v>
      </c>
      <c r="D807" s="39">
        <v>1579740715</v>
      </c>
      <c r="E807" s="39">
        <v>1579740715</v>
      </c>
      <c r="F807" s="39">
        <f t="shared" si="55"/>
        <v>654374961</v>
      </c>
      <c r="G807" s="40">
        <f t="shared" si="52"/>
        <v>92.474793464914228</v>
      </c>
      <c r="H807" s="41">
        <f t="shared" si="53"/>
        <v>18.166763493047327</v>
      </c>
      <c r="I807" s="41">
        <f t="shared" si="54"/>
        <v>18.166763493047327</v>
      </c>
    </row>
    <row r="808" spans="1:9" s="9" customFormat="1" x14ac:dyDescent="0.2">
      <c r="A808" s="38" t="s">
        <v>298</v>
      </c>
      <c r="B808" s="39">
        <v>6281420369</v>
      </c>
      <c r="C808" s="39">
        <v>5881865569</v>
      </c>
      <c r="D808" s="39">
        <v>1473949466.52</v>
      </c>
      <c r="E808" s="39">
        <v>1473949466.52</v>
      </c>
      <c r="F808" s="39">
        <f t="shared" si="55"/>
        <v>399554800</v>
      </c>
      <c r="G808" s="40">
        <f t="shared" si="52"/>
        <v>93.639101086565091</v>
      </c>
      <c r="H808" s="41">
        <f t="shared" si="53"/>
        <v>23.465225696312572</v>
      </c>
      <c r="I808" s="41">
        <f t="shared" si="54"/>
        <v>23.465225696312572</v>
      </c>
    </row>
    <row r="809" spans="1:9" s="9" customFormat="1" ht="22.5" x14ac:dyDescent="0.2">
      <c r="A809" s="38" t="s">
        <v>299</v>
      </c>
      <c r="B809" s="39">
        <v>5548341297</v>
      </c>
      <c r="C809" s="39">
        <v>4830059471</v>
      </c>
      <c r="D809" s="39">
        <v>1099520848</v>
      </c>
      <c r="E809" s="39">
        <v>1099520848</v>
      </c>
      <c r="F809" s="39">
        <f t="shared" si="55"/>
        <v>718281826</v>
      </c>
      <c r="G809" s="40">
        <f t="shared" si="52"/>
        <v>87.05411604025916</v>
      </c>
      <c r="H809" s="41">
        <f t="shared" si="53"/>
        <v>19.817109098795225</v>
      </c>
      <c r="I809" s="41">
        <f t="shared" si="54"/>
        <v>19.817109098795225</v>
      </c>
    </row>
    <row r="810" spans="1:9" s="10" customFormat="1" x14ac:dyDescent="0.2">
      <c r="A810" s="38" t="s">
        <v>300</v>
      </c>
      <c r="B810" s="39">
        <v>31998915000</v>
      </c>
      <c r="C810" s="39">
        <v>24190054233</v>
      </c>
      <c r="D810" s="39">
        <v>3874156190</v>
      </c>
      <c r="E810" s="39">
        <v>3874156190</v>
      </c>
      <c r="F810" s="39">
        <f t="shared" si="55"/>
        <v>7808860767</v>
      </c>
      <c r="G810" s="40">
        <f t="shared" si="52"/>
        <v>75.596482671365578</v>
      </c>
      <c r="H810" s="41">
        <f t="shared" si="53"/>
        <v>12.107148601757277</v>
      </c>
      <c r="I810" s="41">
        <f t="shared" si="54"/>
        <v>12.107148601757277</v>
      </c>
    </row>
    <row r="811" spans="1:9" s="9" customFormat="1" x14ac:dyDescent="0.2">
      <c r="A811" s="38" t="s">
        <v>301</v>
      </c>
      <c r="B811" s="39">
        <v>32792335832</v>
      </c>
      <c r="C811" s="39">
        <v>24927387102.77</v>
      </c>
      <c r="D811" s="39">
        <v>2160100628.3299999</v>
      </c>
      <c r="E811" s="39">
        <v>2160100628.3299999</v>
      </c>
      <c r="F811" s="39">
        <f t="shared" si="55"/>
        <v>7864948729.2299995</v>
      </c>
      <c r="G811" s="40">
        <f t="shared" si="52"/>
        <v>76.01589356268093</v>
      </c>
      <c r="H811" s="41">
        <f t="shared" si="53"/>
        <v>6.5872118393655015</v>
      </c>
      <c r="I811" s="41">
        <f t="shared" si="54"/>
        <v>6.5872118393655015</v>
      </c>
    </row>
    <row r="812" spans="1:9" s="9" customFormat="1" ht="22.5" x14ac:dyDescent="0.2">
      <c r="A812" s="38" t="s">
        <v>302</v>
      </c>
      <c r="B812" s="39">
        <v>32653683892</v>
      </c>
      <c r="C812" s="39">
        <v>28177584974.939999</v>
      </c>
      <c r="D812" s="39">
        <v>8049865886.04</v>
      </c>
      <c r="E812" s="39">
        <v>8049865886.04</v>
      </c>
      <c r="F812" s="39">
        <f t="shared" si="55"/>
        <v>4476098917.0600014</v>
      </c>
      <c r="G812" s="40">
        <f t="shared" si="52"/>
        <v>86.292208463019321</v>
      </c>
      <c r="H812" s="41">
        <f t="shared" si="53"/>
        <v>24.65224417760772</v>
      </c>
      <c r="I812" s="41">
        <f t="shared" si="54"/>
        <v>24.65224417760772</v>
      </c>
    </row>
    <row r="813" spans="1:9" s="9" customFormat="1" x14ac:dyDescent="0.2">
      <c r="A813" s="38" t="s">
        <v>303</v>
      </c>
      <c r="B813" s="39">
        <v>3279804223</v>
      </c>
      <c r="C813" s="39">
        <v>2884427904</v>
      </c>
      <c r="D813" s="39">
        <v>566888306.54999995</v>
      </c>
      <c r="E813" s="39">
        <v>566888306.54999995</v>
      </c>
      <c r="F813" s="39">
        <f t="shared" si="55"/>
        <v>395376319</v>
      </c>
      <c r="G813" s="40">
        <f t="shared" si="52"/>
        <v>87.945124400188931</v>
      </c>
      <c r="H813" s="41">
        <f t="shared" si="53"/>
        <v>17.284211739671264</v>
      </c>
      <c r="I813" s="41">
        <f t="shared" si="54"/>
        <v>17.284211739671264</v>
      </c>
    </row>
    <row r="814" spans="1:9" s="9" customFormat="1" x14ac:dyDescent="0.2">
      <c r="A814" s="61" t="s">
        <v>1665</v>
      </c>
      <c r="B814" s="31">
        <v>13151020808</v>
      </c>
      <c r="C814" s="31">
        <v>5664660563.8299999</v>
      </c>
      <c r="D814" s="31">
        <v>1811156167.71</v>
      </c>
      <c r="E814" s="31">
        <v>1703585286.5500002</v>
      </c>
      <c r="F814" s="31">
        <f t="shared" si="55"/>
        <v>7486360244.1700001</v>
      </c>
      <c r="G814" s="32">
        <f t="shared" si="52"/>
        <v>43.073922903263039</v>
      </c>
      <c r="H814" s="33">
        <f t="shared" si="53"/>
        <v>13.771981613839751</v>
      </c>
      <c r="I814" s="33">
        <f t="shared" si="54"/>
        <v>12.954015596368601</v>
      </c>
    </row>
    <row r="815" spans="1:9" s="9" customFormat="1" x14ac:dyDescent="0.2">
      <c r="A815" s="34" t="s">
        <v>4</v>
      </c>
      <c r="B815" s="35">
        <v>6258348000</v>
      </c>
      <c r="C815" s="35">
        <v>2858727663.1600003</v>
      </c>
      <c r="D815" s="35">
        <v>1152024200.3899999</v>
      </c>
      <c r="E815" s="35">
        <v>1091362319.23</v>
      </c>
      <c r="F815" s="35">
        <f t="shared" si="55"/>
        <v>3399620336.8399997</v>
      </c>
      <c r="G815" s="36">
        <f t="shared" si="52"/>
        <v>45.67863057727056</v>
      </c>
      <c r="H815" s="37">
        <f t="shared" si="53"/>
        <v>18.407800275567926</v>
      </c>
      <c r="I815" s="37">
        <f t="shared" si="54"/>
        <v>17.438504845527923</v>
      </c>
    </row>
    <row r="816" spans="1:9" s="9" customFormat="1" x14ac:dyDescent="0.2">
      <c r="A816" s="30" t="s">
        <v>65</v>
      </c>
      <c r="B816" s="31">
        <v>821323000</v>
      </c>
      <c r="C816" s="31">
        <v>225077226.39999998</v>
      </c>
      <c r="D816" s="31">
        <v>224949926.39999998</v>
      </c>
      <c r="E816" s="31">
        <v>221794924.39999998</v>
      </c>
      <c r="F816" s="31">
        <f t="shared" si="55"/>
        <v>596245773.60000002</v>
      </c>
      <c r="G816" s="32">
        <f t="shared" si="52"/>
        <v>27.404227861632997</v>
      </c>
      <c r="H816" s="33">
        <f t="shared" si="53"/>
        <v>27.388728478320949</v>
      </c>
      <c r="I816" s="33">
        <f t="shared" si="54"/>
        <v>27.00459190842092</v>
      </c>
    </row>
    <row r="817" spans="1:9" s="9" customFormat="1" x14ac:dyDescent="0.2">
      <c r="A817" s="38" t="s">
        <v>99</v>
      </c>
      <c r="B817" s="39">
        <v>484900000</v>
      </c>
      <c r="C817" s="39">
        <v>144681773.44999999</v>
      </c>
      <c r="D817" s="39">
        <v>144677773.44999999</v>
      </c>
      <c r="E817" s="39">
        <v>144677773.44999999</v>
      </c>
      <c r="F817" s="39">
        <f t="shared" si="55"/>
        <v>340218226.55000001</v>
      </c>
      <c r="G817" s="40">
        <f t="shared" si="52"/>
        <v>29.83744554547329</v>
      </c>
      <c r="H817" s="41">
        <f t="shared" si="53"/>
        <v>29.83662063312023</v>
      </c>
      <c r="I817" s="41">
        <f t="shared" si="54"/>
        <v>29.83662063312023</v>
      </c>
    </row>
    <row r="818" spans="1:9" s="10" customFormat="1" x14ac:dyDescent="0.2">
      <c r="A818" s="38" t="s">
        <v>100</v>
      </c>
      <c r="B818" s="39">
        <v>170612000</v>
      </c>
      <c r="C818" s="39">
        <v>52978917.950000003</v>
      </c>
      <c r="D818" s="39">
        <v>52855617.950000003</v>
      </c>
      <c r="E818" s="39">
        <v>49700615.950000003</v>
      </c>
      <c r="F818" s="39">
        <f t="shared" si="55"/>
        <v>117633082.05</v>
      </c>
      <c r="G818" s="40">
        <f t="shared" si="52"/>
        <v>31.052281170140439</v>
      </c>
      <c r="H818" s="41">
        <f t="shared" si="53"/>
        <v>30.980011927648704</v>
      </c>
      <c r="I818" s="41">
        <f t="shared" si="54"/>
        <v>29.130785612969778</v>
      </c>
    </row>
    <row r="819" spans="1:9" s="9" customFormat="1" x14ac:dyDescent="0.2">
      <c r="A819" s="38" t="s">
        <v>101</v>
      </c>
      <c r="B819" s="39">
        <v>146561000</v>
      </c>
      <c r="C819" s="39">
        <v>27416535</v>
      </c>
      <c r="D819" s="39">
        <v>27416535</v>
      </c>
      <c r="E819" s="39">
        <v>27416535</v>
      </c>
      <c r="F819" s="39">
        <f t="shared" si="55"/>
        <v>119144465</v>
      </c>
      <c r="G819" s="40">
        <f t="shared" si="52"/>
        <v>18.706569278320973</v>
      </c>
      <c r="H819" s="41">
        <f t="shared" si="53"/>
        <v>18.706569278320973</v>
      </c>
      <c r="I819" s="41">
        <f t="shared" si="54"/>
        <v>18.706569278320973</v>
      </c>
    </row>
    <row r="820" spans="1:9" s="9" customFormat="1" x14ac:dyDescent="0.2">
      <c r="A820" s="38" t="s">
        <v>208</v>
      </c>
      <c r="B820" s="39">
        <v>19250000</v>
      </c>
      <c r="C820" s="39">
        <v>0</v>
      </c>
      <c r="D820" s="39">
        <v>0</v>
      </c>
      <c r="E820" s="39">
        <v>0</v>
      </c>
      <c r="F820" s="39">
        <f t="shared" si="55"/>
        <v>19250000</v>
      </c>
      <c r="G820" s="40">
        <f t="shared" si="52"/>
        <v>0</v>
      </c>
      <c r="H820" s="41">
        <f t="shared" si="53"/>
        <v>0</v>
      </c>
      <c r="I820" s="41">
        <f t="shared" si="54"/>
        <v>0</v>
      </c>
    </row>
    <row r="821" spans="1:9" s="10" customFormat="1" x14ac:dyDescent="0.2">
      <c r="A821" s="30" t="s">
        <v>1525</v>
      </c>
      <c r="B821" s="31">
        <v>5202034000</v>
      </c>
      <c r="C821" s="31">
        <v>2541710436.7600002</v>
      </c>
      <c r="D821" s="31">
        <v>836768273.99000001</v>
      </c>
      <c r="E821" s="31">
        <v>779261394.83000004</v>
      </c>
      <c r="F821" s="31">
        <f t="shared" si="55"/>
        <v>2660323563.2399998</v>
      </c>
      <c r="G821" s="32">
        <f t="shared" si="52"/>
        <v>48.859935109228431</v>
      </c>
      <c r="H821" s="33">
        <f t="shared" si="53"/>
        <v>16.085405708420975</v>
      </c>
      <c r="I821" s="33">
        <f t="shared" si="54"/>
        <v>14.979936594608956</v>
      </c>
    </row>
    <row r="822" spans="1:9" s="9" customFormat="1" x14ac:dyDescent="0.2">
      <c r="A822" s="38" t="s">
        <v>102</v>
      </c>
      <c r="B822" s="39">
        <v>5202034000</v>
      </c>
      <c r="C822" s="39">
        <v>2541710436.7600002</v>
      </c>
      <c r="D822" s="39">
        <v>836768273.99000001</v>
      </c>
      <c r="E822" s="39">
        <v>779261394.83000004</v>
      </c>
      <c r="F822" s="39">
        <f t="shared" si="55"/>
        <v>2660323563.2399998</v>
      </c>
      <c r="G822" s="40">
        <f t="shared" si="52"/>
        <v>48.859935109228431</v>
      </c>
      <c r="H822" s="41">
        <f t="shared" si="53"/>
        <v>16.085405708420975</v>
      </c>
      <c r="I822" s="41">
        <f t="shared" si="54"/>
        <v>14.979936594608956</v>
      </c>
    </row>
    <row r="823" spans="1:9" s="9" customFormat="1" x14ac:dyDescent="0.2">
      <c r="A823" s="30" t="s">
        <v>5</v>
      </c>
      <c r="B823" s="31">
        <v>77541000</v>
      </c>
      <c r="C823" s="31">
        <v>0</v>
      </c>
      <c r="D823" s="31">
        <v>0</v>
      </c>
      <c r="E823" s="31">
        <v>0</v>
      </c>
      <c r="F823" s="31">
        <f t="shared" si="55"/>
        <v>77541000</v>
      </c>
      <c r="G823" s="32">
        <f t="shared" si="52"/>
        <v>0</v>
      </c>
      <c r="H823" s="33">
        <f t="shared" si="53"/>
        <v>0</v>
      </c>
      <c r="I823" s="33">
        <f t="shared" si="54"/>
        <v>0</v>
      </c>
    </row>
    <row r="824" spans="1:9" s="9" customFormat="1" x14ac:dyDescent="0.2">
      <c r="A824" s="38" t="s">
        <v>145</v>
      </c>
      <c r="B824" s="39">
        <v>25661000</v>
      </c>
      <c r="C824" s="39">
        <v>0</v>
      </c>
      <c r="D824" s="39">
        <v>0</v>
      </c>
      <c r="E824" s="39">
        <v>0</v>
      </c>
      <c r="F824" s="39">
        <f t="shared" si="55"/>
        <v>25661000</v>
      </c>
      <c r="G824" s="40">
        <f t="shared" si="52"/>
        <v>0</v>
      </c>
      <c r="H824" s="41">
        <f t="shared" si="53"/>
        <v>0</v>
      </c>
      <c r="I824" s="41">
        <f t="shared" si="54"/>
        <v>0</v>
      </c>
    </row>
    <row r="825" spans="1:9" s="9" customFormat="1" x14ac:dyDescent="0.2">
      <c r="A825" s="38" t="s">
        <v>109</v>
      </c>
      <c r="B825" s="39">
        <v>1880000</v>
      </c>
      <c r="C825" s="39">
        <v>0</v>
      </c>
      <c r="D825" s="39">
        <v>0</v>
      </c>
      <c r="E825" s="39">
        <v>0</v>
      </c>
      <c r="F825" s="39">
        <f t="shared" si="55"/>
        <v>1880000</v>
      </c>
      <c r="G825" s="40">
        <f t="shared" si="52"/>
        <v>0</v>
      </c>
      <c r="H825" s="41">
        <f t="shared" si="53"/>
        <v>0</v>
      </c>
      <c r="I825" s="41">
        <f t="shared" si="54"/>
        <v>0</v>
      </c>
    </row>
    <row r="826" spans="1:9" s="9" customFormat="1" x14ac:dyDescent="0.2">
      <c r="A826" s="38" t="s">
        <v>112</v>
      </c>
      <c r="B826" s="39">
        <v>50000000</v>
      </c>
      <c r="C826" s="39">
        <v>0</v>
      </c>
      <c r="D826" s="39">
        <v>0</v>
      </c>
      <c r="E826" s="39">
        <v>0</v>
      </c>
      <c r="F826" s="39">
        <f t="shared" si="55"/>
        <v>50000000</v>
      </c>
      <c r="G826" s="40">
        <f t="shared" si="52"/>
        <v>0</v>
      </c>
      <c r="H826" s="41">
        <f t="shared" si="53"/>
        <v>0</v>
      </c>
      <c r="I826" s="41">
        <f t="shared" si="54"/>
        <v>0</v>
      </c>
    </row>
    <row r="827" spans="1:9" s="9" customFormat="1" x14ac:dyDescent="0.2">
      <c r="A827" s="30" t="s">
        <v>66</v>
      </c>
      <c r="B827" s="31">
        <v>157450000</v>
      </c>
      <c r="C827" s="31">
        <v>91940000</v>
      </c>
      <c r="D827" s="31">
        <v>90306000</v>
      </c>
      <c r="E827" s="31">
        <v>90306000</v>
      </c>
      <c r="F827" s="31">
        <f t="shared" si="55"/>
        <v>65510000</v>
      </c>
      <c r="G827" s="32">
        <f t="shared" si="52"/>
        <v>58.393140679580824</v>
      </c>
      <c r="H827" s="33">
        <f t="shared" si="53"/>
        <v>57.355350905049221</v>
      </c>
      <c r="I827" s="33">
        <f t="shared" si="54"/>
        <v>57.355350905049221</v>
      </c>
    </row>
    <row r="828" spans="1:9" s="9" customFormat="1" x14ac:dyDescent="0.2">
      <c r="A828" s="38" t="s">
        <v>113</v>
      </c>
      <c r="B828" s="39">
        <v>123600000</v>
      </c>
      <c r="C828" s="39">
        <v>91940000</v>
      </c>
      <c r="D828" s="39">
        <v>90306000</v>
      </c>
      <c r="E828" s="39">
        <v>90306000</v>
      </c>
      <c r="F828" s="39">
        <f t="shared" si="55"/>
        <v>31660000</v>
      </c>
      <c r="G828" s="40">
        <f t="shared" si="52"/>
        <v>74.385113268608421</v>
      </c>
      <c r="H828" s="41">
        <f t="shared" si="53"/>
        <v>73.0631067961165</v>
      </c>
      <c r="I828" s="41">
        <f t="shared" si="54"/>
        <v>73.0631067961165</v>
      </c>
    </row>
    <row r="829" spans="1:9" s="9" customFormat="1" x14ac:dyDescent="0.2">
      <c r="A829" s="38" t="s">
        <v>115</v>
      </c>
      <c r="B829" s="39">
        <v>33850000</v>
      </c>
      <c r="C829" s="39">
        <v>0</v>
      </c>
      <c r="D829" s="39">
        <v>0</v>
      </c>
      <c r="E829" s="39">
        <v>0</v>
      </c>
      <c r="F829" s="39">
        <f t="shared" si="55"/>
        <v>33850000</v>
      </c>
      <c r="G829" s="40">
        <f t="shared" si="52"/>
        <v>0</v>
      </c>
      <c r="H829" s="41">
        <f t="shared" si="53"/>
        <v>0</v>
      </c>
      <c r="I829" s="41">
        <f t="shared" si="54"/>
        <v>0</v>
      </c>
    </row>
    <row r="830" spans="1:9" s="10" customFormat="1" x14ac:dyDescent="0.2">
      <c r="A830" s="34" t="s">
        <v>6</v>
      </c>
      <c r="B830" s="35">
        <v>6892672808</v>
      </c>
      <c r="C830" s="35">
        <v>2805932900.6700001</v>
      </c>
      <c r="D830" s="35">
        <v>659131967.32000005</v>
      </c>
      <c r="E830" s="35">
        <v>612222967.32000005</v>
      </c>
      <c r="F830" s="35">
        <f t="shared" si="55"/>
        <v>4086739907.3299999</v>
      </c>
      <c r="G830" s="36">
        <f t="shared" si="52"/>
        <v>40.708923502262955</v>
      </c>
      <c r="H830" s="37">
        <f t="shared" si="53"/>
        <v>9.5627920500589667</v>
      </c>
      <c r="I830" s="37">
        <f t="shared" si="54"/>
        <v>8.8822287721161199</v>
      </c>
    </row>
    <row r="831" spans="1:9" s="9" customFormat="1" ht="22.5" x14ac:dyDescent="0.2">
      <c r="A831" s="38" t="s">
        <v>304</v>
      </c>
      <c r="B831" s="39">
        <v>3630672808</v>
      </c>
      <c r="C831" s="39">
        <v>2789787066.6700001</v>
      </c>
      <c r="D831" s="39">
        <v>642986133.32000005</v>
      </c>
      <c r="E831" s="39">
        <v>596077133.32000005</v>
      </c>
      <c r="F831" s="39">
        <f t="shared" si="55"/>
        <v>840885741.32999992</v>
      </c>
      <c r="G831" s="40">
        <f t="shared" si="52"/>
        <v>76.839396282772938</v>
      </c>
      <c r="H831" s="41">
        <f t="shared" si="53"/>
        <v>17.709834163607731</v>
      </c>
      <c r="I831" s="41">
        <f t="shared" si="54"/>
        <v>16.417814681801534</v>
      </c>
    </row>
    <row r="832" spans="1:9" s="9" customFormat="1" x14ac:dyDescent="0.2">
      <c r="A832" s="38" t="s">
        <v>1536</v>
      </c>
      <c r="B832" s="39">
        <v>3262000000</v>
      </c>
      <c r="C832" s="39">
        <v>16145834</v>
      </c>
      <c r="D832" s="39">
        <v>16145834</v>
      </c>
      <c r="E832" s="39">
        <v>16145834</v>
      </c>
      <c r="F832" s="39">
        <f t="shared" si="55"/>
        <v>3245854166</v>
      </c>
      <c r="G832" s="40">
        <f t="shared" si="52"/>
        <v>0.49496732066217047</v>
      </c>
      <c r="H832" s="41">
        <f t="shared" si="53"/>
        <v>0.49496732066217047</v>
      </c>
      <c r="I832" s="41">
        <f t="shared" si="54"/>
        <v>0.49496732066217047</v>
      </c>
    </row>
    <row r="833" spans="1:9" s="9" customFormat="1" x14ac:dyDescent="0.2">
      <c r="A833" s="61" t="s">
        <v>1666</v>
      </c>
      <c r="B833" s="31">
        <v>34439068480</v>
      </c>
      <c r="C833" s="31">
        <v>12686524178.669998</v>
      </c>
      <c r="D833" s="31">
        <v>4547575230.5</v>
      </c>
      <c r="E833" s="31">
        <v>4491786421.5</v>
      </c>
      <c r="F833" s="31">
        <f t="shared" si="55"/>
        <v>21752544301.330002</v>
      </c>
      <c r="G833" s="32">
        <f t="shared" si="52"/>
        <v>36.837593868247389</v>
      </c>
      <c r="H833" s="33">
        <f t="shared" si="53"/>
        <v>13.204698707634732</v>
      </c>
      <c r="I833" s="33">
        <f t="shared" si="54"/>
        <v>13.042705914384825</v>
      </c>
    </row>
    <row r="834" spans="1:9" s="9" customFormat="1" x14ac:dyDescent="0.2">
      <c r="A834" s="34" t="s">
        <v>4</v>
      </c>
      <c r="B834" s="35">
        <v>17523459000</v>
      </c>
      <c r="C834" s="35">
        <v>4233671570.7199998</v>
      </c>
      <c r="D834" s="35">
        <v>3628045336.5</v>
      </c>
      <c r="E834" s="35">
        <v>3589832527.5</v>
      </c>
      <c r="F834" s="35">
        <f t="shared" si="55"/>
        <v>13289787429.280001</v>
      </c>
      <c r="G834" s="36">
        <f t="shared" si="52"/>
        <v>24.16002212074682</v>
      </c>
      <c r="H834" s="37">
        <f t="shared" si="53"/>
        <v>20.703933718223098</v>
      </c>
      <c r="I834" s="37">
        <f t="shared" si="54"/>
        <v>20.485867131027042</v>
      </c>
    </row>
    <row r="835" spans="1:9" s="10" customFormat="1" x14ac:dyDescent="0.2">
      <c r="A835" s="30" t="s">
        <v>65</v>
      </c>
      <c r="B835" s="31">
        <v>13984868996</v>
      </c>
      <c r="C835" s="31">
        <v>2811950108</v>
      </c>
      <c r="D835" s="31">
        <v>2811950108</v>
      </c>
      <c r="E835" s="31">
        <v>2809613004</v>
      </c>
      <c r="F835" s="31">
        <f t="shared" si="55"/>
        <v>11172918888</v>
      </c>
      <c r="G835" s="32">
        <f t="shared" si="52"/>
        <v>20.107089374982944</v>
      </c>
      <c r="H835" s="33">
        <f t="shared" si="53"/>
        <v>20.107089374982944</v>
      </c>
      <c r="I835" s="33">
        <f t="shared" si="54"/>
        <v>20.090377713252909</v>
      </c>
    </row>
    <row r="836" spans="1:9" s="9" customFormat="1" x14ac:dyDescent="0.2">
      <c r="A836" s="38" t="s">
        <v>99</v>
      </c>
      <c r="B836" s="39">
        <v>9227682550</v>
      </c>
      <c r="C836" s="39">
        <v>1845719692</v>
      </c>
      <c r="D836" s="39">
        <v>1845719692</v>
      </c>
      <c r="E836" s="39">
        <v>1843382588</v>
      </c>
      <c r="F836" s="39">
        <f t="shared" si="55"/>
        <v>7381962858</v>
      </c>
      <c r="G836" s="40">
        <f t="shared" si="52"/>
        <v>20.001985135476946</v>
      </c>
      <c r="H836" s="41">
        <f t="shared" si="53"/>
        <v>20.001985135476946</v>
      </c>
      <c r="I836" s="41">
        <f t="shared" si="54"/>
        <v>19.976658039672159</v>
      </c>
    </row>
    <row r="837" spans="1:9" s="9" customFormat="1" x14ac:dyDescent="0.2">
      <c r="A837" s="38" t="s">
        <v>100</v>
      </c>
      <c r="B837" s="39">
        <v>3498813497</v>
      </c>
      <c r="C837" s="39">
        <v>783241796</v>
      </c>
      <c r="D837" s="39">
        <v>783241796</v>
      </c>
      <c r="E837" s="39">
        <v>783241796</v>
      </c>
      <c r="F837" s="39">
        <f t="shared" si="55"/>
        <v>2715571701</v>
      </c>
      <c r="G837" s="40">
        <f t="shared" si="52"/>
        <v>22.385925876631543</v>
      </c>
      <c r="H837" s="41">
        <f t="shared" si="53"/>
        <v>22.385925876631543</v>
      </c>
      <c r="I837" s="41">
        <f t="shared" si="54"/>
        <v>22.385925876631543</v>
      </c>
    </row>
    <row r="838" spans="1:9" s="9" customFormat="1" x14ac:dyDescent="0.2">
      <c r="A838" s="38" t="s">
        <v>101</v>
      </c>
      <c r="B838" s="39">
        <v>1258372949</v>
      </c>
      <c r="C838" s="39">
        <v>182988620</v>
      </c>
      <c r="D838" s="39">
        <v>182988620</v>
      </c>
      <c r="E838" s="39">
        <v>182988620</v>
      </c>
      <c r="F838" s="39">
        <f t="shared" si="55"/>
        <v>1075384329</v>
      </c>
      <c r="G838" s="40">
        <f t="shared" ref="G838:G901" si="56">IFERROR(IF(C838&gt;0,+C838/B838*100,0),0)</f>
        <v>14.541684176016087</v>
      </c>
      <c r="H838" s="41">
        <f t="shared" ref="H838:H901" si="57">IFERROR(IF(D838&gt;0,+D838/B838*100,0),0)</f>
        <v>14.541684176016087</v>
      </c>
      <c r="I838" s="41">
        <f t="shared" ref="I838:I901" si="58">IFERROR(IF(E838&gt;0,+E838/B838*100,0),0)</f>
        <v>14.541684176016087</v>
      </c>
    </row>
    <row r="839" spans="1:9" s="9" customFormat="1" x14ac:dyDescent="0.2">
      <c r="A839" s="30" t="s">
        <v>1525</v>
      </c>
      <c r="B839" s="31">
        <v>2421011004</v>
      </c>
      <c r="C839" s="31">
        <v>1057651836.3099999</v>
      </c>
      <c r="D839" s="31">
        <v>452787187.08999997</v>
      </c>
      <c r="E839" s="31">
        <v>427881252.08999997</v>
      </c>
      <c r="F839" s="31">
        <f t="shared" ref="F839:F902" si="59">+B839-C839</f>
        <v>1363359167.6900001</v>
      </c>
      <c r="G839" s="32">
        <f t="shared" si="56"/>
        <v>43.686370469301671</v>
      </c>
      <c r="H839" s="33">
        <f t="shared" si="57"/>
        <v>18.702401035844279</v>
      </c>
      <c r="I839" s="33">
        <f t="shared" si="58"/>
        <v>17.673659945496059</v>
      </c>
    </row>
    <row r="840" spans="1:9" s="9" customFormat="1" x14ac:dyDescent="0.2">
      <c r="A840" s="38" t="s">
        <v>137</v>
      </c>
      <c r="B840" s="39">
        <v>95350000</v>
      </c>
      <c r="C840" s="39">
        <v>0</v>
      </c>
      <c r="D840" s="39">
        <v>0</v>
      </c>
      <c r="E840" s="39">
        <v>0</v>
      </c>
      <c r="F840" s="39">
        <f t="shared" si="59"/>
        <v>95350000</v>
      </c>
      <c r="G840" s="40">
        <f t="shared" si="56"/>
        <v>0</v>
      </c>
      <c r="H840" s="41">
        <f t="shared" si="57"/>
        <v>0</v>
      </c>
      <c r="I840" s="41">
        <f t="shared" si="58"/>
        <v>0</v>
      </c>
    </row>
    <row r="841" spans="1:9" s="10" customFormat="1" x14ac:dyDescent="0.2">
      <c r="A841" s="38" t="s">
        <v>102</v>
      </c>
      <c r="B841" s="39">
        <v>2325661004</v>
      </c>
      <c r="C841" s="39">
        <v>1057651836.3099999</v>
      </c>
      <c r="D841" s="39">
        <v>452787187.08999997</v>
      </c>
      <c r="E841" s="39">
        <v>427881252.08999997</v>
      </c>
      <c r="F841" s="39">
        <f t="shared" si="59"/>
        <v>1268009167.6900001</v>
      </c>
      <c r="G841" s="40">
        <f t="shared" si="56"/>
        <v>45.477472189235705</v>
      </c>
      <c r="H841" s="41">
        <f t="shared" si="57"/>
        <v>19.469182581263247</v>
      </c>
      <c r="I841" s="41">
        <f t="shared" si="58"/>
        <v>18.398264035647045</v>
      </c>
    </row>
    <row r="842" spans="1:9" s="9" customFormat="1" x14ac:dyDescent="0.2">
      <c r="A842" s="30" t="s">
        <v>5</v>
      </c>
      <c r="B842" s="31">
        <v>984544000</v>
      </c>
      <c r="C842" s="31">
        <v>288736626.40999997</v>
      </c>
      <c r="D842" s="31">
        <v>287975041.40999997</v>
      </c>
      <c r="E842" s="31">
        <v>277005271.40999997</v>
      </c>
      <c r="F842" s="31">
        <f t="shared" si="59"/>
        <v>695807373.59000003</v>
      </c>
      <c r="G842" s="32">
        <f t="shared" si="56"/>
        <v>29.32693982290278</v>
      </c>
      <c r="H842" s="33">
        <f t="shared" si="57"/>
        <v>29.249585738169138</v>
      </c>
      <c r="I842" s="33">
        <f t="shared" si="58"/>
        <v>28.135387693185876</v>
      </c>
    </row>
    <row r="843" spans="1:9" s="9" customFormat="1" x14ac:dyDescent="0.2">
      <c r="A843" s="38" t="s">
        <v>291</v>
      </c>
      <c r="B843" s="39">
        <v>247134000</v>
      </c>
      <c r="C843" s="39">
        <v>244538557.41</v>
      </c>
      <c r="D843" s="39">
        <v>244538557.41</v>
      </c>
      <c r="E843" s="39">
        <v>244538557.41</v>
      </c>
      <c r="F843" s="39">
        <f t="shared" si="59"/>
        <v>2595442.5900000036</v>
      </c>
      <c r="G843" s="40">
        <f t="shared" si="56"/>
        <v>98.949783279516382</v>
      </c>
      <c r="H843" s="41">
        <f t="shared" si="57"/>
        <v>98.949783279516382</v>
      </c>
      <c r="I843" s="41">
        <f t="shared" si="58"/>
        <v>98.949783279516382</v>
      </c>
    </row>
    <row r="844" spans="1:9" s="9" customFormat="1" x14ac:dyDescent="0.2">
      <c r="A844" s="38" t="s">
        <v>145</v>
      </c>
      <c r="B844" s="39">
        <v>289190000</v>
      </c>
      <c r="C844" s="39">
        <v>0</v>
      </c>
      <c r="D844" s="39">
        <v>0</v>
      </c>
      <c r="E844" s="39">
        <v>0</v>
      </c>
      <c r="F844" s="39">
        <f t="shared" si="59"/>
        <v>289190000</v>
      </c>
      <c r="G844" s="40">
        <f t="shared" si="56"/>
        <v>0</v>
      </c>
      <c r="H844" s="41">
        <f t="shared" si="57"/>
        <v>0</v>
      </c>
      <c r="I844" s="41">
        <f t="shared" si="58"/>
        <v>0</v>
      </c>
    </row>
    <row r="845" spans="1:9" s="10" customFormat="1" x14ac:dyDescent="0.2">
      <c r="A845" s="38" t="s">
        <v>109</v>
      </c>
      <c r="B845" s="39">
        <v>100634000</v>
      </c>
      <c r="C845" s="39">
        <v>1288349</v>
      </c>
      <c r="D845" s="39">
        <v>526764</v>
      </c>
      <c r="E845" s="39">
        <v>526764</v>
      </c>
      <c r="F845" s="39">
        <f t="shared" si="59"/>
        <v>99345651</v>
      </c>
      <c r="G845" s="40">
        <f t="shared" si="56"/>
        <v>1.280232327046525</v>
      </c>
      <c r="H845" s="41">
        <f t="shared" si="57"/>
        <v>0.52344535644016932</v>
      </c>
      <c r="I845" s="41">
        <f t="shared" si="58"/>
        <v>0.52344535644016932</v>
      </c>
    </row>
    <row r="846" spans="1:9" s="9" customFormat="1" x14ac:dyDescent="0.2">
      <c r="A846" s="38" t="s">
        <v>1537</v>
      </c>
      <c r="B846" s="39">
        <v>10485090</v>
      </c>
      <c r="C846" s="39">
        <v>10485090</v>
      </c>
      <c r="D846" s="39">
        <v>10485090</v>
      </c>
      <c r="E846" s="39">
        <v>10485090</v>
      </c>
      <c r="F846" s="39">
        <f t="shared" si="59"/>
        <v>0</v>
      </c>
      <c r="G846" s="40">
        <f t="shared" si="56"/>
        <v>100</v>
      </c>
      <c r="H846" s="41">
        <f t="shared" si="57"/>
        <v>100</v>
      </c>
      <c r="I846" s="41">
        <f t="shared" si="58"/>
        <v>100</v>
      </c>
    </row>
    <row r="847" spans="1:9" s="9" customFormat="1" x14ac:dyDescent="0.2">
      <c r="A847" s="38" t="s">
        <v>292</v>
      </c>
      <c r="B847" s="39">
        <v>114700910</v>
      </c>
      <c r="C847" s="39">
        <v>32424630</v>
      </c>
      <c r="D847" s="39">
        <v>32424630</v>
      </c>
      <c r="E847" s="39">
        <v>21454860</v>
      </c>
      <c r="F847" s="39">
        <f t="shared" si="59"/>
        <v>82276280</v>
      </c>
      <c r="G847" s="40">
        <f t="shared" si="56"/>
        <v>28.268851572319697</v>
      </c>
      <c r="H847" s="41">
        <f t="shared" si="57"/>
        <v>28.268851572319697</v>
      </c>
      <c r="I847" s="41">
        <f t="shared" si="58"/>
        <v>18.705047762916614</v>
      </c>
    </row>
    <row r="848" spans="1:9" s="9" customFormat="1" x14ac:dyDescent="0.2">
      <c r="A848" s="38" t="s">
        <v>112</v>
      </c>
      <c r="B848" s="39">
        <v>142400000</v>
      </c>
      <c r="C848" s="39">
        <v>0</v>
      </c>
      <c r="D848" s="39">
        <v>0</v>
      </c>
      <c r="E848" s="39">
        <v>0</v>
      </c>
      <c r="F848" s="39">
        <f t="shared" si="59"/>
        <v>142400000</v>
      </c>
      <c r="G848" s="40">
        <f t="shared" si="56"/>
        <v>0</v>
      </c>
      <c r="H848" s="41">
        <f t="shared" si="57"/>
        <v>0</v>
      </c>
      <c r="I848" s="41">
        <f t="shared" si="58"/>
        <v>0</v>
      </c>
    </row>
    <row r="849" spans="1:9" s="9" customFormat="1" x14ac:dyDescent="0.2">
      <c r="A849" s="38" t="s">
        <v>149</v>
      </c>
      <c r="B849" s="39">
        <v>80000000</v>
      </c>
      <c r="C849" s="39">
        <v>0</v>
      </c>
      <c r="D849" s="39">
        <v>0</v>
      </c>
      <c r="E849" s="39">
        <v>0</v>
      </c>
      <c r="F849" s="39">
        <f t="shared" si="59"/>
        <v>80000000</v>
      </c>
      <c r="G849" s="40">
        <f t="shared" si="56"/>
        <v>0</v>
      </c>
      <c r="H849" s="41">
        <f t="shared" si="57"/>
        <v>0</v>
      </c>
      <c r="I849" s="41">
        <f t="shared" si="58"/>
        <v>0</v>
      </c>
    </row>
    <row r="850" spans="1:9" s="9" customFormat="1" x14ac:dyDescent="0.2">
      <c r="A850" s="30" t="s">
        <v>66</v>
      </c>
      <c r="B850" s="31">
        <v>133035000</v>
      </c>
      <c r="C850" s="31">
        <v>75333000</v>
      </c>
      <c r="D850" s="31">
        <v>75333000</v>
      </c>
      <c r="E850" s="31">
        <v>75333000</v>
      </c>
      <c r="F850" s="31">
        <f t="shared" si="59"/>
        <v>57702000</v>
      </c>
      <c r="G850" s="32">
        <f t="shared" si="56"/>
        <v>56.626451685646643</v>
      </c>
      <c r="H850" s="33">
        <f t="shared" si="57"/>
        <v>56.626451685646643</v>
      </c>
      <c r="I850" s="33">
        <f t="shared" si="58"/>
        <v>56.626451685646643</v>
      </c>
    </row>
    <row r="851" spans="1:9" s="10" customFormat="1" x14ac:dyDescent="0.2">
      <c r="A851" s="38" t="s">
        <v>113</v>
      </c>
      <c r="B851" s="39">
        <v>96542000</v>
      </c>
      <c r="C851" s="39">
        <v>75333000</v>
      </c>
      <c r="D851" s="39">
        <v>75333000</v>
      </c>
      <c r="E851" s="39">
        <v>75333000</v>
      </c>
      <c r="F851" s="39">
        <f t="shared" si="59"/>
        <v>21209000</v>
      </c>
      <c r="G851" s="40">
        <f t="shared" si="56"/>
        <v>78.031323154689147</v>
      </c>
      <c r="H851" s="41">
        <f t="shared" si="57"/>
        <v>78.031323154689147</v>
      </c>
      <c r="I851" s="41">
        <f t="shared" si="58"/>
        <v>78.031323154689147</v>
      </c>
    </row>
    <row r="852" spans="1:9" s="9" customFormat="1" x14ac:dyDescent="0.2">
      <c r="A852" s="38" t="s">
        <v>115</v>
      </c>
      <c r="B852" s="39">
        <v>36493000</v>
      </c>
      <c r="C852" s="39">
        <v>0</v>
      </c>
      <c r="D852" s="39">
        <v>0</v>
      </c>
      <c r="E852" s="39">
        <v>0</v>
      </c>
      <c r="F852" s="39">
        <f t="shared" si="59"/>
        <v>36493000</v>
      </c>
      <c r="G852" s="40">
        <f t="shared" si="56"/>
        <v>0</v>
      </c>
      <c r="H852" s="41">
        <f t="shared" si="57"/>
        <v>0</v>
      </c>
      <c r="I852" s="41">
        <f t="shared" si="58"/>
        <v>0</v>
      </c>
    </row>
    <row r="853" spans="1:9" s="9" customFormat="1" x14ac:dyDescent="0.2">
      <c r="A853" s="34" t="s">
        <v>6</v>
      </c>
      <c r="B853" s="35">
        <v>16915609480</v>
      </c>
      <c r="C853" s="35">
        <v>8452852607.9499998</v>
      </c>
      <c r="D853" s="35">
        <v>919529894</v>
      </c>
      <c r="E853" s="35">
        <v>901953894</v>
      </c>
      <c r="F853" s="35">
        <f t="shared" si="59"/>
        <v>8462756872.0500002</v>
      </c>
      <c r="G853" s="36">
        <f t="shared" si="56"/>
        <v>49.970724483466853</v>
      </c>
      <c r="H853" s="37">
        <f t="shared" si="57"/>
        <v>5.435984408881021</v>
      </c>
      <c r="I853" s="37">
        <f t="shared" si="58"/>
        <v>5.3320803785782367</v>
      </c>
    </row>
    <row r="854" spans="1:9" s="9" customFormat="1" x14ac:dyDescent="0.2">
      <c r="A854" s="38" t="s">
        <v>305</v>
      </c>
      <c r="B854" s="39">
        <v>3912513623</v>
      </c>
      <c r="C854" s="39">
        <v>720000128</v>
      </c>
      <c r="D854" s="39">
        <v>129560829</v>
      </c>
      <c r="E854" s="39">
        <v>129560829</v>
      </c>
      <c r="F854" s="39">
        <f t="shared" si="59"/>
        <v>3192513495</v>
      </c>
      <c r="G854" s="40">
        <f t="shared" si="56"/>
        <v>18.40249510614931</v>
      </c>
      <c r="H854" s="41">
        <f t="shared" si="57"/>
        <v>3.3114473579942856</v>
      </c>
      <c r="I854" s="41">
        <f t="shared" si="58"/>
        <v>3.3114473579942856</v>
      </c>
    </row>
    <row r="855" spans="1:9" s="10" customFormat="1" x14ac:dyDescent="0.2">
      <c r="A855" s="38" t="s">
        <v>306</v>
      </c>
      <c r="B855" s="39">
        <v>3000000000</v>
      </c>
      <c r="C855" s="39">
        <v>1659306535.95</v>
      </c>
      <c r="D855" s="39">
        <v>272786014</v>
      </c>
      <c r="E855" s="39">
        <v>268055014</v>
      </c>
      <c r="F855" s="39">
        <f t="shared" si="59"/>
        <v>1340693464.05</v>
      </c>
      <c r="G855" s="40">
        <f t="shared" si="56"/>
        <v>55.310217864999998</v>
      </c>
      <c r="H855" s="41">
        <f t="shared" si="57"/>
        <v>9.0928671333333337</v>
      </c>
      <c r="I855" s="41">
        <f t="shared" si="58"/>
        <v>8.9351671333333336</v>
      </c>
    </row>
    <row r="856" spans="1:9" s="9" customFormat="1" x14ac:dyDescent="0.2">
      <c r="A856" s="38" t="s">
        <v>307</v>
      </c>
      <c r="B856" s="39">
        <v>6950018737</v>
      </c>
      <c r="C856" s="39">
        <v>5068229005</v>
      </c>
      <c r="D856" s="39">
        <v>340217471</v>
      </c>
      <c r="E856" s="39">
        <v>331429471</v>
      </c>
      <c r="F856" s="39">
        <f t="shared" si="59"/>
        <v>1881789732</v>
      </c>
      <c r="G856" s="40">
        <f t="shared" si="56"/>
        <v>72.923961744421405</v>
      </c>
      <c r="H856" s="41">
        <f t="shared" si="57"/>
        <v>4.8952022127476456</v>
      </c>
      <c r="I856" s="41">
        <f t="shared" si="58"/>
        <v>4.7687565104761527</v>
      </c>
    </row>
    <row r="857" spans="1:9" s="9" customFormat="1" x14ac:dyDescent="0.2">
      <c r="A857" s="38" t="s">
        <v>308</v>
      </c>
      <c r="B857" s="39">
        <v>1953077120</v>
      </c>
      <c r="C857" s="39">
        <v>670992158</v>
      </c>
      <c r="D857" s="39">
        <v>86647580</v>
      </c>
      <c r="E857" s="39">
        <v>82590580</v>
      </c>
      <c r="F857" s="39">
        <f t="shared" si="59"/>
        <v>1282084962</v>
      </c>
      <c r="G857" s="40">
        <f t="shared" si="56"/>
        <v>34.355640703015347</v>
      </c>
      <c r="H857" s="41">
        <f t="shared" si="57"/>
        <v>4.4364648539838507</v>
      </c>
      <c r="I857" s="41">
        <f t="shared" si="58"/>
        <v>4.2287413617338361</v>
      </c>
    </row>
    <row r="858" spans="1:9" s="9" customFormat="1" x14ac:dyDescent="0.2">
      <c r="A858" s="38" t="s">
        <v>309</v>
      </c>
      <c r="B858" s="39">
        <v>1100000000</v>
      </c>
      <c r="C858" s="39">
        <v>334324781</v>
      </c>
      <c r="D858" s="39">
        <v>90318000</v>
      </c>
      <c r="E858" s="39">
        <v>90318000</v>
      </c>
      <c r="F858" s="39">
        <f t="shared" si="59"/>
        <v>765675219</v>
      </c>
      <c r="G858" s="40">
        <f t="shared" si="56"/>
        <v>30.39316190909091</v>
      </c>
      <c r="H858" s="41">
        <f t="shared" si="57"/>
        <v>8.2107272727272722</v>
      </c>
      <c r="I858" s="41">
        <f t="shared" si="58"/>
        <v>8.2107272727272722</v>
      </c>
    </row>
    <row r="859" spans="1:9" s="9" customFormat="1" x14ac:dyDescent="0.2">
      <c r="A859" s="26" t="s">
        <v>78</v>
      </c>
      <c r="B859" s="27">
        <v>718527897349</v>
      </c>
      <c r="C859" s="27">
        <v>271310982918.34</v>
      </c>
      <c r="D859" s="27">
        <v>169557700877.37</v>
      </c>
      <c r="E859" s="27">
        <v>168174747470.37</v>
      </c>
      <c r="F859" s="27">
        <f t="shared" si="59"/>
        <v>447216914430.66003</v>
      </c>
      <c r="G859" s="28">
        <f t="shared" si="56"/>
        <v>37.759283100814677</v>
      </c>
      <c r="H859" s="29">
        <f t="shared" si="57"/>
        <v>23.597928696011817</v>
      </c>
      <c r="I859" s="29">
        <f t="shared" si="58"/>
        <v>23.405458311479443</v>
      </c>
    </row>
    <row r="860" spans="1:9" s="10" customFormat="1" x14ac:dyDescent="0.2">
      <c r="A860" s="61" t="s">
        <v>15</v>
      </c>
      <c r="B860" s="31">
        <v>289219900257</v>
      </c>
      <c r="C860" s="31">
        <v>103707800632.34</v>
      </c>
      <c r="D860" s="31">
        <v>68292552847.370003</v>
      </c>
      <c r="E860" s="31">
        <v>68292552847.370003</v>
      </c>
      <c r="F860" s="31">
        <f t="shared" si="59"/>
        <v>185512099624.66</v>
      </c>
      <c r="G860" s="32">
        <f t="shared" si="56"/>
        <v>35.857767926821609</v>
      </c>
      <c r="H860" s="33">
        <f t="shared" si="57"/>
        <v>23.612674227010462</v>
      </c>
      <c r="I860" s="33">
        <f t="shared" si="58"/>
        <v>23.612674227010462</v>
      </c>
    </row>
    <row r="861" spans="1:9" s="9" customFormat="1" x14ac:dyDescent="0.2">
      <c r="A861" s="34" t="s">
        <v>4</v>
      </c>
      <c r="B861" s="35">
        <v>247352000000</v>
      </c>
      <c r="C861" s="35">
        <v>85463538591.589996</v>
      </c>
      <c r="D861" s="35">
        <v>67539232850.370003</v>
      </c>
      <c r="E861" s="35">
        <v>67539232850.370003</v>
      </c>
      <c r="F861" s="35">
        <f t="shared" si="59"/>
        <v>161888461408.41</v>
      </c>
      <c r="G861" s="36">
        <f t="shared" si="56"/>
        <v>34.551383692709173</v>
      </c>
      <c r="H861" s="37">
        <f t="shared" si="57"/>
        <v>27.304906712041948</v>
      </c>
      <c r="I861" s="37">
        <f t="shared" si="58"/>
        <v>27.304906712041948</v>
      </c>
    </row>
    <row r="862" spans="1:9" s="9" customFormat="1" x14ac:dyDescent="0.2">
      <c r="A862" s="30" t="s">
        <v>65</v>
      </c>
      <c r="B862" s="31">
        <v>188083000000</v>
      </c>
      <c r="C862" s="31">
        <v>56694797894.020004</v>
      </c>
      <c r="D862" s="31">
        <v>56694797894.020004</v>
      </c>
      <c r="E862" s="31">
        <v>56694797894.020004</v>
      </c>
      <c r="F862" s="31">
        <f t="shared" si="59"/>
        <v>131388202105.98</v>
      </c>
      <c r="G862" s="32">
        <f t="shared" si="56"/>
        <v>30.143499356145959</v>
      </c>
      <c r="H862" s="33">
        <f t="shared" si="57"/>
        <v>30.143499356145959</v>
      </c>
      <c r="I862" s="33">
        <f t="shared" si="58"/>
        <v>30.143499356145959</v>
      </c>
    </row>
    <row r="863" spans="1:9" s="9" customFormat="1" x14ac:dyDescent="0.2">
      <c r="A863" s="38" t="s">
        <v>99</v>
      </c>
      <c r="B863" s="39">
        <v>132708000000</v>
      </c>
      <c r="C863" s="39">
        <v>38927720140</v>
      </c>
      <c r="D863" s="39">
        <v>38927720140</v>
      </c>
      <c r="E863" s="39">
        <v>38927720140</v>
      </c>
      <c r="F863" s="39">
        <f t="shared" si="59"/>
        <v>93780279860</v>
      </c>
      <c r="G863" s="40">
        <f t="shared" si="56"/>
        <v>29.333363580191097</v>
      </c>
      <c r="H863" s="41">
        <f t="shared" si="57"/>
        <v>29.333363580191097</v>
      </c>
      <c r="I863" s="41">
        <f t="shared" si="58"/>
        <v>29.333363580191097</v>
      </c>
    </row>
    <row r="864" spans="1:9" s="10" customFormat="1" x14ac:dyDescent="0.2">
      <c r="A864" s="38" t="s">
        <v>100</v>
      </c>
      <c r="B864" s="39">
        <v>47678000000</v>
      </c>
      <c r="C864" s="39">
        <v>16866462329.02</v>
      </c>
      <c r="D864" s="39">
        <v>16866462329.02</v>
      </c>
      <c r="E864" s="39">
        <v>16866462329.02</v>
      </c>
      <c r="F864" s="39">
        <f t="shared" si="59"/>
        <v>30811537670.98</v>
      </c>
      <c r="G864" s="40">
        <f t="shared" si="56"/>
        <v>35.375775680649355</v>
      </c>
      <c r="H864" s="41">
        <f t="shared" si="57"/>
        <v>35.375775680649355</v>
      </c>
      <c r="I864" s="41">
        <f t="shared" si="58"/>
        <v>35.375775680649355</v>
      </c>
    </row>
    <row r="865" spans="1:9" s="9" customFormat="1" x14ac:dyDescent="0.2">
      <c r="A865" s="38" t="s">
        <v>101</v>
      </c>
      <c r="B865" s="39">
        <v>7697000000</v>
      </c>
      <c r="C865" s="39">
        <v>900615425</v>
      </c>
      <c r="D865" s="39">
        <v>900615425</v>
      </c>
      <c r="E865" s="39">
        <v>900615425</v>
      </c>
      <c r="F865" s="39">
        <f t="shared" si="59"/>
        <v>6796384575</v>
      </c>
      <c r="G865" s="40">
        <f t="shared" si="56"/>
        <v>11.700862998570871</v>
      </c>
      <c r="H865" s="41">
        <f t="shared" si="57"/>
        <v>11.700862998570871</v>
      </c>
      <c r="I865" s="41">
        <f t="shared" si="58"/>
        <v>11.700862998570871</v>
      </c>
    </row>
    <row r="866" spans="1:9" s="9" customFormat="1" x14ac:dyDescent="0.2">
      <c r="A866" s="30" t="s">
        <v>1525</v>
      </c>
      <c r="B866" s="31">
        <v>35600000000</v>
      </c>
      <c r="C866" s="31">
        <v>28112342877.57</v>
      </c>
      <c r="D866" s="31">
        <v>10237037136.35</v>
      </c>
      <c r="E866" s="31">
        <v>10237037136.35</v>
      </c>
      <c r="F866" s="31">
        <f t="shared" si="59"/>
        <v>7487657122.4300003</v>
      </c>
      <c r="G866" s="32">
        <f t="shared" si="56"/>
        <v>78.96725527407304</v>
      </c>
      <c r="H866" s="33">
        <f t="shared" si="57"/>
        <v>28.75572229311798</v>
      </c>
      <c r="I866" s="33">
        <f t="shared" si="58"/>
        <v>28.75572229311798</v>
      </c>
    </row>
    <row r="867" spans="1:9" s="9" customFormat="1" x14ac:dyDescent="0.2">
      <c r="A867" s="38" t="s">
        <v>102</v>
      </c>
      <c r="B867" s="39">
        <v>35600000000</v>
      </c>
      <c r="C867" s="39">
        <v>28112342877.57</v>
      </c>
      <c r="D867" s="39">
        <v>10237037136.35</v>
      </c>
      <c r="E867" s="39">
        <v>10237037136.35</v>
      </c>
      <c r="F867" s="39">
        <f t="shared" si="59"/>
        <v>7487657122.4300003</v>
      </c>
      <c r="G867" s="40">
        <f t="shared" si="56"/>
        <v>78.96725527407304</v>
      </c>
      <c r="H867" s="41">
        <f t="shared" si="57"/>
        <v>28.75572229311798</v>
      </c>
      <c r="I867" s="41">
        <f t="shared" si="58"/>
        <v>28.75572229311798</v>
      </c>
    </row>
    <row r="868" spans="1:9" s="9" customFormat="1" x14ac:dyDescent="0.2">
      <c r="A868" s="30" t="s">
        <v>5</v>
      </c>
      <c r="B868" s="31">
        <v>22868000000</v>
      </c>
      <c r="C868" s="31">
        <v>363455820</v>
      </c>
      <c r="D868" s="31">
        <v>314455820</v>
      </c>
      <c r="E868" s="31">
        <v>314455820</v>
      </c>
      <c r="F868" s="31">
        <f t="shared" si="59"/>
        <v>22504544180</v>
      </c>
      <c r="G868" s="32">
        <f t="shared" si="56"/>
        <v>1.5893642644743748</v>
      </c>
      <c r="H868" s="33">
        <f t="shared" si="57"/>
        <v>1.3750910442539792</v>
      </c>
      <c r="I868" s="33">
        <f t="shared" si="58"/>
        <v>1.3750910442539792</v>
      </c>
    </row>
    <row r="869" spans="1:9" s="9" customFormat="1" x14ac:dyDescent="0.2">
      <c r="A869" s="38" t="s">
        <v>310</v>
      </c>
      <c r="B869" s="39">
        <v>44000000</v>
      </c>
      <c r="C869" s="39">
        <v>44000000</v>
      </c>
      <c r="D869" s="39">
        <v>0</v>
      </c>
      <c r="E869" s="39">
        <v>0</v>
      </c>
      <c r="F869" s="39">
        <f t="shared" si="59"/>
        <v>0</v>
      </c>
      <c r="G869" s="40">
        <f t="shared" si="56"/>
        <v>100</v>
      </c>
      <c r="H869" s="41">
        <f t="shared" si="57"/>
        <v>0</v>
      </c>
      <c r="I869" s="41">
        <f t="shared" si="58"/>
        <v>0</v>
      </c>
    </row>
    <row r="870" spans="1:9" s="10" customFormat="1" x14ac:dyDescent="0.2">
      <c r="A870" s="38" t="s">
        <v>311</v>
      </c>
      <c r="B870" s="39">
        <v>237000000</v>
      </c>
      <c r="C870" s="39">
        <v>223700000</v>
      </c>
      <c r="D870" s="39">
        <v>218700000</v>
      </c>
      <c r="E870" s="39">
        <v>218700000</v>
      </c>
      <c r="F870" s="39">
        <f t="shared" si="59"/>
        <v>13300000</v>
      </c>
      <c r="G870" s="40">
        <f t="shared" si="56"/>
        <v>94.388185654008439</v>
      </c>
      <c r="H870" s="41">
        <f t="shared" si="57"/>
        <v>92.278481012658233</v>
      </c>
      <c r="I870" s="41">
        <f t="shared" si="58"/>
        <v>92.278481012658233</v>
      </c>
    </row>
    <row r="871" spans="1:9" s="9" customFormat="1" x14ac:dyDescent="0.2">
      <c r="A871" s="38" t="s">
        <v>312</v>
      </c>
      <c r="B871" s="39">
        <v>205000000</v>
      </c>
      <c r="C871" s="39">
        <v>0</v>
      </c>
      <c r="D871" s="39">
        <v>0</v>
      </c>
      <c r="E871" s="39">
        <v>0</v>
      </c>
      <c r="F871" s="39">
        <f t="shared" si="59"/>
        <v>205000000</v>
      </c>
      <c r="G871" s="40">
        <f t="shared" si="56"/>
        <v>0</v>
      </c>
      <c r="H871" s="41">
        <f t="shared" si="57"/>
        <v>0</v>
      </c>
      <c r="I871" s="41">
        <f t="shared" si="58"/>
        <v>0</v>
      </c>
    </row>
    <row r="872" spans="1:9" s="9" customFormat="1" x14ac:dyDescent="0.2">
      <c r="A872" s="38" t="s">
        <v>179</v>
      </c>
      <c r="B872" s="39">
        <v>21832000000</v>
      </c>
      <c r="C872" s="39">
        <v>0</v>
      </c>
      <c r="D872" s="39">
        <v>0</v>
      </c>
      <c r="E872" s="39">
        <v>0</v>
      </c>
      <c r="F872" s="39">
        <f t="shared" si="59"/>
        <v>21832000000</v>
      </c>
      <c r="G872" s="40">
        <f t="shared" si="56"/>
        <v>0</v>
      </c>
      <c r="H872" s="41">
        <f t="shared" si="57"/>
        <v>0</v>
      </c>
      <c r="I872" s="41">
        <f t="shared" si="58"/>
        <v>0</v>
      </c>
    </row>
    <row r="873" spans="1:9" s="10" customFormat="1" x14ac:dyDescent="0.2">
      <c r="A873" s="38" t="s">
        <v>109</v>
      </c>
      <c r="B873" s="39">
        <v>550000000</v>
      </c>
      <c r="C873" s="39">
        <v>95755820</v>
      </c>
      <c r="D873" s="39">
        <v>95755820</v>
      </c>
      <c r="E873" s="39">
        <v>95755820</v>
      </c>
      <c r="F873" s="39">
        <f t="shared" si="59"/>
        <v>454244180</v>
      </c>
      <c r="G873" s="40">
        <f t="shared" si="56"/>
        <v>17.410149090909091</v>
      </c>
      <c r="H873" s="41">
        <f t="shared" si="57"/>
        <v>17.410149090909091</v>
      </c>
      <c r="I873" s="41">
        <f t="shared" si="58"/>
        <v>17.410149090909091</v>
      </c>
    </row>
    <row r="874" spans="1:9" s="9" customFormat="1" x14ac:dyDescent="0.2">
      <c r="A874" s="30" t="s">
        <v>66</v>
      </c>
      <c r="B874" s="31">
        <v>801000000</v>
      </c>
      <c r="C874" s="31">
        <v>292942000</v>
      </c>
      <c r="D874" s="31">
        <v>292942000</v>
      </c>
      <c r="E874" s="31">
        <v>292942000</v>
      </c>
      <c r="F874" s="31">
        <f t="shared" si="59"/>
        <v>508058000</v>
      </c>
      <c r="G874" s="32">
        <f t="shared" si="56"/>
        <v>36.57203495630462</v>
      </c>
      <c r="H874" s="33">
        <f t="shared" si="57"/>
        <v>36.57203495630462</v>
      </c>
      <c r="I874" s="33">
        <f t="shared" si="58"/>
        <v>36.57203495630462</v>
      </c>
    </row>
    <row r="875" spans="1:9" s="9" customFormat="1" x14ac:dyDescent="0.2">
      <c r="A875" s="38" t="s">
        <v>113</v>
      </c>
      <c r="B875" s="39">
        <v>440000000</v>
      </c>
      <c r="C875" s="39">
        <v>292942000</v>
      </c>
      <c r="D875" s="39">
        <v>292942000</v>
      </c>
      <c r="E875" s="39">
        <v>292942000</v>
      </c>
      <c r="F875" s="39">
        <f t="shared" si="59"/>
        <v>147058000</v>
      </c>
      <c r="G875" s="40">
        <f t="shared" si="56"/>
        <v>66.577727272727273</v>
      </c>
      <c r="H875" s="41">
        <f t="shared" si="57"/>
        <v>66.577727272727273</v>
      </c>
      <c r="I875" s="41">
        <f t="shared" si="58"/>
        <v>66.577727272727273</v>
      </c>
    </row>
    <row r="876" spans="1:9" s="9" customFormat="1" x14ac:dyDescent="0.2">
      <c r="A876" s="38" t="s">
        <v>115</v>
      </c>
      <c r="B876" s="39">
        <v>361000000</v>
      </c>
      <c r="C876" s="39">
        <v>0</v>
      </c>
      <c r="D876" s="39">
        <v>0</v>
      </c>
      <c r="E876" s="39">
        <v>0</v>
      </c>
      <c r="F876" s="39">
        <f t="shared" si="59"/>
        <v>361000000</v>
      </c>
      <c r="G876" s="40">
        <f t="shared" si="56"/>
        <v>0</v>
      </c>
      <c r="H876" s="41">
        <f t="shared" si="57"/>
        <v>0</v>
      </c>
      <c r="I876" s="41">
        <f t="shared" si="58"/>
        <v>0</v>
      </c>
    </row>
    <row r="877" spans="1:9" s="9" customFormat="1" x14ac:dyDescent="0.2">
      <c r="A877" s="34" t="s">
        <v>6</v>
      </c>
      <c r="B877" s="35">
        <v>41867900257</v>
      </c>
      <c r="C877" s="35">
        <v>18244262040.75</v>
      </c>
      <c r="D877" s="35">
        <v>753319997</v>
      </c>
      <c r="E877" s="35">
        <v>753319997</v>
      </c>
      <c r="F877" s="35">
        <f t="shared" si="59"/>
        <v>23623638216.25</v>
      </c>
      <c r="G877" s="36">
        <f t="shared" si="56"/>
        <v>43.57577506576699</v>
      </c>
      <c r="H877" s="37">
        <f t="shared" si="57"/>
        <v>1.7992781877664157</v>
      </c>
      <c r="I877" s="37">
        <f t="shared" si="58"/>
        <v>1.7992781877664157</v>
      </c>
    </row>
    <row r="878" spans="1:9" s="10" customFormat="1" x14ac:dyDescent="0.2">
      <c r="A878" s="38" t="s">
        <v>313</v>
      </c>
      <c r="B878" s="39">
        <v>500000000</v>
      </c>
      <c r="C878" s="39">
        <v>290709334</v>
      </c>
      <c r="D878" s="39">
        <v>59700000</v>
      </c>
      <c r="E878" s="39">
        <v>59700000</v>
      </c>
      <c r="F878" s="39">
        <f t="shared" si="59"/>
        <v>209290666</v>
      </c>
      <c r="G878" s="40">
        <f t="shared" si="56"/>
        <v>58.141866799999995</v>
      </c>
      <c r="H878" s="41">
        <f t="shared" si="57"/>
        <v>11.940000000000001</v>
      </c>
      <c r="I878" s="41">
        <f t="shared" si="58"/>
        <v>11.940000000000001</v>
      </c>
    </row>
    <row r="879" spans="1:9" s="9" customFormat="1" x14ac:dyDescent="0.2">
      <c r="A879" s="38" t="s">
        <v>314</v>
      </c>
      <c r="B879" s="39">
        <v>2500000000</v>
      </c>
      <c r="C879" s="39">
        <v>305478633.75</v>
      </c>
      <c r="D879" s="39">
        <v>78991666</v>
      </c>
      <c r="E879" s="39">
        <v>78991666</v>
      </c>
      <c r="F879" s="39">
        <f t="shared" si="59"/>
        <v>2194521366.25</v>
      </c>
      <c r="G879" s="40">
        <f t="shared" si="56"/>
        <v>12.21914535</v>
      </c>
      <c r="H879" s="41">
        <f t="shared" si="57"/>
        <v>3.1596666400000002</v>
      </c>
      <c r="I879" s="41">
        <f t="shared" si="58"/>
        <v>3.1596666400000002</v>
      </c>
    </row>
    <row r="880" spans="1:9" s="10" customFormat="1" ht="22.5" x14ac:dyDescent="0.2">
      <c r="A880" s="38" t="s">
        <v>315</v>
      </c>
      <c r="B880" s="39">
        <v>22984900257</v>
      </c>
      <c r="C880" s="39">
        <v>14261601490</v>
      </c>
      <c r="D880" s="39">
        <v>60550000</v>
      </c>
      <c r="E880" s="39">
        <v>60550000</v>
      </c>
      <c r="F880" s="39">
        <f t="shared" si="59"/>
        <v>8723298767</v>
      </c>
      <c r="G880" s="40">
        <f t="shared" si="56"/>
        <v>62.047697969264235</v>
      </c>
      <c r="H880" s="41">
        <f t="shared" si="57"/>
        <v>0.26343381664908305</v>
      </c>
      <c r="I880" s="41">
        <f t="shared" si="58"/>
        <v>0.26343381664908305</v>
      </c>
    </row>
    <row r="881" spans="1:9" s="10" customFormat="1" ht="22.5" x14ac:dyDescent="0.2">
      <c r="A881" s="38" t="s">
        <v>316</v>
      </c>
      <c r="B881" s="39">
        <v>8000000000</v>
      </c>
      <c r="C881" s="39">
        <v>2661921937</v>
      </c>
      <c r="D881" s="39">
        <v>220149998</v>
      </c>
      <c r="E881" s="39">
        <v>220149998</v>
      </c>
      <c r="F881" s="39">
        <f t="shared" si="59"/>
        <v>5338078063</v>
      </c>
      <c r="G881" s="40">
        <f t="shared" si="56"/>
        <v>33.274024212499995</v>
      </c>
      <c r="H881" s="41">
        <f t="shared" si="57"/>
        <v>2.7518749750000002</v>
      </c>
      <c r="I881" s="41">
        <f t="shared" si="58"/>
        <v>2.7518749750000002</v>
      </c>
    </row>
    <row r="882" spans="1:9" s="9" customFormat="1" x14ac:dyDescent="0.2">
      <c r="A882" s="38" t="s">
        <v>317</v>
      </c>
      <c r="B882" s="39">
        <v>5500000000</v>
      </c>
      <c r="C882" s="39">
        <v>595933979</v>
      </c>
      <c r="D882" s="39">
        <v>290736666</v>
      </c>
      <c r="E882" s="39">
        <v>290736666</v>
      </c>
      <c r="F882" s="39">
        <f t="shared" si="59"/>
        <v>4904066021</v>
      </c>
      <c r="G882" s="40">
        <f t="shared" si="56"/>
        <v>10.835163254545455</v>
      </c>
      <c r="H882" s="41">
        <f t="shared" si="57"/>
        <v>5.2861212000000002</v>
      </c>
      <c r="I882" s="41">
        <f t="shared" si="58"/>
        <v>5.2861212000000002</v>
      </c>
    </row>
    <row r="883" spans="1:9" s="9" customFormat="1" x14ac:dyDescent="0.2">
      <c r="A883" s="38" t="s">
        <v>318</v>
      </c>
      <c r="B883" s="39">
        <v>2383000000</v>
      </c>
      <c r="C883" s="39">
        <v>128616667</v>
      </c>
      <c r="D883" s="39">
        <v>43191667</v>
      </c>
      <c r="E883" s="39">
        <v>43191667</v>
      </c>
      <c r="F883" s="39">
        <f t="shared" si="59"/>
        <v>2254383333</v>
      </c>
      <c r="G883" s="40">
        <f t="shared" si="56"/>
        <v>5.3972583718002518</v>
      </c>
      <c r="H883" s="41">
        <f t="shared" si="57"/>
        <v>1.8124912715065045</v>
      </c>
      <c r="I883" s="41">
        <f t="shared" si="58"/>
        <v>1.8124912715065045</v>
      </c>
    </row>
    <row r="884" spans="1:9" s="9" customFormat="1" x14ac:dyDescent="0.2">
      <c r="A884" s="61" t="s">
        <v>16</v>
      </c>
      <c r="B884" s="31">
        <v>429307997092</v>
      </c>
      <c r="C884" s="31">
        <v>167603182286</v>
      </c>
      <c r="D884" s="31">
        <v>101265148030</v>
      </c>
      <c r="E884" s="31">
        <v>99882194623</v>
      </c>
      <c r="F884" s="31">
        <f t="shared" si="59"/>
        <v>261704814806</v>
      </c>
      <c r="G884" s="32">
        <f t="shared" si="56"/>
        <v>39.040312181765138</v>
      </c>
      <c r="H884" s="33">
        <f t="shared" si="57"/>
        <v>23.587994799989492</v>
      </c>
      <c r="I884" s="33">
        <f t="shared" si="58"/>
        <v>23.265859313027288</v>
      </c>
    </row>
    <row r="885" spans="1:9" s="9" customFormat="1" x14ac:dyDescent="0.2">
      <c r="A885" s="34" t="s">
        <v>4</v>
      </c>
      <c r="B885" s="35">
        <v>364662429179</v>
      </c>
      <c r="C885" s="35">
        <v>124603182286</v>
      </c>
      <c r="D885" s="35">
        <v>89620663995</v>
      </c>
      <c r="E885" s="35">
        <v>88313173758</v>
      </c>
      <c r="F885" s="35">
        <f t="shared" si="59"/>
        <v>240059246893</v>
      </c>
      <c r="G885" s="36">
        <f t="shared" si="56"/>
        <v>34.169459838934124</v>
      </c>
      <c r="H885" s="37">
        <f t="shared" si="57"/>
        <v>24.576336036803056</v>
      </c>
      <c r="I885" s="37">
        <f t="shared" si="58"/>
        <v>24.217787929737657</v>
      </c>
    </row>
    <row r="886" spans="1:9" s="9" customFormat="1" x14ac:dyDescent="0.2">
      <c r="A886" s="30" t="s">
        <v>65</v>
      </c>
      <c r="B886" s="31">
        <v>288297000000</v>
      </c>
      <c r="C886" s="31">
        <v>79095880235</v>
      </c>
      <c r="D886" s="31">
        <v>79095880235</v>
      </c>
      <c r="E886" s="31">
        <v>79095880235</v>
      </c>
      <c r="F886" s="31">
        <f t="shared" si="59"/>
        <v>209201119765</v>
      </c>
      <c r="G886" s="32">
        <f t="shared" si="56"/>
        <v>27.435554388356454</v>
      </c>
      <c r="H886" s="33">
        <f t="shared" si="57"/>
        <v>27.435554388356454</v>
      </c>
      <c r="I886" s="33">
        <f t="shared" si="58"/>
        <v>27.435554388356454</v>
      </c>
    </row>
    <row r="887" spans="1:9" s="9" customFormat="1" x14ac:dyDescent="0.2">
      <c r="A887" s="38" t="s">
        <v>99</v>
      </c>
      <c r="B887" s="39">
        <v>201758000000</v>
      </c>
      <c r="C887" s="39">
        <v>58099151191</v>
      </c>
      <c r="D887" s="39">
        <v>58099151191</v>
      </c>
      <c r="E887" s="39">
        <v>58099151191</v>
      </c>
      <c r="F887" s="39">
        <f t="shared" si="59"/>
        <v>143658848809</v>
      </c>
      <c r="G887" s="40">
        <f t="shared" si="56"/>
        <v>28.796454758175638</v>
      </c>
      <c r="H887" s="41">
        <f t="shared" si="57"/>
        <v>28.796454758175638</v>
      </c>
      <c r="I887" s="41">
        <f t="shared" si="58"/>
        <v>28.796454758175638</v>
      </c>
    </row>
    <row r="888" spans="1:9" s="10" customFormat="1" x14ac:dyDescent="0.2">
      <c r="A888" s="38" t="s">
        <v>100</v>
      </c>
      <c r="B888" s="39">
        <v>76548000000</v>
      </c>
      <c r="C888" s="39">
        <v>19416269943</v>
      </c>
      <c r="D888" s="39">
        <v>19416269943</v>
      </c>
      <c r="E888" s="39">
        <v>19416269943</v>
      </c>
      <c r="F888" s="39">
        <f t="shared" si="59"/>
        <v>57131730057</v>
      </c>
      <c r="G888" s="40">
        <f t="shared" si="56"/>
        <v>25.364829836181219</v>
      </c>
      <c r="H888" s="41">
        <f t="shared" si="57"/>
        <v>25.364829836181219</v>
      </c>
      <c r="I888" s="41">
        <f t="shared" si="58"/>
        <v>25.364829836181219</v>
      </c>
    </row>
    <row r="889" spans="1:9" s="9" customFormat="1" x14ac:dyDescent="0.2">
      <c r="A889" s="38" t="s">
        <v>101</v>
      </c>
      <c r="B889" s="39">
        <v>9991000000</v>
      </c>
      <c r="C889" s="39">
        <v>1580459101</v>
      </c>
      <c r="D889" s="39">
        <v>1580459101</v>
      </c>
      <c r="E889" s="39">
        <v>1580459101</v>
      </c>
      <c r="F889" s="39">
        <f t="shared" si="59"/>
        <v>8410540899</v>
      </c>
      <c r="G889" s="40">
        <f t="shared" si="56"/>
        <v>15.818827955159644</v>
      </c>
      <c r="H889" s="41">
        <f t="shared" si="57"/>
        <v>15.818827955159644</v>
      </c>
      <c r="I889" s="41">
        <f t="shared" si="58"/>
        <v>15.818827955159644</v>
      </c>
    </row>
    <row r="890" spans="1:9" s="9" customFormat="1" x14ac:dyDescent="0.2">
      <c r="A890" s="30" t="s">
        <v>1525</v>
      </c>
      <c r="B890" s="31">
        <v>62786999503</v>
      </c>
      <c r="C890" s="31">
        <v>45061117692</v>
      </c>
      <c r="D890" s="31">
        <v>10082457258</v>
      </c>
      <c r="E890" s="31">
        <v>8774967021</v>
      </c>
      <c r="F890" s="31">
        <f t="shared" si="59"/>
        <v>17725881811</v>
      </c>
      <c r="G890" s="32">
        <f t="shared" si="56"/>
        <v>71.76822916955436</v>
      </c>
      <c r="H890" s="33">
        <f t="shared" si="57"/>
        <v>16.058192520440883</v>
      </c>
      <c r="I890" s="33">
        <f t="shared" si="58"/>
        <v>13.975770606112063</v>
      </c>
    </row>
    <row r="891" spans="1:9" s="9" customFormat="1" x14ac:dyDescent="0.2">
      <c r="A891" s="38" t="s">
        <v>137</v>
      </c>
      <c r="B891" s="39">
        <v>2354600000</v>
      </c>
      <c r="C891" s="39">
        <v>8307600</v>
      </c>
      <c r="D891" s="39">
        <v>0</v>
      </c>
      <c r="E891" s="39">
        <v>0</v>
      </c>
      <c r="F891" s="39">
        <f t="shared" si="59"/>
        <v>2346292400</v>
      </c>
      <c r="G891" s="40">
        <f t="shared" si="56"/>
        <v>0.35282425889747726</v>
      </c>
      <c r="H891" s="41">
        <f t="shared" si="57"/>
        <v>0</v>
      </c>
      <c r="I891" s="41">
        <f t="shared" si="58"/>
        <v>0</v>
      </c>
    </row>
    <row r="892" spans="1:9" s="9" customFormat="1" x14ac:dyDescent="0.2">
      <c r="A892" s="38" t="s">
        <v>102</v>
      </c>
      <c r="B892" s="39">
        <v>60432399503</v>
      </c>
      <c r="C892" s="39">
        <v>45052810092</v>
      </c>
      <c r="D892" s="39">
        <v>10082457258</v>
      </c>
      <c r="E892" s="39">
        <v>8774967021</v>
      </c>
      <c r="F892" s="39">
        <f t="shared" si="59"/>
        <v>15379589411</v>
      </c>
      <c r="G892" s="40">
        <f t="shared" si="56"/>
        <v>74.550754996520496</v>
      </c>
      <c r="H892" s="41">
        <f t="shared" si="57"/>
        <v>16.683860546526013</v>
      </c>
      <c r="I892" s="41">
        <f t="shared" si="58"/>
        <v>14.520302177583385</v>
      </c>
    </row>
    <row r="893" spans="1:9" s="9" customFormat="1" x14ac:dyDescent="0.2">
      <c r="A893" s="30" t="s">
        <v>5</v>
      </c>
      <c r="B893" s="31">
        <v>12923429676</v>
      </c>
      <c r="C893" s="31">
        <v>434352809</v>
      </c>
      <c r="D893" s="31">
        <v>430494952</v>
      </c>
      <c r="E893" s="31">
        <v>430494952</v>
      </c>
      <c r="F893" s="31">
        <f t="shared" si="59"/>
        <v>12489076867</v>
      </c>
      <c r="G893" s="32">
        <f t="shared" si="56"/>
        <v>3.360971660693393</v>
      </c>
      <c r="H893" s="33">
        <f t="shared" si="57"/>
        <v>3.3311200106537417</v>
      </c>
      <c r="I893" s="33">
        <f t="shared" si="58"/>
        <v>3.3311200106537417</v>
      </c>
    </row>
    <row r="894" spans="1:9" s="9" customFormat="1" x14ac:dyDescent="0.2">
      <c r="A894" s="38" t="s">
        <v>179</v>
      </c>
      <c r="B894" s="39">
        <v>12482000000</v>
      </c>
      <c r="C894" s="39">
        <v>0</v>
      </c>
      <c r="D894" s="39">
        <v>0</v>
      </c>
      <c r="E894" s="39">
        <v>0</v>
      </c>
      <c r="F894" s="39">
        <f t="shared" si="59"/>
        <v>12482000000</v>
      </c>
      <c r="G894" s="40">
        <f t="shared" si="56"/>
        <v>0</v>
      </c>
      <c r="H894" s="41">
        <f t="shared" si="57"/>
        <v>0</v>
      </c>
      <c r="I894" s="41">
        <f t="shared" si="58"/>
        <v>0</v>
      </c>
    </row>
    <row r="895" spans="1:9" s="9" customFormat="1" x14ac:dyDescent="0.2">
      <c r="A895" s="38" t="s">
        <v>109</v>
      </c>
      <c r="B895" s="39">
        <v>48000000</v>
      </c>
      <c r="C895" s="39">
        <v>40924714</v>
      </c>
      <c r="D895" s="39">
        <v>37066857</v>
      </c>
      <c r="E895" s="39">
        <v>37066857</v>
      </c>
      <c r="F895" s="39">
        <f t="shared" si="59"/>
        <v>7075286</v>
      </c>
      <c r="G895" s="40">
        <f t="shared" si="56"/>
        <v>85.259820833333336</v>
      </c>
      <c r="H895" s="41">
        <f t="shared" si="57"/>
        <v>77.222618750000009</v>
      </c>
      <c r="I895" s="41">
        <f t="shared" si="58"/>
        <v>77.222618750000009</v>
      </c>
    </row>
    <row r="896" spans="1:9" s="10" customFormat="1" x14ac:dyDescent="0.2">
      <c r="A896" s="38" t="s">
        <v>112</v>
      </c>
      <c r="B896" s="39">
        <v>393429676</v>
      </c>
      <c r="C896" s="39">
        <v>393428095</v>
      </c>
      <c r="D896" s="39">
        <v>393428095</v>
      </c>
      <c r="E896" s="39">
        <v>393428095</v>
      </c>
      <c r="F896" s="39">
        <f t="shared" si="59"/>
        <v>1581</v>
      </c>
      <c r="G896" s="40">
        <f t="shared" si="56"/>
        <v>99.999598149276366</v>
      </c>
      <c r="H896" s="41">
        <f t="shared" si="57"/>
        <v>99.999598149276366</v>
      </c>
      <c r="I896" s="41">
        <f t="shared" si="58"/>
        <v>99.999598149276366</v>
      </c>
    </row>
    <row r="897" spans="1:9" s="9" customFormat="1" x14ac:dyDescent="0.2">
      <c r="A897" s="30" t="s">
        <v>66</v>
      </c>
      <c r="B897" s="31">
        <v>655000000</v>
      </c>
      <c r="C897" s="31">
        <v>11831550</v>
      </c>
      <c r="D897" s="31">
        <v>11831550</v>
      </c>
      <c r="E897" s="31">
        <v>11831550</v>
      </c>
      <c r="F897" s="31">
        <f t="shared" si="59"/>
        <v>643168450</v>
      </c>
      <c r="G897" s="32">
        <f t="shared" si="56"/>
        <v>1.8063435114503816</v>
      </c>
      <c r="H897" s="33">
        <f t="shared" si="57"/>
        <v>1.8063435114503816</v>
      </c>
      <c r="I897" s="33">
        <f t="shared" si="58"/>
        <v>1.8063435114503816</v>
      </c>
    </row>
    <row r="898" spans="1:9" s="9" customFormat="1" x14ac:dyDescent="0.2">
      <c r="A898" s="38" t="s">
        <v>113</v>
      </c>
      <c r="B898" s="39">
        <v>117000000</v>
      </c>
      <c r="C898" s="39">
        <v>11831550</v>
      </c>
      <c r="D898" s="39">
        <v>11831550</v>
      </c>
      <c r="E898" s="39">
        <v>11831550</v>
      </c>
      <c r="F898" s="39">
        <f t="shared" si="59"/>
        <v>105168450</v>
      </c>
      <c r="G898" s="40">
        <f t="shared" si="56"/>
        <v>10.112435897435898</v>
      </c>
      <c r="H898" s="41">
        <f t="shared" si="57"/>
        <v>10.112435897435898</v>
      </c>
      <c r="I898" s="41">
        <f t="shared" si="58"/>
        <v>10.112435897435898</v>
      </c>
    </row>
    <row r="899" spans="1:9" s="10" customFormat="1" x14ac:dyDescent="0.2">
      <c r="A899" s="38" t="s">
        <v>114</v>
      </c>
      <c r="B899" s="39">
        <v>64000000</v>
      </c>
      <c r="C899" s="39">
        <v>0</v>
      </c>
      <c r="D899" s="39">
        <v>0</v>
      </c>
      <c r="E899" s="39">
        <v>0</v>
      </c>
      <c r="F899" s="39">
        <f t="shared" si="59"/>
        <v>64000000</v>
      </c>
      <c r="G899" s="40">
        <f t="shared" si="56"/>
        <v>0</v>
      </c>
      <c r="H899" s="41">
        <f t="shared" si="57"/>
        <v>0</v>
      </c>
      <c r="I899" s="41">
        <f t="shared" si="58"/>
        <v>0</v>
      </c>
    </row>
    <row r="900" spans="1:9" s="9" customFormat="1" x14ac:dyDescent="0.2">
      <c r="A900" s="38" t="s">
        <v>115</v>
      </c>
      <c r="B900" s="39">
        <v>469000000</v>
      </c>
      <c r="C900" s="39">
        <v>0</v>
      </c>
      <c r="D900" s="39">
        <v>0</v>
      </c>
      <c r="E900" s="39">
        <v>0</v>
      </c>
      <c r="F900" s="39">
        <f t="shared" si="59"/>
        <v>469000000</v>
      </c>
      <c r="G900" s="40">
        <f t="shared" si="56"/>
        <v>0</v>
      </c>
      <c r="H900" s="41">
        <f t="shared" si="57"/>
        <v>0</v>
      </c>
      <c r="I900" s="41">
        <f t="shared" si="58"/>
        <v>0</v>
      </c>
    </row>
    <row r="901" spans="1:9" s="9" customFormat="1" x14ac:dyDescent="0.2">
      <c r="A901" s="38" t="s">
        <v>285</v>
      </c>
      <c r="B901" s="39">
        <v>5000000</v>
      </c>
      <c r="C901" s="39">
        <v>0</v>
      </c>
      <c r="D901" s="39">
        <v>0</v>
      </c>
      <c r="E901" s="39">
        <v>0</v>
      </c>
      <c r="F901" s="39">
        <f t="shared" si="59"/>
        <v>5000000</v>
      </c>
      <c r="G901" s="40">
        <f t="shared" si="56"/>
        <v>0</v>
      </c>
      <c r="H901" s="41">
        <f t="shared" si="57"/>
        <v>0</v>
      </c>
      <c r="I901" s="41">
        <f t="shared" si="58"/>
        <v>0</v>
      </c>
    </row>
    <row r="902" spans="1:9" s="9" customFormat="1" x14ac:dyDescent="0.2">
      <c r="A902" s="34" t="s">
        <v>6</v>
      </c>
      <c r="B902" s="35">
        <v>64645567913</v>
      </c>
      <c r="C902" s="35">
        <v>43000000000</v>
      </c>
      <c r="D902" s="35">
        <v>11644484035</v>
      </c>
      <c r="E902" s="35">
        <v>11569020865</v>
      </c>
      <c r="F902" s="35">
        <f t="shared" si="59"/>
        <v>21645567913</v>
      </c>
      <c r="G902" s="36">
        <f t="shared" ref="G902:G965" si="60">IFERROR(IF(C902&gt;0,+C902/B902*100,0),0)</f>
        <v>66.516547674032964</v>
      </c>
      <c r="H902" s="37">
        <f t="shared" ref="H902:H965" si="61">IFERROR(IF(D902&gt;0,+D902/B902*100,0),0)</f>
        <v>18.012811103571934</v>
      </c>
      <c r="I902" s="37">
        <f t="shared" ref="I902:I965" si="62">IFERROR(IF(E902&gt;0,+E902/B902*100,0),0)</f>
        <v>17.896077393224523</v>
      </c>
    </row>
    <row r="903" spans="1:9" s="9" customFormat="1" ht="22.5" x14ac:dyDescent="0.2">
      <c r="A903" s="38" t="s">
        <v>319</v>
      </c>
      <c r="B903" s="39">
        <v>43000000000</v>
      </c>
      <c r="C903" s="39">
        <v>43000000000</v>
      </c>
      <c r="D903" s="39">
        <v>11644484035</v>
      </c>
      <c r="E903" s="39">
        <v>11569020865</v>
      </c>
      <c r="F903" s="39">
        <f t="shared" ref="F903:F966" si="63">+B903-C903</f>
        <v>0</v>
      </c>
      <c r="G903" s="40">
        <f t="shared" si="60"/>
        <v>100</v>
      </c>
      <c r="H903" s="41">
        <f t="shared" si="61"/>
        <v>27.080195430232557</v>
      </c>
      <c r="I903" s="41">
        <f t="shared" si="62"/>
        <v>26.904699686046513</v>
      </c>
    </row>
    <row r="904" spans="1:9" s="10" customFormat="1" ht="22.5" x14ac:dyDescent="0.2">
      <c r="A904" s="38" t="s">
        <v>1538</v>
      </c>
      <c r="B904" s="39">
        <v>21645567913</v>
      </c>
      <c r="C904" s="39">
        <v>0</v>
      </c>
      <c r="D904" s="39">
        <v>0</v>
      </c>
      <c r="E904" s="39">
        <v>0</v>
      </c>
      <c r="F904" s="39">
        <f t="shared" si="63"/>
        <v>21645567913</v>
      </c>
      <c r="G904" s="40">
        <f t="shared" si="60"/>
        <v>0</v>
      </c>
      <c r="H904" s="41">
        <f t="shared" si="61"/>
        <v>0</v>
      </c>
      <c r="I904" s="41">
        <f t="shared" si="62"/>
        <v>0</v>
      </c>
    </row>
    <row r="905" spans="1:9" s="9" customFormat="1" x14ac:dyDescent="0.2">
      <c r="A905" s="26" t="s">
        <v>17</v>
      </c>
      <c r="B905" s="57">
        <v>507090267655</v>
      </c>
      <c r="C905" s="57">
        <v>224155293899.14001</v>
      </c>
      <c r="D905" s="57">
        <v>100587450235.60001</v>
      </c>
      <c r="E905" s="57">
        <v>96078204415.810028</v>
      </c>
      <c r="F905" s="27">
        <f t="shared" si="63"/>
        <v>282934973755.85999</v>
      </c>
      <c r="G905" s="28">
        <f t="shared" si="60"/>
        <v>44.204219287372439</v>
      </c>
      <c r="H905" s="29">
        <f t="shared" si="61"/>
        <v>19.836202083064805</v>
      </c>
      <c r="I905" s="29">
        <f t="shared" si="62"/>
        <v>18.94696280804526</v>
      </c>
    </row>
    <row r="906" spans="1:9" s="9" customFormat="1" x14ac:dyDescent="0.2">
      <c r="A906" s="61" t="s">
        <v>18</v>
      </c>
      <c r="B906" s="58">
        <v>445111439395</v>
      </c>
      <c r="C906" s="58">
        <v>191473296784.97</v>
      </c>
      <c r="D906" s="58">
        <v>88460434226.509995</v>
      </c>
      <c r="E906" s="58">
        <v>84527645825.030014</v>
      </c>
      <c r="F906" s="31">
        <f t="shared" si="63"/>
        <v>253638142610.03</v>
      </c>
      <c r="G906" s="32">
        <f t="shared" si="60"/>
        <v>43.016934600742331</v>
      </c>
      <c r="H906" s="33">
        <f t="shared" si="61"/>
        <v>19.87377236288205</v>
      </c>
      <c r="I906" s="33">
        <f t="shared" si="62"/>
        <v>18.990220952290251</v>
      </c>
    </row>
    <row r="907" spans="1:9" s="10" customFormat="1" x14ac:dyDescent="0.2">
      <c r="A907" s="34" t="s">
        <v>4</v>
      </c>
      <c r="B907" s="59">
        <v>181318884705</v>
      </c>
      <c r="C907" s="59">
        <v>79440957237.360001</v>
      </c>
      <c r="D907" s="59">
        <v>47379445557.729996</v>
      </c>
      <c r="E907" s="59">
        <v>45668589435.130005</v>
      </c>
      <c r="F907" s="35">
        <f t="shared" si="63"/>
        <v>101877927467.64</v>
      </c>
      <c r="G907" s="36">
        <f t="shared" si="60"/>
        <v>43.812842422127119</v>
      </c>
      <c r="H907" s="37">
        <f t="shared" si="61"/>
        <v>26.130452784780157</v>
      </c>
      <c r="I907" s="37">
        <f t="shared" si="62"/>
        <v>25.186890769503318</v>
      </c>
    </row>
    <row r="908" spans="1:9" s="9" customFormat="1" x14ac:dyDescent="0.2">
      <c r="A908" s="30" t="s">
        <v>65</v>
      </c>
      <c r="B908" s="58">
        <v>28418552790</v>
      </c>
      <c r="C908" s="58">
        <v>7689884596</v>
      </c>
      <c r="D908" s="58">
        <v>7689477821</v>
      </c>
      <c r="E908" s="58">
        <v>7504531379</v>
      </c>
      <c r="F908" s="31">
        <f t="shared" si="63"/>
        <v>20728668194</v>
      </c>
      <c r="G908" s="32">
        <f t="shared" si="60"/>
        <v>27.059381428831724</v>
      </c>
      <c r="H908" s="33">
        <f t="shared" si="61"/>
        <v>27.057950057561676</v>
      </c>
      <c r="I908" s="33">
        <f t="shared" si="62"/>
        <v>26.407155334245996</v>
      </c>
    </row>
    <row r="909" spans="1:9" s="9" customFormat="1" x14ac:dyDescent="0.2">
      <c r="A909" s="38" t="s">
        <v>99</v>
      </c>
      <c r="B909" s="60">
        <v>17700393121</v>
      </c>
      <c r="C909" s="60">
        <v>4848764383</v>
      </c>
      <c r="D909" s="60">
        <v>4848764383</v>
      </c>
      <c r="E909" s="60">
        <v>4842316856</v>
      </c>
      <c r="F909" s="39">
        <f t="shared" si="63"/>
        <v>12851628738</v>
      </c>
      <c r="G909" s="40">
        <f t="shared" si="60"/>
        <v>27.393540639768936</v>
      </c>
      <c r="H909" s="41">
        <f t="shared" si="61"/>
        <v>27.393540639768936</v>
      </c>
      <c r="I909" s="41">
        <f t="shared" si="62"/>
        <v>27.357114742581658</v>
      </c>
    </row>
    <row r="910" spans="1:9" s="9" customFormat="1" x14ac:dyDescent="0.2">
      <c r="A910" s="38" t="s">
        <v>100</v>
      </c>
      <c r="B910" s="60">
        <v>6281401874</v>
      </c>
      <c r="C910" s="60">
        <v>1858041632</v>
      </c>
      <c r="D910" s="60">
        <v>1858041632</v>
      </c>
      <c r="E910" s="60">
        <v>1686424341</v>
      </c>
      <c r="F910" s="39">
        <f t="shared" si="63"/>
        <v>4423360242</v>
      </c>
      <c r="G910" s="40">
        <f t="shared" si="60"/>
        <v>29.580047086157823</v>
      </c>
      <c r="H910" s="41">
        <f t="shared" si="61"/>
        <v>29.580047086157823</v>
      </c>
      <c r="I910" s="41">
        <f t="shared" si="62"/>
        <v>26.847897568542038</v>
      </c>
    </row>
    <row r="911" spans="1:9" s="9" customFormat="1" x14ac:dyDescent="0.2">
      <c r="A911" s="38" t="s">
        <v>101</v>
      </c>
      <c r="B911" s="60">
        <v>3808021795</v>
      </c>
      <c r="C911" s="60">
        <v>801380058</v>
      </c>
      <c r="D911" s="60">
        <v>800973283</v>
      </c>
      <c r="E911" s="60">
        <v>800973283</v>
      </c>
      <c r="F911" s="39">
        <f t="shared" si="63"/>
        <v>3006641737</v>
      </c>
      <c r="G911" s="40">
        <f t="shared" si="60"/>
        <v>21.044523932405696</v>
      </c>
      <c r="H911" s="41">
        <f t="shared" si="61"/>
        <v>21.033841876947555</v>
      </c>
      <c r="I911" s="41">
        <f t="shared" si="62"/>
        <v>21.033841876947555</v>
      </c>
    </row>
    <row r="912" spans="1:9" s="9" customFormat="1" x14ac:dyDescent="0.2">
      <c r="A912" s="38" t="s">
        <v>141</v>
      </c>
      <c r="B912" s="60">
        <v>417792000</v>
      </c>
      <c r="C912" s="60">
        <v>128270224</v>
      </c>
      <c r="D912" s="60">
        <v>128270224</v>
      </c>
      <c r="E912" s="60">
        <v>128270224</v>
      </c>
      <c r="F912" s="39">
        <f t="shared" si="63"/>
        <v>289521776</v>
      </c>
      <c r="G912" s="40">
        <f t="shared" si="60"/>
        <v>30.701933976715683</v>
      </c>
      <c r="H912" s="41">
        <f t="shared" si="61"/>
        <v>30.701933976715683</v>
      </c>
      <c r="I912" s="41">
        <f t="shared" si="62"/>
        <v>30.701933976715683</v>
      </c>
    </row>
    <row r="913" spans="1:9" s="9" customFormat="1" x14ac:dyDescent="0.2">
      <c r="A913" s="38" t="s">
        <v>142</v>
      </c>
      <c r="B913" s="60">
        <v>160768000</v>
      </c>
      <c r="C913" s="60">
        <v>53428299</v>
      </c>
      <c r="D913" s="60">
        <v>53428299</v>
      </c>
      <c r="E913" s="60">
        <v>46546675</v>
      </c>
      <c r="F913" s="39">
        <f t="shared" si="63"/>
        <v>107339701</v>
      </c>
      <c r="G913" s="40">
        <f t="shared" si="60"/>
        <v>33.233167670183121</v>
      </c>
      <c r="H913" s="41">
        <f t="shared" si="61"/>
        <v>33.233167670183121</v>
      </c>
      <c r="I913" s="41">
        <f t="shared" si="62"/>
        <v>28.952698920183124</v>
      </c>
    </row>
    <row r="914" spans="1:9" s="9" customFormat="1" x14ac:dyDescent="0.2">
      <c r="A914" s="38" t="s">
        <v>143</v>
      </c>
      <c r="B914" s="60">
        <v>50176000</v>
      </c>
      <c r="C914" s="60">
        <v>0</v>
      </c>
      <c r="D914" s="60">
        <v>0</v>
      </c>
      <c r="E914" s="60">
        <v>0</v>
      </c>
      <c r="F914" s="39">
        <f t="shared" si="63"/>
        <v>50176000</v>
      </c>
      <c r="G914" s="40">
        <f t="shared" si="60"/>
        <v>0</v>
      </c>
      <c r="H914" s="41">
        <f t="shared" si="61"/>
        <v>0</v>
      </c>
      <c r="I914" s="41">
        <f t="shared" si="62"/>
        <v>0</v>
      </c>
    </row>
    <row r="915" spans="1:9" s="9" customFormat="1" x14ac:dyDescent="0.2">
      <c r="A915" s="30" t="s">
        <v>1525</v>
      </c>
      <c r="B915" s="58">
        <v>15401000000</v>
      </c>
      <c r="C915" s="58">
        <v>11328584277.469999</v>
      </c>
      <c r="D915" s="58">
        <v>3674862928.5999999</v>
      </c>
      <c r="E915" s="58">
        <v>3258857248</v>
      </c>
      <c r="F915" s="31">
        <f t="shared" si="63"/>
        <v>4072415722.5300007</v>
      </c>
      <c r="G915" s="32">
        <f t="shared" si="60"/>
        <v>73.557459109603258</v>
      </c>
      <c r="H915" s="33">
        <f t="shared" si="61"/>
        <v>23.861196861242775</v>
      </c>
      <c r="I915" s="33">
        <f t="shared" si="62"/>
        <v>21.160036672943317</v>
      </c>
    </row>
    <row r="916" spans="1:9" s="9" customFormat="1" x14ac:dyDescent="0.2">
      <c r="A916" s="38" t="s">
        <v>102</v>
      </c>
      <c r="B916" s="60">
        <v>15401000000</v>
      </c>
      <c r="C916" s="60">
        <v>11328584277.469999</v>
      </c>
      <c r="D916" s="60">
        <v>3674862928.5999999</v>
      </c>
      <c r="E916" s="60">
        <v>3258857248</v>
      </c>
      <c r="F916" s="39">
        <f t="shared" si="63"/>
        <v>4072415722.5300007</v>
      </c>
      <c r="G916" s="40">
        <f t="shared" si="60"/>
        <v>73.557459109603258</v>
      </c>
      <c r="H916" s="41">
        <f t="shared" si="61"/>
        <v>23.861196861242775</v>
      </c>
      <c r="I916" s="41">
        <f t="shared" si="62"/>
        <v>21.160036672943317</v>
      </c>
    </row>
    <row r="917" spans="1:9" s="9" customFormat="1" x14ac:dyDescent="0.2">
      <c r="A917" s="30" t="s">
        <v>5</v>
      </c>
      <c r="B917" s="58">
        <v>136271571915</v>
      </c>
      <c r="C917" s="58">
        <v>60143111838.889999</v>
      </c>
      <c r="D917" s="58">
        <v>35735728283.129997</v>
      </c>
      <c r="E917" s="58">
        <v>34625824283.129997</v>
      </c>
      <c r="F917" s="54">
        <f t="shared" si="63"/>
        <v>76128460076.110001</v>
      </c>
      <c r="G917" s="32">
        <f t="shared" si="60"/>
        <v>44.134745782784783</v>
      </c>
      <c r="H917" s="33">
        <f t="shared" si="61"/>
        <v>26.223905529922497</v>
      </c>
      <c r="I917" s="33">
        <f t="shared" si="62"/>
        <v>25.409426042819856</v>
      </c>
    </row>
    <row r="918" spans="1:9" s="9" customFormat="1" x14ac:dyDescent="0.2">
      <c r="A918" s="38" t="s">
        <v>179</v>
      </c>
      <c r="B918" s="60">
        <v>7277898168</v>
      </c>
      <c r="C918" s="60">
        <v>0</v>
      </c>
      <c r="D918" s="60">
        <v>0</v>
      </c>
      <c r="E918" s="60">
        <v>0</v>
      </c>
      <c r="F918" s="55">
        <f t="shared" si="63"/>
        <v>7277898168</v>
      </c>
      <c r="G918" s="40">
        <f t="shared" si="60"/>
        <v>0</v>
      </c>
      <c r="H918" s="41">
        <f t="shared" si="61"/>
        <v>0</v>
      </c>
      <c r="I918" s="41">
        <f t="shared" si="62"/>
        <v>0</v>
      </c>
    </row>
    <row r="919" spans="1:9" s="9" customFormat="1" x14ac:dyDescent="0.2">
      <c r="A919" s="38" t="s">
        <v>320</v>
      </c>
      <c r="B919" s="60">
        <v>16237431202</v>
      </c>
      <c r="C919" s="60">
        <v>0</v>
      </c>
      <c r="D919" s="60">
        <v>0</v>
      </c>
      <c r="E919" s="60">
        <v>0</v>
      </c>
      <c r="F919" s="55">
        <f t="shared" si="63"/>
        <v>16237431202</v>
      </c>
      <c r="G919" s="40">
        <f t="shared" si="60"/>
        <v>0</v>
      </c>
      <c r="H919" s="41">
        <f t="shared" si="61"/>
        <v>0</v>
      </c>
      <c r="I919" s="41">
        <f t="shared" si="62"/>
        <v>0</v>
      </c>
    </row>
    <row r="920" spans="1:9" s="10" customFormat="1" ht="22.5" x14ac:dyDescent="0.2">
      <c r="A920" s="38" t="s">
        <v>1539</v>
      </c>
      <c r="B920" s="60">
        <v>25116752545</v>
      </c>
      <c r="C920" s="60">
        <v>9172857341.8899994</v>
      </c>
      <c r="D920" s="60">
        <v>815198870.74000001</v>
      </c>
      <c r="E920" s="60">
        <v>789718870.74000001</v>
      </c>
      <c r="F920" s="55">
        <f t="shared" si="63"/>
        <v>15943895203.110001</v>
      </c>
      <c r="G920" s="40">
        <f t="shared" si="60"/>
        <v>36.520873172021766</v>
      </c>
      <c r="H920" s="41">
        <f t="shared" si="61"/>
        <v>3.2456380229867015</v>
      </c>
      <c r="I920" s="41">
        <f t="shared" si="62"/>
        <v>3.1441917872348895</v>
      </c>
    </row>
    <row r="921" spans="1:9" s="9" customFormat="1" x14ac:dyDescent="0.2">
      <c r="A921" s="38" t="s">
        <v>1540</v>
      </c>
      <c r="B921" s="60">
        <v>25152850000</v>
      </c>
      <c r="C921" s="60">
        <v>10426870497</v>
      </c>
      <c r="D921" s="60">
        <v>6333511640.3900003</v>
      </c>
      <c r="E921" s="60">
        <v>6013183640.3900003</v>
      </c>
      <c r="F921" s="55">
        <f t="shared" si="63"/>
        <v>14725979503</v>
      </c>
      <c r="G921" s="40">
        <f t="shared" si="60"/>
        <v>41.454032036131096</v>
      </c>
      <c r="H921" s="41">
        <f t="shared" si="61"/>
        <v>25.180095457930218</v>
      </c>
      <c r="I921" s="41">
        <f t="shared" si="62"/>
        <v>23.906569793840461</v>
      </c>
    </row>
    <row r="922" spans="1:9" s="10" customFormat="1" x14ac:dyDescent="0.2">
      <c r="A922" s="38" t="s">
        <v>109</v>
      </c>
      <c r="B922" s="60">
        <v>81370000</v>
      </c>
      <c r="C922" s="60">
        <v>23928221</v>
      </c>
      <c r="D922" s="60">
        <v>23928221</v>
      </c>
      <c r="E922" s="60">
        <v>23928221</v>
      </c>
      <c r="F922" s="55">
        <f t="shared" si="63"/>
        <v>57441779</v>
      </c>
      <c r="G922" s="40">
        <f t="shared" si="60"/>
        <v>29.406686739584615</v>
      </c>
      <c r="H922" s="41">
        <f t="shared" si="61"/>
        <v>29.406686739584615</v>
      </c>
      <c r="I922" s="41">
        <f t="shared" si="62"/>
        <v>29.406686739584615</v>
      </c>
    </row>
    <row r="923" spans="1:9" s="10" customFormat="1" x14ac:dyDescent="0.2">
      <c r="A923" s="38" t="s">
        <v>1541</v>
      </c>
      <c r="B923" s="60">
        <v>62105270000</v>
      </c>
      <c r="C923" s="60">
        <v>40519455779</v>
      </c>
      <c r="D923" s="60">
        <v>28563089551</v>
      </c>
      <c r="E923" s="60">
        <v>27798993551</v>
      </c>
      <c r="F923" s="55">
        <f t="shared" si="63"/>
        <v>21585814221</v>
      </c>
      <c r="G923" s="40">
        <f t="shared" si="60"/>
        <v>65.243184320750885</v>
      </c>
      <c r="H923" s="41">
        <f t="shared" si="61"/>
        <v>45.991410311878525</v>
      </c>
      <c r="I923" s="41">
        <f t="shared" si="62"/>
        <v>44.761086379626072</v>
      </c>
    </row>
    <row r="924" spans="1:9" s="9" customFormat="1" x14ac:dyDescent="0.2">
      <c r="A924" s="38" t="s">
        <v>112</v>
      </c>
      <c r="B924" s="60">
        <v>300000000</v>
      </c>
      <c r="C924" s="60">
        <v>0</v>
      </c>
      <c r="D924" s="60">
        <v>0</v>
      </c>
      <c r="E924" s="60">
        <v>0</v>
      </c>
      <c r="F924" s="55">
        <f t="shared" si="63"/>
        <v>300000000</v>
      </c>
      <c r="G924" s="40">
        <f t="shared" si="60"/>
        <v>0</v>
      </c>
      <c r="H924" s="41">
        <f t="shared" si="61"/>
        <v>0</v>
      </c>
      <c r="I924" s="41">
        <f t="shared" si="62"/>
        <v>0</v>
      </c>
    </row>
    <row r="925" spans="1:9" s="9" customFormat="1" x14ac:dyDescent="0.2">
      <c r="A925" s="30" t="s">
        <v>66</v>
      </c>
      <c r="B925" s="58">
        <v>1227760000</v>
      </c>
      <c r="C925" s="58">
        <v>279376525</v>
      </c>
      <c r="D925" s="58">
        <v>279376525</v>
      </c>
      <c r="E925" s="58">
        <v>279376525</v>
      </c>
      <c r="F925" s="54">
        <f t="shared" si="63"/>
        <v>948383475</v>
      </c>
      <c r="G925" s="32">
        <f t="shared" si="60"/>
        <v>22.754978578875352</v>
      </c>
      <c r="H925" s="33">
        <f t="shared" si="61"/>
        <v>22.754978578875352</v>
      </c>
      <c r="I925" s="33">
        <f t="shared" si="62"/>
        <v>22.754978578875352</v>
      </c>
    </row>
    <row r="926" spans="1:9" s="9" customFormat="1" x14ac:dyDescent="0.2">
      <c r="A926" s="38" t="s">
        <v>113</v>
      </c>
      <c r="B926" s="60">
        <v>462470000</v>
      </c>
      <c r="C926" s="60">
        <v>279376525</v>
      </c>
      <c r="D926" s="60">
        <v>279376525</v>
      </c>
      <c r="E926" s="60">
        <v>279376525</v>
      </c>
      <c r="F926" s="55">
        <f t="shared" si="63"/>
        <v>183093475</v>
      </c>
      <c r="G926" s="40">
        <f t="shared" si="60"/>
        <v>60.409653599152378</v>
      </c>
      <c r="H926" s="41">
        <f t="shared" si="61"/>
        <v>60.409653599152378</v>
      </c>
      <c r="I926" s="41">
        <f t="shared" si="62"/>
        <v>60.409653599152378</v>
      </c>
    </row>
    <row r="927" spans="1:9" s="10" customFormat="1" x14ac:dyDescent="0.2">
      <c r="A927" s="38" t="s">
        <v>114</v>
      </c>
      <c r="B927" s="60">
        <v>26780000</v>
      </c>
      <c r="C927" s="60">
        <v>0</v>
      </c>
      <c r="D927" s="60">
        <v>0</v>
      </c>
      <c r="E927" s="60">
        <v>0</v>
      </c>
      <c r="F927" s="55">
        <f t="shared" si="63"/>
        <v>26780000</v>
      </c>
      <c r="G927" s="40">
        <f t="shared" si="60"/>
        <v>0</v>
      </c>
      <c r="H927" s="41">
        <f t="shared" si="61"/>
        <v>0</v>
      </c>
      <c r="I927" s="41">
        <f t="shared" si="62"/>
        <v>0</v>
      </c>
    </row>
    <row r="928" spans="1:9" s="9" customFormat="1" x14ac:dyDescent="0.2">
      <c r="A928" s="38" t="s">
        <v>115</v>
      </c>
      <c r="B928" s="60">
        <v>611820000</v>
      </c>
      <c r="C928" s="60">
        <v>0</v>
      </c>
      <c r="D928" s="60">
        <v>0</v>
      </c>
      <c r="E928" s="60">
        <v>0</v>
      </c>
      <c r="F928" s="55">
        <f t="shared" si="63"/>
        <v>611820000</v>
      </c>
      <c r="G928" s="40">
        <f t="shared" si="60"/>
        <v>0</v>
      </c>
      <c r="H928" s="41">
        <f t="shared" si="61"/>
        <v>0</v>
      </c>
      <c r="I928" s="41">
        <f t="shared" si="62"/>
        <v>0</v>
      </c>
    </row>
    <row r="929" spans="1:9" s="9" customFormat="1" x14ac:dyDescent="0.2">
      <c r="A929" s="38" t="s">
        <v>321</v>
      </c>
      <c r="B929" s="60">
        <v>123600000</v>
      </c>
      <c r="C929" s="60">
        <v>0</v>
      </c>
      <c r="D929" s="60">
        <v>0</v>
      </c>
      <c r="E929" s="60">
        <v>0</v>
      </c>
      <c r="F929" s="55">
        <f t="shared" si="63"/>
        <v>123600000</v>
      </c>
      <c r="G929" s="40">
        <f t="shared" si="60"/>
        <v>0</v>
      </c>
      <c r="H929" s="41">
        <f t="shared" si="61"/>
        <v>0</v>
      </c>
      <c r="I929" s="41">
        <f t="shared" si="62"/>
        <v>0</v>
      </c>
    </row>
    <row r="930" spans="1:9" s="9" customFormat="1" x14ac:dyDescent="0.2">
      <c r="A930" s="38" t="s">
        <v>285</v>
      </c>
      <c r="B930" s="60">
        <v>3090000</v>
      </c>
      <c r="C930" s="60">
        <v>0</v>
      </c>
      <c r="D930" s="60">
        <v>0</v>
      </c>
      <c r="E930" s="60">
        <v>0</v>
      </c>
      <c r="F930" s="55">
        <f t="shared" si="63"/>
        <v>3090000</v>
      </c>
      <c r="G930" s="40">
        <f t="shared" si="60"/>
        <v>0</v>
      </c>
      <c r="H930" s="41">
        <f t="shared" si="61"/>
        <v>0</v>
      </c>
      <c r="I930" s="41">
        <f t="shared" si="62"/>
        <v>0</v>
      </c>
    </row>
    <row r="931" spans="1:9" s="9" customFormat="1" x14ac:dyDescent="0.2">
      <c r="A931" s="34" t="s">
        <v>6</v>
      </c>
      <c r="B931" s="59">
        <v>263792554690</v>
      </c>
      <c r="C931" s="59">
        <v>112032339547.61</v>
      </c>
      <c r="D931" s="59">
        <v>41080988668.780006</v>
      </c>
      <c r="E931" s="59">
        <v>38859056389.900002</v>
      </c>
      <c r="F931" s="56">
        <f t="shared" si="63"/>
        <v>151760215142.39001</v>
      </c>
      <c r="G931" s="36">
        <f t="shared" si="60"/>
        <v>42.469864124583268</v>
      </c>
      <c r="H931" s="37">
        <f t="shared" si="61"/>
        <v>15.573217643332269</v>
      </c>
      <c r="I931" s="37">
        <f t="shared" si="62"/>
        <v>14.730914765796117</v>
      </c>
    </row>
    <row r="932" spans="1:9" s="9" customFormat="1" ht="22.5" x14ac:dyDescent="0.2">
      <c r="A932" s="38" t="s">
        <v>322</v>
      </c>
      <c r="B932" s="60">
        <v>54400000000</v>
      </c>
      <c r="C932" s="60">
        <v>1503063254</v>
      </c>
      <c r="D932" s="60">
        <v>234827917</v>
      </c>
      <c r="E932" s="60">
        <v>227131628</v>
      </c>
      <c r="F932" s="55">
        <f t="shared" si="63"/>
        <v>52896936746</v>
      </c>
      <c r="G932" s="40">
        <f t="shared" si="60"/>
        <v>2.7629839227941178</v>
      </c>
      <c r="H932" s="41">
        <f t="shared" si="61"/>
        <v>0.43166896507352942</v>
      </c>
      <c r="I932" s="41">
        <f t="shared" si="62"/>
        <v>0.41752137500000003</v>
      </c>
    </row>
    <row r="933" spans="1:9" s="10" customFormat="1" ht="22.5" x14ac:dyDescent="0.2">
      <c r="A933" s="38" t="s">
        <v>323</v>
      </c>
      <c r="B933" s="60">
        <v>6562384091</v>
      </c>
      <c r="C933" s="60">
        <v>3683067172</v>
      </c>
      <c r="D933" s="60">
        <v>117726423</v>
      </c>
      <c r="E933" s="60">
        <v>117726423</v>
      </c>
      <c r="F933" s="55">
        <f t="shared" si="63"/>
        <v>2879316919</v>
      </c>
      <c r="G933" s="40">
        <f t="shared" si="60"/>
        <v>56.123919614079774</v>
      </c>
      <c r="H933" s="41">
        <f t="shared" si="61"/>
        <v>1.7939581311836994</v>
      </c>
      <c r="I933" s="41">
        <f t="shared" si="62"/>
        <v>1.7939581311836994</v>
      </c>
    </row>
    <row r="934" spans="1:9" s="9" customFormat="1" x14ac:dyDescent="0.2">
      <c r="A934" s="38" t="s">
        <v>324</v>
      </c>
      <c r="B934" s="60">
        <v>2725147567</v>
      </c>
      <c r="C934" s="60">
        <v>972076020.01999998</v>
      </c>
      <c r="D934" s="60">
        <v>527772609.80000001</v>
      </c>
      <c r="E934" s="60">
        <v>516105188.80000001</v>
      </c>
      <c r="F934" s="55">
        <f t="shared" si="63"/>
        <v>1753071546.98</v>
      </c>
      <c r="G934" s="40">
        <f t="shared" si="60"/>
        <v>35.670582826093252</v>
      </c>
      <c r="H934" s="41">
        <f t="shared" si="61"/>
        <v>19.366753426164095</v>
      </c>
      <c r="I934" s="41">
        <f t="shared" si="62"/>
        <v>18.938614372657934</v>
      </c>
    </row>
    <row r="935" spans="1:9" s="9" customFormat="1" x14ac:dyDescent="0.2">
      <c r="A935" s="38" t="s">
        <v>325</v>
      </c>
      <c r="B935" s="60">
        <v>17896073581</v>
      </c>
      <c r="C935" s="60">
        <v>5699187924</v>
      </c>
      <c r="D935" s="60">
        <v>3893631948</v>
      </c>
      <c r="E935" s="60">
        <v>3873961948</v>
      </c>
      <c r="F935" s="55">
        <f t="shared" si="63"/>
        <v>12196885657</v>
      </c>
      <c r="G935" s="40">
        <f t="shared" si="60"/>
        <v>31.846024203044987</v>
      </c>
      <c r="H935" s="41">
        <f t="shared" si="61"/>
        <v>21.756906230726567</v>
      </c>
      <c r="I935" s="41">
        <f t="shared" si="62"/>
        <v>21.646993852958499</v>
      </c>
    </row>
    <row r="936" spans="1:9" s="9" customFormat="1" x14ac:dyDescent="0.2">
      <c r="A936" s="38" t="s">
        <v>326</v>
      </c>
      <c r="B936" s="60">
        <v>13671515191</v>
      </c>
      <c r="C936" s="60">
        <v>12457214944</v>
      </c>
      <c r="D936" s="60">
        <v>5512992952.5</v>
      </c>
      <c r="E936" s="60">
        <v>5047017754.5</v>
      </c>
      <c r="F936" s="55">
        <f t="shared" si="63"/>
        <v>1214300247</v>
      </c>
      <c r="G936" s="40">
        <f t="shared" si="60"/>
        <v>91.118027299568254</v>
      </c>
      <c r="H936" s="41">
        <f t="shared" si="61"/>
        <v>40.324666838165967</v>
      </c>
      <c r="I936" s="41">
        <f t="shared" si="62"/>
        <v>36.916301404707994</v>
      </c>
    </row>
    <row r="937" spans="1:9" s="9" customFormat="1" x14ac:dyDescent="0.2">
      <c r="A937" s="38" t="s">
        <v>327</v>
      </c>
      <c r="B937" s="60">
        <v>27021514069</v>
      </c>
      <c r="C937" s="60">
        <v>25940443493</v>
      </c>
      <c r="D937" s="60">
        <v>7618057139</v>
      </c>
      <c r="E937" s="60">
        <v>7577096959</v>
      </c>
      <c r="F937" s="55">
        <f t="shared" si="63"/>
        <v>1081070576</v>
      </c>
      <c r="G937" s="40">
        <f t="shared" si="60"/>
        <v>95.999222792477639</v>
      </c>
      <c r="H937" s="41">
        <f t="shared" si="61"/>
        <v>28.192562117530244</v>
      </c>
      <c r="I937" s="41">
        <f t="shared" si="62"/>
        <v>28.040978531594213</v>
      </c>
    </row>
    <row r="938" spans="1:9" s="9" customFormat="1" x14ac:dyDescent="0.2">
      <c r="A938" s="38" t="s">
        <v>328</v>
      </c>
      <c r="B938" s="60">
        <v>8118258687</v>
      </c>
      <c r="C938" s="60">
        <v>4751752881.6999998</v>
      </c>
      <c r="D938" s="60">
        <v>1299643134.3699999</v>
      </c>
      <c r="E938" s="60">
        <v>835827542.37</v>
      </c>
      <c r="F938" s="55">
        <f t="shared" si="63"/>
        <v>3366505805.3000002</v>
      </c>
      <c r="G938" s="40">
        <f t="shared" si="60"/>
        <v>58.531676125437073</v>
      </c>
      <c r="H938" s="41">
        <f t="shared" si="61"/>
        <v>16.008890384968339</v>
      </c>
      <c r="I938" s="41">
        <f t="shared" si="62"/>
        <v>10.29565051565103</v>
      </c>
    </row>
    <row r="939" spans="1:9" s="9" customFormat="1" x14ac:dyDescent="0.2">
      <c r="A939" s="38" t="s">
        <v>329</v>
      </c>
      <c r="B939" s="60">
        <v>5648362772</v>
      </c>
      <c r="C939" s="60">
        <v>5199002088</v>
      </c>
      <c r="D939" s="60">
        <v>5199002088</v>
      </c>
      <c r="E939" s="60">
        <v>5199002088</v>
      </c>
      <c r="F939" s="55">
        <f t="shared" si="63"/>
        <v>449360684</v>
      </c>
      <c r="G939" s="40">
        <f t="shared" si="60"/>
        <v>92.044408226972152</v>
      </c>
      <c r="H939" s="41">
        <f t="shared" si="61"/>
        <v>92.044408226972152</v>
      </c>
      <c r="I939" s="41">
        <f t="shared" si="62"/>
        <v>92.044408226972152</v>
      </c>
    </row>
    <row r="940" spans="1:9" s="9" customFormat="1" ht="22.5" x14ac:dyDescent="0.2">
      <c r="A940" s="38" t="s">
        <v>330</v>
      </c>
      <c r="B940" s="60">
        <v>2884900000</v>
      </c>
      <c r="C940" s="60">
        <v>2556545000</v>
      </c>
      <c r="D940" s="60">
        <v>1912000000</v>
      </c>
      <c r="E940" s="60">
        <v>1744500000</v>
      </c>
      <c r="F940" s="55">
        <f t="shared" si="63"/>
        <v>328355000</v>
      </c>
      <c r="G940" s="40">
        <f t="shared" si="60"/>
        <v>88.61814967589865</v>
      </c>
      <c r="H940" s="41">
        <f t="shared" si="61"/>
        <v>66.276127422094362</v>
      </c>
      <c r="I940" s="41">
        <f t="shared" si="62"/>
        <v>60.47003362334916</v>
      </c>
    </row>
    <row r="941" spans="1:9" s="10" customFormat="1" x14ac:dyDescent="0.2">
      <c r="A941" s="38" t="s">
        <v>331</v>
      </c>
      <c r="B941" s="60">
        <v>6632973404</v>
      </c>
      <c r="C941" s="60">
        <v>3440136989</v>
      </c>
      <c r="D941" s="60">
        <v>1072674452.9</v>
      </c>
      <c r="E941" s="60">
        <v>1031284831.9</v>
      </c>
      <c r="F941" s="55">
        <f t="shared" si="63"/>
        <v>3192836415</v>
      </c>
      <c r="G941" s="40">
        <f t="shared" si="60"/>
        <v>51.864175829883976</v>
      </c>
      <c r="H941" s="41">
        <f t="shared" si="61"/>
        <v>16.171849147670727</v>
      </c>
      <c r="I941" s="41">
        <f t="shared" si="62"/>
        <v>15.547851153422174</v>
      </c>
    </row>
    <row r="942" spans="1:9" s="9" customFormat="1" ht="22.5" x14ac:dyDescent="0.2">
      <c r="A942" s="38" t="s">
        <v>332</v>
      </c>
      <c r="B942" s="60">
        <v>44046052451</v>
      </c>
      <c r="C942" s="60">
        <v>20627455708</v>
      </c>
      <c r="D942" s="60">
        <v>8177266014.5</v>
      </c>
      <c r="E942" s="60">
        <v>7637189630.8100004</v>
      </c>
      <c r="F942" s="55">
        <f t="shared" si="63"/>
        <v>23418596743</v>
      </c>
      <c r="G942" s="40">
        <f t="shared" si="60"/>
        <v>46.831565055568753</v>
      </c>
      <c r="H942" s="41">
        <f t="shared" si="61"/>
        <v>18.565264216576455</v>
      </c>
      <c r="I942" s="41">
        <f t="shared" si="62"/>
        <v>17.339101249325715</v>
      </c>
    </row>
    <row r="943" spans="1:9" s="9" customFormat="1" x14ac:dyDescent="0.2">
      <c r="A943" s="38" t="s">
        <v>333</v>
      </c>
      <c r="B943" s="60">
        <v>54286402373</v>
      </c>
      <c r="C943" s="60">
        <v>13585927098.299999</v>
      </c>
      <c r="D943" s="60">
        <v>1067875652.33</v>
      </c>
      <c r="E943" s="60">
        <v>722178107.94000006</v>
      </c>
      <c r="F943" s="55">
        <f t="shared" si="63"/>
        <v>40700475274.699997</v>
      </c>
      <c r="G943" s="40">
        <f t="shared" si="60"/>
        <v>25.026390595846749</v>
      </c>
      <c r="H943" s="41">
        <f t="shared" si="61"/>
        <v>1.9671144258053115</v>
      </c>
      <c r="I943" s="41">
        <f t="shared" si="62"/>
        <v>1.3303112314902343</v>
      </c>
    </row>
    <row r="944" spans="1:9" s="9" customFormat="1" x14ac:dyDescent="0.2">
      <c r="A944" s="38" t="s">
        <v>334</v>
      </c>
      <c r="B944" s="60">
        <v>7156384100</v>
      </c>
      <c r="C944" s="60">
        <v>3750907613</v>
      </c>
      <c r="D944" s="60">
        <v>2514657270.8000002</v>
      </c>
      <c r="E944" s="60">
        <v>2500974860.8000002</v>
      </c>
      <c r="F944" s="55">
        <f t="shared" si="63"/>
        <v>3405476487</v>
      </c>
      <c r="G944" s="40">
        <f t="shared" si="60"/>
        <v>52.413447358142783</v>
      </c>
      <c r="H944" s="41">
        <f t="shared" si="61"/>
        <v>35.138657115958885</v>
      </c>
      <c r="I944" s="41">
        <f t="shared" si="62"/>
        <v>34.947465449765339</v>
      </c>
    </row>
    <row r="945" spans="1:9" s="9" customFormat="1" x14ac:dyDescent="0.2">
      <c r="A945" s="38" t="s">
        <v>335</v>
      </c>
      <c r="B945" s="60">
        <v>3840737343</v>
      </c>
      <c r="C945" s="60">
        <v>2272879591.04</v>
      </c>
      <c r="D945" s="60">
        <v>422467318.26999998</v>
      </c>
      <c r="E945" s="60">
        <v>413163038.26999998</v>
      </c>
      <c r="F945" s="55">
        <f t="shared" si="63"/>
        <v>1567857751.96</v>
      </c>
      <c r="G945" s="40">
        <f t="shared" si="60"/>
        <v>59.178209496217562</v>
      </c>
      <c r="H945" s="41">
        <f t="shared" si="61"/>
        <v>10.99964096841912</v>
      </c>
      <c r="I945" s="41">
        <f t="shared" si="62"/>
        <v>10.757388526529084</v>
      </c>
    </row>
    <row r="946" spans="1:9" s="9" customFormat="1" x14ac:dyDescent="0.2">
      <c r="A946" s="38" t="s">
        <v>336</v>
      </c>
      <c r="B946" s="60">
        <v>1255473762</v>
      </c>
      <c r="C946" s="60">
        <v>366169931.35000002</v>
      </c>
      <c r="D946" s="60">
        <v>129396223</v>
      </c>
      <c r="E946" s="60">
        <v>129396223</v>
      </c>
      <c r="F946" s="55">
        <f t="shared" si="63"/>
        <v>889303830.64999998</v>
      </c>
      <c r="G946" s="40">
        <f t="shared" si="60"/>
        <v>29.165876853267125</v>
      </c>
      <c r="H946" s="41">
        <f t="shared" si="61"/>
        <v>10.30656529164486</v>
      </c>
      <c r="I946" s="41">
        <f t="shared" si="62"/>
        <v>10.30656529164486</v>
      </c>
    </row>
    <row r="947" spans="1:9" s="9" customFormat="1" x14ac:dyDescent="0.2">
      <c r="A947" s="38" t="s">
        <v>337</v>
      </c>
      <c r="B947" s="60">
        <v>7455236986</v>
      </c>
      <c r="C947" s="60">
        <v>5163363590.1999998</v>
      </c>
      <c r="D947" s="60">
        <v>1378732098.51</v>
      </c>
      <c r="E947" s="60">
        <v>1286500165.51</v>
      </c>
      <c r="F947" s="55">
        <f t="shared" si="63"/>
        <v>2291873395.8000002</v>
      </c>
      <c r="G947" s="40">
        <f t="shared" si="60"/>
        <v>69.258208691368878</v>
      </c>
      <c r="H947" s="41">
        <f t="shared" si="61"/>
        <v>18.493471114319853</v>
      </c>
      <c r="I947" s="41">
        <f t="shared" si="62"/>
        <v>17.256328241823645</v>
      </c>
    </row>
    <row r="948" spans="1:9" s="9" customFormat="1" x14ac:dyDescent="0.2">
      <c r="A948" s="38" t="s">
        <v>338</v>
      </c>
      <c r="B948" s="60">
        <v>191138313</v>
      </c>
      <c r="C948" s="60">
        <v>63146250</v>
      </c>
      <c r="D948" s="60">
        <v>2265426.7999999998</v>
      </c>
      <c r="E948" s="60">
        <v>0</v>
      </c>
      <c r="F948" s="55">
        <f t="shared" si="63"/>
        <v>127992063</v>
      </c>
      <c r="G948" s="40">
        <f t="shared" si="60"/>
        <v>33.036940113623373</v>
      </c>
      <c r="H948" s="41">
        <f t="shared" si="61"/>
        <v>1.1852290440587909</v>
      </c>
      <c r="I948" s="41">
        <f t="shared" si="62"/>
        <v>0</v>
      </c>
    </row>
    <row r="949" spans="1:9" s="9" customFormat="1" x14ac:dyDescent="0.2">
      <c r="A949" s="61" t="s">
        <v>1667</v>
      </c>
      <c r="B949" s="31">
        <v>24079464001</v>
      </c>
      <c r="C949" s="31">
        <v>11842314717.92</v>
      </c>
      <c r="D949" s="31">
        <v>4734989189.4899998</v>
      </c>
      <c r="E949" s="31">
        <v>4729389145.4899998</v>
      </c>
      <c r="F949" s="31">
        <f t="shared" si="63"/>
        <v>12237149283.08</v>
      </c>
      <c r="G949" s="32">
        <f t="shared" si="60"/>
        <v>49.180142537343016</v>
      </c>
      <c r="H949" s="33">
        <f t="shared" si="61"/>
        <v>19.664014071465044</v>
      </c>
      <c r="I949" s="33">
        <f t="shared" si="62"/>
        <v>19.640757557118349</v>
      </c>
    </row>
    <row r="950" spans="1:9" s="10" customFormat="1" x14ac:dyDescent="0.2">
      <c r="A950" s="34" t="s">
        <v>4</v>
      </c>
      <c r="B950" s="35">
        <v>13304839702</v>
      </c>
      <c r="C950" s="35">
        <v>5379316629.9200001</v>
      </c>
      <c r="D950" s="35">
        <v>3688605763.4899998</v>
      </c>
      <c r="E950" s="35">
        <v>3687505719.4899998</v>
      </c>
      <c r="F950" s="35">
        <f t="shared" si="63"/>
        <v>7925523072.0799999</v>
      </c>
      <c r="G950" s="36">
        <f t="shared" si="60"/>
        <v>40.431277267559821</v>
      </c>
      <c r="H950" s="37">
        <f t="shared" si="61"/>
        <v>27.72378958414301</v>
      </c>
      <c r="I950" s="37">
        <f t="shared" si="62"/>
        <v>27.715521585244574</v>
      </c>
    </row>
    <row r="951" spans="1:9" s="9" customFormat="1" x14ac:dyDescent="0.2">
      <c r="A951" s="30" t="s">
        <v>65</v>
      </c>
      <c r="B951" s="31">
        <v>9470982243</v>
      </c>
      <c r="C951" s="31">
        <v>2629513172</v>
      </c>
      <c r="D951" s="31">
        <v>2629513172</v>
      </c>
      <c r="E951" s="31">
        <v>2629513172</v>
      </c>
      <c r="F951" s="31">
        <f t="shared" si="63"/>
        <v>6841469071</v>
      </c>
      <c r="G951" s="32">
        <f t="shared" si="60"/>
        <v>27.763890846099649</v>
      </c>
      <c r="H951" s="33">
        <f t="shared" si="61"/>
        <v>27.763890846099649</v>
      </c>
      <c r="I951" s="33">
        <f t="shared" si="62"/>
        <v>27.763890846099649</v>
      </c>
    </row>
    <row r="952" spans="1:9" s="9" customFormat="1" x14ac:dyDescent="0.2">
      <c r="A952" s="38" t="s">
        <v>99</v>
      </c>
      <c r="B952" s="39">
        <v>6430397763</v>
      </c>
      <c r="C952" s="39">
        <v>1728099136</v>
      </c>
      <c r="D952" s="39">
        <v>1728099136</v>
      </c>
      <c r="E952" s="39">
        <v>1728099136</v>
      </c>
      <c r="F952" s="39">
        <f t="shared" si="63"/>
        <v>4702298627</v>
      </c>
      <c r="G952" s="40">
        <f t="shared" si="60"/>
        <v>26.873907333436598</v>
      </c>
      <c r="H952" s="41">
        <f t="shared" si="61"/>
        <v>26.873907333436598</v>
      </c>
      <c r="I952" s="41">
        <f t="shared" si="62"/>
        <v>26.873907333436598</v>
      </c>
    </row>
    <row r="953" spans="1:9" s="9" customFormat="1" x14ac:dyDescent="0.2">
      <c r="A953" s="38" t="s">
        <v>100</v>
      </c>
      <c r="B953" s="39">
        <v>2281189693</v>
      </c>
      <c r="C953" s="39">
        <v>700751429</v>
      </c>
      <c r="D953" s="39">
        <v>700751429</v>
      </c>
      <c r="E953" s="39">
        <v>700751429</v>
      </c>
      <c r="F953" s="39">
        <f t="shared" si="63"/>
        <v>1580438264</v>
      </c>
      <c r="G953" s="40">
        <f t="shared" si="60"/>
        <v>30.718682937692897</v>
      </c>
      <c r="H953" s="41">
        <f t="shared" si="61"/>
        <v>30.718682937692897</v>
      </c>
      <c r="I953" s="41">
        <f t="shared" si="62"/>
        <v>30.718682937692897</v>
      </c>
    </row>
    <row r="954" spans="1:9" s="9" customFormat="1" x14ac:dyDescent="0.2">
      <c r="A954" s="38" t="s">
        <v>101</v>
      </c>
      <c r="B954" s="39">
        <v>741524387</v>
      </c>
      <c r="C954" s="39">
        <v>200662607</v>
      </c>
      <c r="D954" s="39">
        <v>200662607</v>
      </c>
      <c r="E954" s="39">
        <v>200662607</v>
      </c>
      <c r="F954" s="39">
        <f t="shared" si="63"/>
        <v>540861780</v>
      </c>
      <c r="G954" s="40">
        <f t="shared" si="60"/>
        <v>27.060823692100634</v>
      </c>
      <c r="H954" s="41">
        <f t="shared" si="61"/>
        <v>27.060823692100634</v>
      </c>
      <c r="I954" s="41">
        <f t="shared" si="62"/>
        <v>27.060823692100634</v>
      </c>
    </row>
    <row r="955" spans="1:9" s="10" customFormat="1" x14ac:dyDescent="0.2">
      <c r="A955" s="38" t="s">
        <v>141</v>
      </c>
      <c r="B955" s="39">
        <v>12614400</v>
      </c>
      <c r="C955" s="39">
        <v>0</v>
      </c>
      <c r="D955" s="39">
        <v>0</v>
      </c>
      <c r="E955" s="39">
        <v>0</v>
      </c>
      <c r="F955" s="39">
        <f t="shared" si="63"/>
        <v>12614400</v>
      </c>
      <c r="G955" s="40">
        <f t="shared" si="60"/>
        <v>0</v>
      </c>
      <c r="H955" s="41">
        <f t="shared" si="61"/>
        <v>0</v>
      </c>
      <c r="I955" s="41">
        <f t="shared" si="62"/>
        <v>0</v>
      </c>
    </row>
    <row r="956" spans="1:9" s="9" customFormat="1" x14ac:dyDescent="0.2">
      <c r="A956" s="38" t="s">
        <v>142</v>
      </c>
      <c r="B956" s="39">
        <v>5256000</v>
      </c>
      <c r="C956" s="39">
        <v>0</v>
      </c>
      <c r="D956" s="39">
        <v>0</v>
      </c>
      <c r="E956" s="39">
        <v>0</v>
      </c>
      <c r="F956" s="39">
        <f t="shared" si="63"/>
        <v>5256000</v>
      </c>
      <c r="G956" s="40">
        <f t="shared" si="60"/>
        <v>0</v>
      </c>
      <c r="H956" s="41">
        <f t="shared" si="61"/>
        <v>0</v>
      </c>
      <c r="I956" s="41">
        <f t="shared" si="62"/>
        <v>0</v>
      </c>
    </row>
    <row r="957" spans="1:9" s="9" customFormat="1" x14ac:dyDescent="0.2">
      <c r="A957" s="30" t="s">
        <v>1525</v>
      </c>
      <c r="B957" s="31">
        <v>3390000000</v>
      </c>
      <c r="C957" s="31">
        <v>2610611876.9200001</v>
      </c>
      <c r="D957" s="31">
        <v>924717847.49000001</v>
      </c>
      <c r="E957" s="31">
        <v>923617803.49000001</v>
      </c>
      <c r="F957" s="31">
        <f t="shared" si="63"/>
        <v>779388123.07999992</v>
      </c>
      <c r="G957" s="32">
        <f t="shared" si="60"/>
        <v>77.009199909144542</v>
      </c>
      <c r="H957" s="33">
        <f t="shared" si="61"/>
        <v>27.277812610324485</v>
      </c>
      <c r="I957" s="33">
        <f t="shared" si="62"/>
        <v>27.245362934808259</v>
      </c>
    </row>
    <row r="958" spans="1:9" s="9" customFormat="1" x14ac:dyDescent="0.2">
      <c r="A958" s="38" t="s">
        <v>102</v>
      </c>
      <c r="B958" s="39">
        <v>3390000000</v>
      </c>
      <c r="C958" s="39">
        <v>2610611876.9200001</v>
      </c>
      <c r="D958" s="39">
        <v>924717847.49000001</v>
      </c>
      <c r="E958" s="39">
        <v>923617803.49000001</v>
      </c>
      <c r="F958" s="39">
        <f t="shared" si="63"/>
        <v>779388123.07999992</v>
      </c>
      <c r="G958" s="40">
        <f t="shared" si="60"/>
        <v>77.009199909144542</v>
      </c>
      <c r="H958" s="41">
        <f t="shared" si="61"/>
        <v>27.277812610324485</v>
      </c>
      <c r="I958" s="41">
        <f t="shared" si="62"/>
        <v>27.245362934808259</v>
      </c>
    </row>
    <row r="959" spans="1:9" s="9" customFormat="1" x14ac:dyDescent="0.2">
      <c r="A959" s="30" t="s">
        <v>5</v>
      </c>
      <c r="B959" s="31">
        <v>216367459</v>
      </c>
      <c r="C959" s="31">
        <v>8978162</v>
      </c>
      <c r="D959" s="31">
        <v>5949363</v>
      </c>
      <c r="E959" s="31">
        <v>5949363</v>
      </c>
      <c r="F959" s="31">
        <f t="shared" si="63"/>
        <v>207389297</v>
      </c>
      <c r="G959" s="32">
        <f t="shared" si="60"/>
        <v>4.1494973604140721</v>
      </c>
      <c r="H959" s="33">
        <f t="shared" si="61"/>
        <v>2.7496570082657392</v>
      </c>
      <c r="I959" s="33">
        <f t="shared" si="62"/>
        <v>2.7496570082657392</v>
      </c>
    </row>
    <row r="960" spans="1:9" s="9" customFormat="1" x14ac:dyDescent="0.2">
      <c r="A960" s="38" t="s">
        <v>339</v>
      </c>
      <c r="B960" s="39">
        <v>29000000</v>
      </c>
      <c r="C960" s="39">
        <v>0</v>
      </c>
      <c r="D960" s="39">
        <v>0</v>
      </c>
      <c r="E960" s="39">
        <v>0</v>
      </c>
      <c r="F960" s="39">
        <f t="shared" si="63"/>
        <v>29000000</v>
      </c>
      <c r="G960" s="40">
        <f t="shared" si="60"/>
        <v>0</v>
      </c>
      <c r="H960" s="41">
        <f t="shared" si="61"/>
        <v>0</v>
      </c>
      <c r="I960" s="41">
        <f t="shared" si="62"/>
        <v>0</v>
      </c>
    </row>
    <row r="961" spans="1:9" s="9" customFormat="1" x14ac:dyDescent="0.2">
      <c r="A961" s="38" t="s">
        <v>340</v>
      </c>
      <c r="B961" s="39">
        <v>36000000</v>
      </c>
      <c r="C961" s="39">
        <v>0</v>
      </c>
      <c r="D961" s="39">
        <v>0</v>
      </c>
      <c r="E961" s="39">
        <v>0</v>
      </c>
      <c r="F961" s="39">
        <f t="shared" si="63"/>
        <v>36000000</v>
      </c>
      <c r="G961" s="40">
        <f t="shared" si="60"/>
        <v>0</v>
      </c>
      <c r="H961" s="41">
        <f t="shared" si="61"/>
        <v>0</v>
      </c>
      <c r="I961" s="41">
        <f t="shared" si="62"/>
        <v>0</v>
      </c>
    </row>
    <row r="962" spans="1:9" s="9" customFormat="1" x14ac:dyDescent="0.2">
      <c r="A962" s="38" t="s">
        <v>179</v>
      </c>
      <c r="B962" s="39">
        <v>94548459</v>
      </c>
      <c r="C962" s="39">
        <v>0</v>
      </c>
      <c r="D962" s="39">
        <v>0</v>
      </c>
      <c r="E962" s="39">
        <v>0</v>
      </c>
      <c r="F962" s="39">
        <f t="shared" si="63"/>
        <v>94548459</v>
      </c>
      <c r="G962" s="40">
        <f t="shared" si="60"/>
        <v>0</v>
      </c>
      <c r="H962" s="41">
        <f t="shared" si="61"/>
        <v>0</v>
      </c>
      <c r="I962" s="41">
        <f t="shared" si="62"/>
        <v>0</v>
      </c>
    </row>
    <row r="963" spans="1:9" s="9" customFormat="1" x14ac:dyDescent="0.2">
      <c r="A963" s="38" t="s">
        <v>109</v>
      </c>
      <c r="B963" s="39">
        <v>16819000</v>
      </c>
      <c r="C963" s="39">
        <v>8978162</v>
      </c>
      <c r="D963" s="39">
        <v>5949363</v>
      </c>
      <c r="E963" s="39">
        <v>5949363</v>
      </c>
      <c r="F963" s="39">
        <f t="shared" si="63"/>
        <v>7840838</v>
      </c>
      <c r="G963" s="40">
        <f t="shared" si="60"/>
        <v>53.381069029074254</v>
      </c>
      <c r="H963" s="41">
        <f t="shared" si="61"/>
        <v>35.372869968488018</v>
      </c>
      <c r="I963" s="41">
        <f t="shared" si="62"/>
        <v>35.372869968488018</v>
      </c>
    </row>
    <row r="964" spans="1:9" s="9" customFormat="1" x14ac:dyDescent="0.2">
      <c r="A964" s="38" t="s">
        <v>112</v>
      </c>
      <c r="B964" s="39">
        <v>40000000</v>
      </c>
      <c r="C964" s="39">
        <v>0</v>
      </c>
      <c r="D964" s="39">
        <v>0</v>
      </c>
      <c r="E964" s="39">
        <v>0</v>
      </c>
      <c r="F964" s="39">
        <f t="shared" si="63"/>
        <v>40000000</v>
      </c>
      <c r="G964" s="40">
        <f t="shared" si="60"/>
        <v>0</v>
      </c>
      <c r="H964" s="41">
        <f t="shared" si="61"/>
        <v>0</v>
      </c>
      <c r="I964" s="41">
        <f t="shared" si="62"/>
        <v>0</v>
      </c>
    </row>
    <row r="965" spans="1:9" s="9" customFormat="1" x14ac:dyDescent="0.2">
      <c r="A965" s="30" t="s">
        <v>66</v>
      </c>
      <c r="B965" s="31">
        <v>227490000</v>
      </c>
      <c r="C965" s="31">
        <v>130213419</v>
      </c>
      <c r="D965" s="31">
        <v>128425381</v>
      </c>
      <c r="E965" s="31">
        <v>128425381</v>
      </c>
      <c r="F965" s="31">
        <f t="shared" si="63"/>
        <v>97276581</v>
      </c>
      <c r="G965" s="32">
        <f t="shared" si="60"/>
        <v>57.239183700382434</v>
      </c>
      <c r="H965" s="33">
        <f t="shared" si="61"/>
        <v>56.453198382346478</v>
      </c>
      <c r="I965" s="33">
        <f t="shared" si="62"/>
        <v>56.453198382346478</v>
      </c>
    </row>
    <row r="966" spans="1:9" s="9" customFormat="1" x14ac:dyDescent="0.2">
      <c r="A966" s="38" t="s">
        <v>113</v>
      </c>
      <c r="B966" s="39">
        <v>174960000</v>
      </c>
      <c r="C966" s="39">
        <v>130213419</v>
      </c>
      <c r="D966" s="39">
        <v>128425381</v>
      </c>
      <c r="E966" s="39">
        <v>128425381</v>
      </c>
      <c r="F966" s="39">
        <f t="shared" si="63"/>
        <v>44746581</v>
      </c>
      <c r="G966" s="40">
        <f t="shared" ref="G966:G1029" si="64">IFERROR(IF(C966&gt;0,+C966/B966*100,0),0)</f>
        <v>74.424679355281214</v>
      </c>
      <c r="H966" s="41">
        <f t="shared" ref="H966:H1029" si="65">IFERROR(IF(D966&gt;0,+D966/B966*100,0),0)</f>
        <v>73.402709762231368</v>
      </c>
      <c r="I966" s="41">
        <f t="shared" ref="I966:I1029" si="66">IFERROR(IF(E966&gt;0,+E966/B966*100,0),0)</f>
        <v>73.402709762231368</v>
      </c>
    </row>
    <row r="967" spans="1:9" s="10" customFormat="1" x14ac:dyDescent="0.2">
      <c r="A967" s="38" t="s">
        <v>115</v>
      </c>
      <c r="B967" s="39">
        <v>52530000</v>
      </c>
      <c r="C967" s="39">
        <v>0</v>
      </c>
      <c r="D967" s="39">
        <v>0</v>
      </c>
      <c r="E967" s="39">
        <v>0</v>
      </c>
      <c r="F967" s="39">
        <f t="shared" ref="F967:F1030" si="67">+B967-C967</f>
        <v>52530000</v>
      </c>
      <c r="G967" s="40">
        <f t="shared" si="64"/>
        <v>0</v>
      </c>
      <c r="H967" s="41">
        <f t="shared" si="65"/>
        <v>0</v>
      </c>
      <c r="I967" s="41">
        <f t="shared" si="66"/>
        <v>0</v>
      </c>
    </row>
    <row r="968" spans="1:9" s="9" customFormat="1" x14ac:dyDescent="0.2">
      <c r="A968" s="34" t="s">
        <v>6</v>
      </c>
      <c r="B968" s="35">
        <v>10774624299</v>
      </c>
      <c r="C968" s="35">
        <v>6462998088</v>
      </c>
      <c r="D968" s="35">
        <v>1046383426</v>
      </c>
      <c r="E968" s="35">
        <v>1041883426</v>
      </c>
      <c r="F968" s="35">
        <f t="shared" si="67"/>
        <v>4311626211</v>
      </c>
      <c r="G968" s="36">
        <f t="shared" si="64"/>
        <v>59.98351226594356</v>
      </c>
      <c r="H968" s="37">
        <f t="shared" si="65"/>
        <v>9.7115537114098309</v>
      </c>
      <c r="I968" s="37">
        <f t="shared" si="66"/>
        <v>9.6697889140941822</v>
      </c>
    </row>
    <row r="969" spans="1:9" s="10" customFormat="1" x14ac:dyDescent="0.2">
      <c r="A969" s="38" t="s">
        <v>341</v>
      </c>
      <c r="B969" s="39">
        <v>4846000000</v>
      </c>
      <c r="C969" s="39">
        <v>2752265049</v>
      </c>
      <c r="D969" s="39">
        <v>389994235</v>
      </c>
      <c r="E969" s="39">
        <v>389994235</v>
      </c>
      <c r="F969" s="39">
        <f t="shared" si="67"/>
        <v>2093734951</v>
      </c>
      <c r="G969" s="40">
        <f t="shared" si="64"/>
        <v>56.794573854725549</v>
      </c>
      <c r="H969" s="41">
        <f t="shared" si="65"/>
        <v>8.0477555716054479</v>
      </c>
      <c r="I969" s="41">
        <f t="shared" si="66"/>
        <v>8.0477555716054479</v>
      </c>
    </row>
    <row r="970" spans="1:9" s="10" customFormat="1" x14ac:dyDescent="0.2">
      <c r="A970" s="38" t="s">
        <v>342</v>
      </c>
      <c r="B970" s="39">
        <v>743000000</v>
      </c>
      <c r="C970" s="39">
        <v>685287556</v>
      </c>
      <c r="D970" s="39">
        <v>97736583</v>
      </c>
      <c r="E970" s="39">
        <v>97736583</v>
      </c>
      <c r="F970" s="39">
        <f t="shared" si="67"/>
        <v>57712444</v>
      </c>
      <c r="G970" s="40">
        <f t="shared" si="64"/>
        <v>92.232510901749663</v>
      </c>
      <c r="H970" s="41">
        <f t="shared" si="65"/>
        <v>13.15431803499327</v>
      </c>
      <c r="I970" s="41">
        <f t="shared" si="66"/>
        <v>13.15431803499327</v>
      </c>
    </row>
    <row r="971" spans="1:9" s="9" customFormat="1" ht="22.5" x14ac:dyDescent="0.2">
      <c r="A971" s="38" t="s">
        <v>343</v>
      </c>
      <c r="B971" s="39">
        <v>900000000</v>
      </c>
      <c r="C971" s="39">
        <v>703745833</v>
      </c>
      <c r="D971" s="39">
        <v>127289375</v>
      </c>
      <c r="E971" s="39">
        <v>127289375</v>
      </c>
      <c r="F971" s="39">
        <f t="shared" si="67"/>
        <v>196254167</v>
      </c>
      <c r="G971" s="40">
        <f t="shared" si="64"/>
        <v>78.193981444444447</v>
      </c>
      <c r="H971" s="41">
        <f t="shared" si="65"/>
        <v>14.143263888888887</v>
      </c>
      <c r="I971" s="41">
        <f t="shared" si="66"/>
        <v>14.143263888888887</v>
      </c>
    </row>
    <row r="972" spans="1:9" s="10" customFormat="1" x14ac:dyDescent="0.2">
      <c r="A972" s="38" t="s">
        <v>344</v>
      </c>
      <c r="B972" s="39">
        <v>900000000</v>
      </c>
      <c r="C972" s="39">
        <v>670566665</v>
      </c>
      <c r="D972" s="39">
        <v>130669999</v>
      </c>
      <c r="E972" s="39">
        <v>130669999</v>
      </c>
      <c r="F972" s="39">
        <f t="shared" si="67"/>
        <v>229433335</v>
      </c>
      <c r="G972" s="40">
        <f t="shared" si="64"/>
        <v>74.507407222222227</v>
      </c>
      <c r="H972" s="41">
        <f t="shared" si="65"/>
        <v>14.518888777777777</v>
      </c>
      <c r="I972" s="41">
        <f t="shared" si="66"/>
        <v>14.518888777777777</v>
      </c>
    </row>
    <row r="973" spans="1:9" s="9" customFormat="1" x14ac:dyDescent="0.2">
      <c r="A973" s="38" t="s">
        <v>345</v>
      </c>
      <c r="B973" s="39">
        <v>776624299</v>
      </c>
      <c r="C973" s="39">
        <v>712779249</v>
      </c>
      <c r="D973" s="39">
        <v>145925914</v>
      </c>
      <c r="E973" s="39">
        <v>145925914</v>
      </c>
      <c r="F973" s="39">
        <f t="shared" si="67"/>
        <v>63845050</v>
      </c>
      <c r="G973" s="40">
        <f t="shared" si="64"/>
        <v>91.779158843959891</v>
      </c>
      <c r="H973" s="41">
        <f t="shared" si="65"/>
        <v>18.789769285856455</v>
      </c>
      <c r="I973" s="41">
        <f t="shared" si="66"/>
        <v>18.789769285856455</v>
      </c>
    </row>
    <row r="974" spans="1:9" s="9" customFormat="1" x14ac:dyDescent="0.2">
      <c r="A974" s="38" t="s">
        <v>346</v>
      </c>
      <c r="B974" s="39">
        <v>2609000000</v>
      </c>
      <c r="C974" s="39">
        <v>938353736</v>
      </c>
      <c r="D974" s="39">
        <v>154767320</v>
      </c>
      <c r="E974" s="39">
        <v>150267320</v>
      </c>
      <c r="F974" s="39">
        <f t="shared" si="67"/>
        <v>1670646264</v>
      </c>
      <c r="G974" s="40">
        <f t="shared" si="64"/>
        <v>35.966030509773859</v>
      </c>
      <c r="H974" s="41">
        <f t="shared" si="65"/>
        <v>5.9320551935607515</v>
      </c>
      <c r="I974" s="41">
        <f t="shared" si="66"/>
        <v>5.7595753162131089</v>
      </c>
    </row>
    <row r="975" spans="1:9" s="9" customFormat="1" x14ac:dyDescent="0.2">
      <c r="A975" s="61" t="s">
        <v>1668</v>
      </c>
      <c r="B975" s="31">
        <v>23842922346</v>
      </c>
      <c r="C975" s="31">
        <v>13133607141.91</v>
      </c>
      <c r="D975" s="31">
        <v>3852536752.8099999</v>
      </c>
      <c r="E975" s="31">
        <v>3331858593.1300001</v>
      </c>
      <c r="F975" s="31">
        <f t="shared" si="67"/>
        <v>10709315204.09</v>
      </c>
      <c r="G975" s="32">
        <f t="shared" si="64"/>
        <v>55.083881712651525</v>
      </c>
      <c r="H975" s="33">
        <f t="shared" si="65"/>
        <v>16.157988928132877</v>
      </c>
      <c r="I975" s="33">
        <f t="shared" si="66"/>
        <v>13.974203936829783</v>
      </c>
    </row>
    <row r="976" spans="1:9" s="9" customFormat="1" x14ac:dyDescent="0.2">
      <c r="A976" s="34" t="s">
        <v>4</v>
      </c>
      <c r="B976" s="35">
        <v>8315844291</v>
      </c>
      <c r="C976" s="35">
        <v>3226351480.48</v>
      </c>
      <c r="D976" s="35">
        <v>2301163597.98</v>
      </c>
      <c r="E976" s="35">
        <v>2256049647.3000002</v>
      </c>
      <c r="F976" s="35">
        <f t="shared" si="67"/>
        <v>5089492810.5200005</v>
      </c>
      <c r="G976" s="36">
        <f t="shared" si="64"/>
        <v>38.797641797740098</v>
      </c>
      <c r="H976" s="37">
        <f t="shared" si="65"/>
        <v>27.672038069188996</v>
      </c>
      <c r="I976" s="37">
        <f t="shared" si="66"/>
        <v>27.129532111870564</v>
      </c>
    </row>
    <row r="977" spans="1:9" s="9" customFormat="1" x14ac:dyDescent="0.2">
      <c r="A977" s="30" t="s">
        <v>65</v>
      </c>
      <c r="B977" s="31">
        <v>5019934644</v>
      </c>
      <c r="C977" s="31">
        <v>1482877545</v>
      </c>
      <c r="D977" s="31">
        <v>1482877545</v>
      </c>
      <c r="E977" s="31">
        <v>1482877545</v>
      </c>
      <c r="F977" s="31">
        <f t="shared" si="67"/>
        <v>3537057099</v>
      </c>
      <c r="G977" s="32">
        <f t="shared" si="64"/>
        <v>29.539777908710157</v>
      </c>
      <c r="H977" s="33">
        <f t="shared" si="65"/>
        <v>29.539777908710157</v>
      </c>
      <c r="I977" s="33">
        <f t="shared" si="66"/>
        <v>29.539777908710157</v>
      </c>
    </row>
    <row r="978" spans="1:9" s="9" customFormat="1" x14ac:dyDescent="0.2">
      <c r="A978" s="38" t="s">
        <v>99</v>
      </c>
      <c r="B978" s="39">
        <v>3385819067</v>
      </c>
      <c r="C978" s="39">
        <v>971420602</v>
      </c>
      <c r="D978" s="39">
        <v>971420602</v>
      </c>
      <c r="E978" s="39">
        <v>971420602</v>
      </c>
      <c r="F978" s="39">
        <f t="shared" si="67"/>
        <v>2414398465</v>
      </c>
      <c r="G978" s="40">
        <f t="shared" si="64"/>
        <v>28.690859811972345</v>
      </c>
      <c r="H978" s="41">
        <f t="shared" si="65"/>
        <v>28.690859811972345</v>
      </c>
      <c r="I978" s="41">
        <f t="shared" si="66"/>
        <v>28.690859811972345</v>
      </c>
    </row>
    <row r="979" spans="1:9" s="9" customFormat="1" x14ac:dyDescent="0.2">
      <c r="A979" s="38" t="s">
        <v>100</v>
      </c>
      <c r="B979" s="39">
        <v>1220474096</v>
      </c>
      <c r="C979" s="39">
        <v>378964088</v>
      </c>
      <c r="D979" s="39">
        <v>378964088</v>
      </c>
      <c r="E979" s="39">
        <v>378964088</v>
      </c>
      <c r="F979" s="39">
        <f t="shared" si="67"/>
        <v>841510008</v>
      </c>
      <c r="G979" s="40">
        <f t="shared" si="64"/>
        <v>31.050563813031555</v>
      </c>
      <c r="H979" s="41">
        <f t="shared" si="65"/>
        <v>31.050563813031555</v>
      </c>
      <c r="I979" s="41">
        <f t="shared" si="66"/>
        <v>31.050563813031555</v>
      </c>
    </row>
    <row r="980" spans="1:9" s="9" customFormat="1" x14ac:dyDescent="0.2">
      <c r="A980" s="38" t="s">
        <v>101</v>
      </c>
      <c r="B980" s="39">
        <v>413641481</v>
      </c>
      <c r="C980" s="39">
        <v>132492855</v>
      </c>
      <c r="D980" s="39">
        <v>132492855</v>
      </c>
      <c r="E980" s="39">
        <v>132492855</v>
      </c>
      <c r="F980" s="39">
        <f t="shared" si="67"/>
        <v>281148626</v>
      </c>
      <c r="G980" s="40">
        <f t="shared" si="64"/>
        <v>32.030843395998772</v>
      </c>
      <c r="H980" s="41">
        <f t="shared" si="65"/>
        <v>32.030843395998772</v>
      </c>
      <c r="I980" s="41">
        <f t="shared" si="66"/>
        <v>32.030843395998772</v>
      </c>
    </row>
    <row r="981" spans="1:9" s="9" customFormat="1" x14ac:dyDescent="0.2">
      <c r="A981" s="30" t="s">
        <v>1525</v>
      </c>
      <c r="B981" s="31">
        <v>3129300300</v>
      </c>
      <c r="C981" s="31">
        <v>1728027788.48</v>
      </c>
      <c r="D981" s="31">
        <v>803205905.98000002</v>
      </c>
      <c r="E981" s="31">
        <v>758091955.29999995</v>
      </c>
      <c r="F981" s="31">
        <f t="shared" si="67"/>
        <v>1401272511.52</v>
      </c>
      <c r="G981" s="32">
        <f t="shared" si="64"/>
        <v>55.220899971792413</v>
      </c>
      <c r="H981" s="33">
        <f t="shared" si="65"/>
        <v>25.667268366030576</v>
      </c>
      <c r="I981" s="33">
        <f t="shared" si="66"/>
        <v>24.225605810346803</v>
      </c>
    </row>
    <row r="982" spans="1:9" s="10" customFormat="1" x14ac:dyDescent="0.2">
      <c r="A982" s="38" t="s">
        <v>102</v>
      </c>
      <c r="B982" s="39">
        <v>3129300300</v>
      </c>
      <c r="C982" s="39">
        <v>1728027788.48</v>
      </c>
      <c r="D982" s="39">
        <v>803205905.98000002</v>
      </c>
      <c r="E982" s="39">
        <v>758091955.29999995</v>
      </c>
      <c r="F982" s="39">
        <f t="shared" si="67"/>
        <v>1401272511.52</v>
      </c>
      <c r="G982" s="40">
        <f t="shared" si="64"/>
        <v>55.220899971792413</v>
      </c>
      <c r="H982" s="41">
        <f t="shared" si="65"/>
        <v>25.667268366030576</v>
      </c>
      <c r="I982" s="41">
        <f t="shared" si="66"/>
        <v>24.225605810346803</v>
      </c>
    </row>
    <row r="983" spans="1:9" s="9" customFormat="1" x14ac:dyDescent="0.2">
      <c r="A983" s="30" t="s">
        <v>5</v>
      </c>
      <c r="B983" s="31">
        <v>120259347</v>
      </c>
      <c r="C983" s="31">
        <v>2005063</v>
      </c>
      <c r="D983" s="31">
        <v>2005063</v>
      </c>
      <c r="E983" s="31">
        <v>2005063</v>
      </c>
      <c r="F983" s="31">
        <f t="shared" si="67"/>
        <v>118254284</v>
      </c>
      <c r="G983" s="32">
        <f t="shared" si="64"/>
        <v>1.6672824607969972</v>
      </c>
      <c r="H983" s="33">
        <f t="shared" si="65"/>
        <v>1.6672824607969972</v>
      </c>
      <c r="I983" s="33">
        <f t="shared" si="66"/>
        <v>1.6672824607969972</v>
      </c>
    </row>
    <row r="984" spans="1:9" s="9" customFormat="1" x14ac:dyDescent="0.2">
      <c r="A984" s="38" t="s">
        <v>179</v>
      </c>
      <c r="B984" s="39">
        <v>50199347</v>
      </c>
      <c r="C984" s="39">
        <v>0</v>
      </c>
      <c r="D984" s="39">
        <v>0</v>
      </c>
      <c r="E984" s="39">
        <v>0</v>
      </c>
      <c r="F984" s="39">
        <f t="shared" si="67"/>
        <v>50199347</v>
      </c>
      <c r="G984" s="40">
        <f t="shared" si="64"/>
        <v>0</v>
      </c>
      <c r="H984" s="41">
        <f t="shared" si="65"/>
        <v>0</v>
      </c>
      <c r="I984" s="41">
        <f t="shared" si="66"/>
        <v>0</v>
      </c>
    </row>
    <row r="985" spans="1:9" s="9" customFormat="1" x14ac:dyDescent="0.2">
      <c r="A985" s="38" t="s">
        <v>109</v>
      </c>
      <c r="B985" s="39">
        <v>2060000</v>
      </c>
      <c r="C985" s="39">
        <v>2005063</v>
      </c>
      <c r="D985" s="39">
        <v>2005063</v>
      </c>
      <c r="E985" s="39">
        <v>2005063</v>
      </c>
      <c r="F985" s="39">
        <f t="shared" si="67"/>
        <v>54937</v>
      </c>
      <c r="G985" s="40">
        <f t="shared" si="64"/>
        <v>97.333155339805828</v>
      </c>
      <c r="H985" s="41">
        <f t="shared" si="65"/>
        <v>97.333155339805828</v>
      </c>
      <c r="I985" s="41">
        <f t="shared" si="66"/>
        <v>97.333155339805828</v>
      </c>
    </row>
    <row r="986" spans="1:9" s="9" customFormat="1" x14ac:dyDescent="0.2">
      <c r="A986" s="38" t="s">
        <v>112</v>
      </c>
      <c r="B986" s="39">
        <v>68000000</v>
      </c>
      <c r="C986" s="39">
        <v>0</v>
      </c>
      <c r="D986" s="39">
        <v>0</v>
      </c>
      <c r="E986" s="39">
        <v>0</v>
      </c>
      <c r="F986" s="39">
        <f t="shared" si="67"/>
        <v>68000000</v>
      </c>
      <c r="G986" s="40">
        <f t="shared" si="64"/>
        <v>0</v>
      </c>
      <c r="H986" s="41">
        <f t="shared" si="65"/>
        <v>0</v>
      </c>
      <c r="I986" s="41">
        <f t="shared" si="66"/>
        <v>0</v>
      </c>
    </row>
    <row r="987" spans="1:9" s="10" customFormat="1" x14ac:dyDescent="0.2">
      <c r="A987" s="30" t="s">
        <v>66</v>
      </c>
      <c r="B987" s="31">
        <v>46350000</v>
      </c>
      <c r="C987" s="31">
        <v>13441084</v>
      </c>
      <c r="D987" s="31">
        <v>13075084</v>
      </c>
      <c r="E987" s="31">
        <v>13075084</v>
      </c>
      <c r="F987" s="31">
        <f t="shared" si="67"/>
        <v>32908916</v>
      </c>
      <c r="G987" s="32">
        <f t="shared" si="64"/>
        <v>28.999102481121895</v>
      </c>
      <c r="H987" s="33">
        <f t="shared" si="65"/>
        <v>28.209458468176912</v>
      </c>
      <c r="I987" s="33">
        <f t="shared" si="66"/>
        <v>28.209458468176912</v>
      </c>
    </row>
    <row r="988" spans="1:9" s="9" customFormat="1" x14ac:dyDescent="0.2">
      <c r="A988" s="38" t="s">
        <v>113</v>
      </c>
      <c r="B988" s="39">
        <v>20600000</v>
      </c>
      <c r="C988" s="39">
        <v>13441084</v>
      </c>
      <c r="D988" s="39">
        <v>13075084</v>
      </c>
      <c r="E988" s="39">
        <v>13075084</v>
      </c>
      <c r="F988" s="39">
        <f t="shared" si="67"/>
        <v>7158916</v>
      </c>
      <c r="G988" s="40">
        <f t="shared" si="64"/>
        <v>65.247980582524264</v>
      </c>
      <c r="H988" s="41">
        <f t="shared" si="65"/>
        <v>63.471281553398065</v>
      </c>
      <c r="I988" s="41">
        <f t="shared" si="66"/>
        <v>63.471281553398065</v>
      </c>
    </row>
    <row r="989" spans="1:9" s="9" customFormat="1" x14ac:dyDescent="0.2">
      <c r="A989" s="38" t="s">
        <v>115</v>
      </c>
      <c r="B989" s="39">
        <v>25750000</v>
      </c>
      <c r="C989" s="39">
        <v>0</v>
      </c>
      <c r="D989" s="39">
        <v>0</v>
      </c>
      <c r="E989" s="39">
        <v>0</v>
      </c>
      <c r="F989" s="39">
        <f t="shared" si="67"/>
        <v>25750000</v>
      </c>
      <c r="G989" s="40">
        <f t="shared" si="64"/>
        <v>0</v>
      </c>
      <c r="H989" s="41">
        <f t="shared" si="65"/>
        <v>0</v>
      </c>
      <c r="I989" s="41">
        <f t="shared" si="66"/>
        <v>0</v>
      </c>
    </row>
    <row r="990" spans="1:9" s="9" customFormat="1" x14ac:dyDescent="0.2">
      <c r="A990" s="34" t="s">
        <v>6</v>
      </c>
      <c r="B990" s="35">
        <v>15527078055</v>
      </c>
      <c r="C990" s="35">
        <v>9907255661.4300003</v>
      </c>
      <c r="D990" s="35">
        <v>1551373154.8299999</v>
      </c>
      <c r="E990" s="35">
        <v>1075808945.8299999</v>
      </c>
      <c r="F990" s="35">
        <f t="shared" si="67"/>
        <v>5619822393.5699997</v>
      </c>
      <c r="G990" s="36">
        <f t="shared" si="64"/>
        <v>63.806310667960389</v>
      </c>
      <c r="H990" s="37">
        <f t="shared" si="65"/>
        <v>9.9914043668404791</v>
      </c>
      <c r="I990" s="37">
        <f t="shared" si="66"/>
        <v>6.928598813113906</v>
      </c>
    </row>
    <row r="991" spans="1:9" s="9" customFormat="1" ht="22.5" x14ac:dyDescent="0.2">
      <c r="A991" s="38" t="s">
        <v>347</v>
      </c>
      <c r="B991" s="39">
        <v>8098673749</v>
      </c>
      <c r="C991" s="39">
        <v>5261197629</v>
      </c>
      <c r="D991" s="39">
        <v>1412927238</v>
      </c>
      <c r="E991" s="39">
        <v>976813029</v>
      </c>
      <c r="F991" s="39">
        <f t="shared" si="67"/>
        <v>2837476120</v>
      </c>
      <c r="G991" s="40">
        <f t="shared" si="64"/>
        <v>64.963693958527926</v>
      </c>
      <c r="H991" s="41">
        <f t="shared" si="65"/>
        <v>17.446402729514375</v>
      </c>
      <c r="I991" s="41">
        <f t="shared" si="66"/>
        <v>12.061394979895491</v>
      </c>
    </row>
    <row r="992" spans="1:9" s="9" customFormat="1" ht="22.5" x14ac:dyDescent="0.2">
      <c r="A992" s="38" t="s">
        <v>348</v>
      </c>
      <c r="B992" s="39">
        <v>2145196610</v>
      </c>
      <c r="C992" s="39">
        <v>464179996.43000001</v>
      </c>
      <c r="D992" s="39">
        <v>124786667</v>
      </c>
      <c r="E992" s="39">
        <v>85336667</v>
      </c>
      <c r="F992" s="39">
        <f t="shared" si="67"/>
        <v>1681016613.5699999</v>
      </c>
      <c r="G992" s="40">
        <f t="shared" si="64"/>
        <v>21.638109731583064</v>
      </c>
      <c r="H992" s="41">
        <f t="shared" si="65"/>
        <v>5.8170270462994997</v>
      </c>
      <c r="I992" s="41">
        <f t="shared" si="66"/>
        <v>3.9780347685707</v>
      </c>
    </row>
    <row r="993" spans="1:9" s="9" customFormat="1" x14ac:dyDescent="0.2">
      <c r="A993" s="38" t="s">
        <v>349</v>
      </c>
      <c r="B993" s="39">
        <v>5283207696</v>
      </c>
      <c r="C993" s="39">
        <v>4181878036</v>
      </c>
      <c r="D993" s="39">
        <v>13659249.83</v>
      </c>
      <c r="E993" s="39">
        <v>13659249.83</v>
      </c>
      <c r="F993" s="39">
        <f t="shared" si="67"/>
        <v>1101329660</v>
      </c>
      <c r="G993" s="40">
        <f t="shared" si="64"/>
        <v>79.154147946259357</v>
      </c>
      <c r="H993" s="41">
        <f t="shared" si="65"/>
        <v>0.25854084518277853</v>
      </c>
      <c r="I993" s="41">
        <f t="shared" si="66"/>
        <v>0.25854084518277853</v>
      </c>
    </row>
    <row r="994" spans="1:9" s="9" customFormat="1" x14ac:dyDescent="0.2">
      <c r="A994" s="61" t="s">
        <v>1669</v>
      </c>
      <c r="B994" s="31">
        <v>14056441913</v>
      </c>
      <c r="C994" s="31">
        <v>7706075254.3400002</v>
      </c>
      <c r="D994" s="31">
        <v>3539490066.79</v>
      </c>
      <c r="E994" s="31">
        <v>3489310852.1599998</v>
      </c>
      <c r="F994" s="31">
        <f t="shared" si="67"/>
        <v>6350366658.6599998</v>
      </c>
      <c r="G994" s="32">
        <f t="shared" si="64"/>
        <v>54.82237469507195</v>
      </c>
      <c r="H994" s="33">
        <f t="shared" si="65"/>
        <v>25.180554856606545</v>
      </c>
      <c r="I994" s="33">
        <f t="shared" si="66"/>
        <v>24.82357109826588</v>
      </c>
    </row>
    <row r="995" spans="1:9" s="10" customFormat="1" x14ac:dyDescent="0.2">
      <c r="A995" s="34" t="s">
        <v>4</v>
      </c>
      <c r="B995" s="35">
        <v>8666012740</v>
      </c>
      <c r="C995" s="35">
        <v>2951562408.3400002</v>
      </c>
      <c r="D995" s="35">
        <v>2148960734.1599998</v>
      </c>
      <c r="E995" s="35">
        <v>2148960734.1599998</v>
      </c>
      <c r="F995" s="35">
        <f t="shared" si="67"/>
        <v>5714450331.6599998</v>
      </c>
      <c r="G995" s="36">
        <f t="shared" si="64"/>
        <v>34.059059187812828</v>
      </c>
      <c r="H995" s="37">
        <f t="shared" si="65"/>
        <v>24.797571831864165</v>
      </c>
      <c r="I995" s="37">
        <f t="shared" si="66"/>
        <v>24.797571831864165</v>
      </c>
    </row>
    <row r="996" spans="1:9" s="9" customFormat="1" x14ac:dyDescent="0.2">
      <c r="A996" s="30" t="s">
        <v>65</v>
      </c>
      <c r="B996" s="31">
        <v>6021867779</v>
      </c>
      <c r="C996" s="31">
        <v>1717812195</v>
      </c>
      <c r="D996" s="31">
        <v>1717812195</v>
      </c>
      <c r="E996" s="31">
        <v>1717812195</v>
      </c>
      <c r="F996" s="31">
        <f t="shared" si="67"/>
        <v>4304055584</v>
      </c>
      <c r="G996" s="32">
        <f t="shared" si="64"/>
        <v>28.526235680406494</v>
      </c>
      <c r="H996" s="33">
        <f t="shared" si="65"/>
        <v>28.526235680406494</v>
      </c>
      <c r="I996" s="33">
        <f t="shared" si="66"/>
        <v>28.526235680406494</v>
      </c>
    </row>
    <row r="997" spans="1:9" s="9" customFormat="1" x14ac:dyDescent="0.2">
      <c r="A997" s="38" t="s">
        <v>99</v>
      </c>
      <c r="B997" s="39">
        <v>4089245907</v>
      </c>
      <c r="C997" s="39">
        <v>1119861535</v>
      </c>
      <c r="D997" s="39">
        <v>1119861535</v>
      </c>
      <c r="E997" s="39">
        <v>1119861535</v>
      </c>
      <c r="F997" s="39">
        <f t="shared" si="67"/>
        <v>2969384372</v>
      </c>
      <c r="G997" s="40">
        <f t="shared" si="64"/>
        <v>27.385526829849315</v>
      </c>
      <c r="H997" s="41">
        <f t="shared" si="65"/>
        <v>27.385526829849315</v>
      </c>
      <c r="I997" s="41">
        <f t="shared" si="66"/>
        <v>27.385526829849315</v>
      </c>
    </row>
    <row r="998" spans="1:9" s="9" customFormat="1" x14ac:dyDescent="0.2">
      <c r="A998" s="38" t="s">
        <v>100</v>
      </c>
      <c r="B998" s="39">
        <v>1439380964</v>
      </c>
      <c r="C998" s="39">
        <v>448418629</v>
      </c>
      <c r="D998" s="39">
        <v>448418629</v>
      </c>
      <c r="E998" s="39">
        <v>448418629</v>
      </c>
      <c r="F998" s="39">
        <f t="shared" si="67"/>
        <v>990962335</v>
      </c>
      <c r="G998" s="40">
        <f t="shared" si="64"/>
        <v>31.153575058673628</v>
      </c>
      <c r="H998" s="41">
        <f t="shared" si="65"/>
        <v>31.153575058673628</v>
      </c>
      <c r="I998" s="41">
        <f t="shared" si="66"/>
        <v>31.153575058673628</v>
      </c>
    </row>
    <row r="999" spans="1:9" s="9" customFormat="1" x14ac:dyDescent="0.2">
      <c r="A999" s="38" t="s">
        <v>101</v>
      </c>
      <c r="B999" s="39">
        <v>493240908</v>
      </c>
      <c r="C999" s="39">
        <v>149532031</v>
      </c>
      <c r="D999" s="39">
        <v>149532031</v>
      </c>
      <c r="E999" s="39">
        <v>149532031</v>
      </c>
      <c r="F999" s="39">
        <f t="shared" si="67"/>
        <v>343708877</v>
      </c>
      <c r="G999" s="40">
        <f t="shared" si="64"/>
        <v>30.316226528396545</v>
      </c>
      <c r="H999" s="41">
        <f t="shared" si="65"/>
        <v>30.316226528396545</v>
      </c>
      <c r="I999" s="41">
        <f t="shared" si="66"/>
        <v>30.316226528396545</v>
      </c>
    </row>
    <row r="1000" spans="1:9" s="9" customFormat="1" x14ac:dyDescent="0.2">
      <c r="A1000" s="30" t="s">
        <v>1525</v>
      </c>
      <c r="B1000" s="31">
        <v>2420411768</v>
      </c>
      <c r="C1000" s="31">
        <v>1219516068.3400002</v>
      </c>
      <c r="D1000" s="31">
        <v>416959394.15999997</v>
      </c>
      <c r="E1000" s="31">
        <v>416959394.15999997</v>
      </c>
      <c r="F1000" s="31">
        <f t="shared" si="67"/>
        <v>1200895699.6599998</v>
      </c>
      <c r="G1000" s="32">
        <f t="shared" si="64"/>
        <v>50.38465291166937</v>
      </c>
      <c r="H1000" s="33">
        <f t="shared" si="65"/>
        <v>17.226795856497422</v>
      </c>
      <c r="I1000" s="33">
        <f t="shared" si="66"/>
        <v>17.226795856497422</v>
      </c>
    </row>
    <row r="1001" spans="1:9" s="9" customFormat="1" x14ac:dyDescent="0.2">
      <c r="A1001" s="38" t="s">
        <v>137</v>
      </c>
      <c r="B1001" s="39">
        <v>300000000</v>
      </c>
      <c r="C1001" s="39">
        <v>0</v>
      </c>
      <c r="D1001" s="39">
        <v>0</v>
      </c>
      <c r="E1001" s="39">
        <v>0</v>
      </c>
      <c r="F1001" s="39">
        <f t="shared" si="67"/>
        <v>300000000</v>
      </c>
      <c r="G1001" s="40">
        <f t="shared" si="64"/>
        <v>0</v>
      </c>
      <c r="H1001" s="41">
        <f t="shared" si="65"/>
        <v>0</v>
      </c>
      <c r="I1001" s="41">
        <f t="shared" si="66"/>
        <v>0</v>
      </c>
    </row>
    <row r="1002" spans="1:9" s="9" customFormat="1" x14ac:dyDescent="0.2">
      <c r="A1002" s="38" t="s">
        <v>102</v>
      </c>
      <c r="B1002" s="39">
        <v>2120411768</v>
      </c>
      <c r="C1002" s="39">
        <v>1219516068.3400002</v>
      </c>
      <c r="D1002" s="39">
        <v>416959394.15999997</v>
      </c>
      <c r="E1002" s="39">
        <v>416959394.15999997</v>
      </c>
      <c r="F1002" s="39">
        <f t="shared" si="67"/>
        <v>900895699.65999985</v>
      </c>
      <c r="G1002" s="40">
        <f t="shared" si="64"/>
        <v>57.513172051967231</v>
      </c>
      <c r="H1002" s="41">
        <f t="shared" si="65"/>
        <v>19.664076593636409</v>
      </c>
      <c r="I1002" s="41">
        <f t="shared" si="66"/>
        <v>19.664076593636409</v>
      </c>
    </row>
    <row r="1003" spans="1:9" s="9" customFormat="1" x14ac:dyDescent="0.2">
      <c r="A1003" s="30" t="s">
        <v>5</v>
      </c>
      <c r="B1003" s="31">
        <v>165218893</v>
      </c>
      <c r="C1003" s="31">
        <v>1863500</v>
      </c>
      <c r="D1003" s="31">
        <v>1863500</v>
      </c>
      <c r="E1003" s="31">
        <v>1863500</v>
      </c>
      <c r="F1003" s="31">
        <f t="shared" si="67"/>
        <v>163355393</v>
      </c>
      <c r="G1003" s="32">
        <f t="shared" si="64"/>
        <v>1.1278976430377123</v>
      </c>
      <c r="H1003" s="33">
        <f t="shared" si="65"/>
        <v>1.1278976430377123</v>
      </c>
      <c r="I1003" s="33">
        <f t="shared" si="66"/>
        <v>1.1278976430377123</v>
      </c>
    </row>
    <row r="1004" spans="1:9" s="9" customFormat="1" x14ac:dyDescent="0.2">
      <c r="A1004" s="38" t="s">
        <v>179</v>
      </c>
      <c r="B1004" s="39">
        <v>60218677</v>
      </c>
      <c r="C1004" s="39">
        <v>0</v>
      </c>
      <c r="D1004" s="39">
        <v>0</v>
      </c>
      <c r="E1004" s="39">
        <v>0</v>
      </c>
      <c r="F1004" s="39">
        <f t="shared" si="67"/>
        <v>60218677</v>
      </c>
      <c r="G1004" s="40">
        <f t="shared" si="64"/>
        <v>0</v>
      </c>
      <c r="H1004" s="41">
        <f t="shared" si="65"/>
        <v>0</v>
      </c>
      <c r="I1004" s="41">
        <f t="shared" si="66"/>
        <v>0</v>
      </c>
    </row>
    <row r="1005" spans="1:9" s="10" customFormat="1" x14ac:dyDescent="0.2">
      <c r="A1005" s="38" t="s">
        <v>109</v>
      </c>
      <c r="B1005" s="39">
        <v>8240000</v>
      </c>
      <c r="C1005" s="39">
        <v>1863500</v>
      </c>
      <c r="D1005" s="39">
        <v>1863500</v>
      </c>
      <c r="E1005" s="39">
        <v>1863500</v>
      </c>
      <c r="F1005" s="39">
        <f t="shared" si="67"/>
        <v>6376500</v>
      </c>
      <c r="G1005" s="40">
        <f t="shared" si="64"/>
        <v>22.615291262135923</v>
      </c>
      <c r="H1005" s="41">
        <f t="shared" si="65"/>
        <v>22.615291262135923</v>
      </c>
      <c r="I1005" s="41">
        <f t="shared" si="66"/>
        <v>22.615291262135923</v>
      </c>
    </row>
    <row r="1006" spans="1:9" s="9" customFormat="1" x14ac:dyDescent="0.2">
      <c r="A1006" s="38" t="s">
        <v>112</v>
      </c>
      <c r="B1006" s="39">
        <v>96760216</v>
      </c>
      <c r="C1006" s="39">
        <v>0</v>
      </c>
      <c r="D1006" s="39">
        <v>0</v>
      </c>
      <c r="E1006" s="39">
        <v>0</v>
      </c>
      <c r="F1006" s="39">
        <f t="shared" si="67"/>
        <v>96760216</v>
      </c>
      <c r="G1006" s="40">
        <f t="shared" si="64"/>
        <v>0</v>
      </c>
      <c r="H1006" s="41">
        <f t="shared" si="65"/>
        <v>0</v>
      </c>
      <c r="I1006" s="41">
        <f t="shared" si="66"/>
        <v>0</v>
      </c>
    </row>
    <row r="1007" spans="1:9" s="9" customFormat="1" x14ac:dyDescent="0.2">
      <c r="A1007" s="30" t="s">
        <v>66</v>
      </c>
      <c r="B1007" s="31">
        <v>58514300</v>
      </c>
      <c r="C1007" s="31">
        <v>12370645</v>
      </c>
      <c r="D1007" s="31">
        <v>12325645</v>
      </c>
      <c r="E1007" s="31">
        <v>12325645</v>
      </c>
      <c r="F1007" s="31">
        <f t="shared" si="67"/>
        <v>46143655</v>
      </c>
      <c r="G1007" s="32">
        <f t="shared" si="64"/>
        <v>21.141233852237828</v>
      </c>
      <c r="H1007" s="33">
        <f t="shared" si="65"/>
        <v>21.064329574138288</v>
      </c>
      <c r="I1007" s="33">
        <f t="shared" si="66"/>
        <v>21.064329574138288</v>
      </c>
    </row>
    <row r="1008" spans="1:9" s="9" customFormat="1" x14ac:dyDescent="0.2">
      <c r="A1008" s="38" t="s">
        <v>113</v>
      </c>
      <c r="B1008" s="39">
        <v>28644300</v>
      </c>
      <c r="C1008" s="39">
        <v>11970145</v>
      </c>
      <c r="D1008" s="39">
        <v>11970145</v>
      </c>
      <c r="E1008" s="39">
        <v>11970145</v>
      </c>
      <c r="F1008" s="39">
        <f t="shared" si="67"/>
        <v>16674155</v>
      </c>
      <c r="G1008" s="40">
        <f t="shared" si="64"/>
        <v>41.78892484717727</v>
      </c>
      <c r="H1008" s="41">
        <f t="shared" si="65"/>
        <v>41.78892484717727</v>
      </c>
      <c r="I1008" s="41">
        <f t="shared" si="66"/>
        <v>41.78892484717727</v>
      </c>
    </row>
    <row r="1009" spans="1:9" s="10" customFormat="1" x14ac:dyDescent="0.2">
      <c r="A1009" s="38" t="s">
        <v>114</v>
      </c>
      <c r="B1009" s="39">
        <v>6180000</v>
      </c>
      <c r="C1009" s="39">
        <v>400500</v>
      </c>
      <c r="D1009" s="39">
        <v>355500</v>
      </c>
      <c r="E1009" s="39">
        <v>355500</v>
      </c>
      <c r="F1009" s="39">
        <f t="shared" si="67"/>
        <v>5779500</v>
      </c>
      <c r="G1009" s="40">
        <f t="shared" si="64"/>
        <v>6.4805825242718438</v>
      </c>
      <c r="H1009" s="41">
        <f t="shared" si="65"/>
        <v>5.7524271844660193</v>
      </c>
      <c r="I1009" s="41">
        <f t="shared" si="66"/>
        <v>5.7524271844660193</v>
      </c>
    </row>
    <row r="1010" spans="1:9" s="9" customFormat="1" x14ac:dyDescent="0.2">
      <c r="A1010" s="38" t="s">
        <v>115</v>
      </c>
      <c r="B1010" s="39">
        <v>22660000</v>
      </c>
      <c r="C1010" s="39">
        <v>0</v>
      </c>
      <c r="D1010" s="39">
        <v>0</v>
      </c>
      <c r="E1010" s="39">
        <v>0</v>
      </c>
      <c r="F1010" s="39">
        <f t="shared" si="67"/>
        <v>22660000</v>
      </c>
      <c r="G1010" s="40">
        <f t="shared" si="64"/>
        <v>0</v>
      </c>
      <c r="H1010" s="41">
        <f t="shared" si="65"/>
        <v>0</v>
      </c>
      <c r="I1010" s="41">
        <f t="shared" si="66"/>
        <v>0</v>
      </c>
    </row>
    <row r="1011" spans="1:9" s="10" customFormat="1" x14ac:dyDescent="0.2">
      <c r="A1011" s="38" t="s">
        <v>285</v>
      </c>
      <c r="B1011" s="39">
        <v>1030000</v>
      </c>
      <c r="C1011" s="39">
        <v>0</v>
      </c>
      <c r="D1011" s="39">
        <v>0</v>
      </c>
      <c r="E1011" s="39">
        <v>0</v>
      </c>
      <c r="F1011" s="39">
        <f t="shared" si="67"/>
        <v>1030000</v>
      </c>
      <c r="G1011" s="40">
        <f t="shared" si="64"/>
        <v>0</v>
      </c>
      <c r="H1011" s="41">
        <f t="shared" si="65"/>
        <v>0</v>
      </c>
      <c r="I1011" s="41">
        <f t="shared" si="66"/>
        <v>0</v>
      </c>
    </row>
    <row r="1012" spans="1:9" s="9" customFormat="1" x14ac:dyDescent="0.2">
      <c r="A1012" s="34" t="s">
        <v>6</v>
      </c>
      <c r="B1012" s="35">
        <v>5390429173</v>
      </c>
      <c r="C1012" s="35">
        <v>4754512846</v>
      </c>
      <c r="D1012" s="35">
        <v>1390529332.6300001</v>
      </c>
      <c r="E1012" s="35">
        <v>1340350118</v>
      </c>
      <c r="F1012" s="35">
        <f t="shared" si="67"/>
        <v>635916327</v>
      </c>
      <c r="G1012" s="36">
        <f t="shared" si="64"/>
        <v>88.202862766749121</v>
      </c>
      <c r="H1012" s="37">
        <f t="shared" si="65"/>
        <v>25.796263859564121</v>
      </c>
      <c r="I1012" s="37">
        <f t="shared" si="66"/>
        <v>24.865369249514487</v>
      </c>
    </row>
    <row r="1013" spans="1:9" s="10" customFormat="1" x14ac:dyDescent="0.2">
      <c r="A1013" s="38" t="s">
        <v>350</v>
      </c>
      <c r="B1013" s="39">
        <v>358145227</v>
      </c>
      <c r="C1013" s="39">
        <v>275274289</v>
      </c>
      <c r="D1013" s="39">
        <v>137311022</v>
      </c>
      <c r="E1013" s="39">
        <v>133075434.37</v>
      </c>
      <c r="F1013" s="39">
        <f t="shared" si="67"/>
        <v>82870938</v>
      </c>
      <c r="G1013" s="40">
        <f t="shared" si="64"/>
        <v>76.861079876962862</v>
      </c>
      <c r="H1013" s="41">
        <f t="shared" si="65"/>
        <v>38.339481207158457</v>
      </c>
      <c r="I1013" s="41">
        <f t="shared" si="66"/>
        <v>37.156835925109235</v>
      </c>
    </row>
    <row r="1014" spans="1:9" s="9" customFormat="1" ht="22.5" x14ac:dyDescent="0.2">
      <c r="A1014" s="38" t="s">
        <v>351</v>
      </c>
      <c r="B1014" s="39">
        <v>4216163208</v>
      </c>
      <c r="C1014" s="39">
        <v>3917373249</v>
      </c>
      <c r="D1014" s="39">
        <v>1099421633.6300001</v>
      </c>
      <c r="E1014" s="39">
        <v>1064146750.63</v>
      </c>
      <c r="F1014" s="39">
        <f t="shared" si="67"/>
        <v>298789959</v>
      </c>
      <c r="G1014" s="40">
        <f t="shared" si="64"/>
        <v>92.91322597680616</v>
      </c>
      <c r="H1014" s="41">
        <f t="shared" si="65"/>
        <v>26.076353769794579</v>
      </c>
      <c r="I1014" s="41">
        <f t="shared" si="66"/>
        <v>25.239695384913574</v>
      </c>
    </row>
    <row r="1015" spans="1:9" s="10" customFormat="1" ht="22.5" x14ac:dyDescent="0.2">
      <c r="A1015" s="38" t="s">
        <v>352</v>
      </c>
      <c r="B1015" s="39">
        <v>816120738</v>
      </c>
      <c r="C1015" s="39">
        <v>561865308</v>
      </c>
      <c r="D1015" s="39">
        <v>153796677</v>
      </c>
      <c r="E1015" s="39">
        <v>143127933</v>
      </c>
      <c r="F1015" s="39">
        <f t="shared" si="67"/>
        <v>254255430</v>
      </c>
      <c r="G1015" s="40">
        <f t="shared" si="64"/>
        <v>68.845855991469733</v>
      </c>
      <c r="H1015" s="41">
        <f t="shared" si="65"/>
        <v>18.844843641260344</v>
      </c>
      <c r="I1015" s="41">
        <f t="shared" si="66"/>
        <v>17.537592948655103</v>
      </c>
    </row>
    <row r="1016" spans="1:9" s="9" customFormat="1" x14ac:dyDescent="0.2">
      <c r="A1016" s="26" t="s">
        <v>79</v>
      </c>
      <c r="B1016" s="27">
        <v>38595829942666</v>
      </c>
      <c r="C1016" s="27">
        <v>13123433016678.236</v>
      </c>
      <c r="D1016" s="27">
        <v>9552095317928.1367</v>
      </c>
      <c r="E1016" s="27">
        <v>9420052295360.2188</v>
      </c>
      <c r="F1016" s="27">
        <f t="shared" si="67"/>
        <v>25472396925987.766</v>
      </c>
      <c r="G1016" s="28">
        <f t="shared" si="64"/>
        <v>34.002204476942353</v>
      </c>
      <c r="H1016" s="29">
        <f t="shared" si="65"/>
        <v>24.749034629175608</v>
      </c>
      <c r="I1016" s="29">
        <f t="shared" si="66"/>
        <v>24.406917300013191</v>
      </c>
    </row>
    <row r="1017" spans="1:9" s="9" customFormat="1" x14ac:dyDescent="0.2">
      <c r="A1017" s="61" t="s">
        <v>1670</v>
      </c>
      <c r="B1017" s="31">
        <v>2185001692457</v>
      </c>
      <c r="C1017" s="31">
        <v>738423867099.42993</v>
      </c>
      <c r="D1017" s="31">
        <v>507829706372.69995</v>
      </c>
      <c r="E1017" s="31">
        <v>507252736180.3399</v>
      </c>
      <c r="F1017" s="31">
        <f t="shared" si="67"/>
        <v>1446577825357.5701</v>
      </c>
      <c r="G1017" s="32">
        <f t="shared" si="64"/>
        <v>33.795116481996132</v>
      </c>
      <c r="H1017" s="33">
        <f t="shared" si="65"/>
        <v>23.241616156445787</v>
      </c>
      <c r="I1017" s="33">
        <f t="shared" si="66"/>
        <v>23.215210218438877</v>
      </c>
    </row>
    <row r="1018" spans="1:9" s="9" customFormat="1" x14ac:dyDescent="0.2">
      <c r="A1018" s="34" t="s">
        <v>4</v>
      </c>
      <c r="B1018" s="35">
        <v>1944362492457</v>
      </c>
      <c r="C1018" s="35">
        <v>527079067099.42987</v>
      </c>
      <c r="D1018" s="35">
        <v>507763123039.36993</v>
      </c>
      <c r="E1018" s="35">
        <v>507186152847.00989</v>
      </c>
      <c r="F1018" s="35">
        <f t="shared" si="67"/>
        <v>1417283425357.5701</v>
      </c>
      <c r="G1018" s="36">
        <f t="shared" si="64"/>
        <v>27.108065967338462</v>
      </c>
      <c r="H1018" s="37">
        <f t="shared" si="65"/>
        <v>26.11463268856485</v>
      </c>
      <c r="I1018" s="37">
        <f t="shared" si="66"/>
        <v>26.084958685152504</v>
      </c>
    </row>
    <row r="1019" spans="1:9" s="9" customFormat="1" x14ac:dyDescent="0.2">
      <c r="A1019" s="30" t="s">
        <v>65</v>
      </c>
      <c r="B1019" s="31">
        <v>59791000000</v>
      </c>
      <c r="C1019" s="31">
        <v>23598403750.32</v>
      </c>
      <c r="D1019" s="31">
        <v>23246587944.5</v>
      </c>
      <c r="E1019" s="31">
        <v>23210587944.5</v>
      </c>
      <c r="F1019" s="31">
        <f t="shared" si="67"/>
        <v>36192596249.68</v>
      </c>
      <c r="G1019" s="32">
        <f t="shared" si="64"/>
        <v>39.468153652422608</v>
      </c>
      <c r="H1019" s="33">
        <f t="shared" si="65"/>
        <v>38.87974435032028</v>
      </c>
      <c r="I1019" s="33">
        <f t="shared" si="66"/>
        <v>38.819534619758826</v>
      </c>
    </row>
    <row r="1020" spans="1:9" s="9" customFormat="1" x14ac:dyDescent="0.2">
      <c r="A1020" s="38" t="s">
        <v>99</v>
      </c>
      <c r="B1020" s="39">
        <v>39095000000</v>
      </c>
      <c r="C1020" s="39">
        <v>14570648588.82</v>
      </c>
      <c r="D1020" s="39">
        <v>14443108004.540001</v>
      </c>
      <c r="E1020" s="39">
        <v>14429758004.540001</v>
      </c>
      <c r="F1020" s="39">
        <f t="shared" si="67"/>
        <v>24524351411.18</v>
      </c>
      <c r="G1020" s="40">
        <f t="shared" si="64"/>
        <v>37.269851870622837</v>
      </c>
      <c r="H1020" s="41">
        <f t="shared" si="65"/>
        <v>36.943619400281371</v>
      </c>
      <c r="I1020" s="41">
        <f t="shared" si="66"/>
        <v>36.909471811075591</v>
      </c>
    </row>
    <row r="1021" spans="1:9" s="9" customFormat="1" x14ac:dyDescent="0.2">
      <c r="A1021" s="38" t="s">
        <v>100</v>
      </c>
      <c r="B1021" s="39">
        <v>11322000000</v>
      </c>
      <c r="C1021" s="39">
        <v>4932590199.9399996</v>
      </c>
      <c r="D1021" s="39">
        <v>4932590199.9399996</v>
      </c>
      <c r="E1021" s="39">
        <v>4932590199.9399996</v>
      </c>
      <c r="F1021" s="39">
        <f t="shared" si="67"/>
        <v>6389409800.0600004</v>
      </c>
      <c r="G1021" s="40">
        <f t="shared" si="64"/>
        <v>43.566421126479412</v>
      </c>
      <c r="H1021" s="41">
        <f t="shared" si="65"/>
        <v>43.566421126479412</v>
      </c>
      <c r="I1021" s="41">
        <f t="shared" si="66"/>
        <v>43.566421126479412</v>
      </c>
    </row>
    <row r="1022" spans="1:9" s="10" customFormat="1" x14ac:dyDescent="0.2">
      <c r="A1022" s="38" t="s">
        <v>101</v>
      </c>
      <c r="B1022" s="39">
        <v>9374000000</v>
      </c>
      <c r="C1022" s="39">
        <v>4095164961.5599999</v>
      </c>
      <c r="D1022" s="39">
        <v>3870889740.02</v>
      </c>
      <c r="E1022" s="39">
        <v>3848239740.02</v>
      </c>
      <c r="F1022" s="39">
        <f t="shared" si="67"/>
        <v>5278835038.4400005</v>
      </c>
      <c r="G1022" s="40">
        <f t="shared" si="64"/>
        <v>43.686419474717304</v>
      </c>
      <c r="H1022" s="41">
        <f t="shared" si="65"/>
        <v>41.293895242372521</v>
      </c>
      <c r="I1022" s="41">
        <f t="shared" si="66"/>
        <v>41.052269468956688</v>
      </c>
    </row>
    <row r="1023" spans="1:9" s="9" customFormat="1" x14ac:dyDescent="0.2">
      <c r="A1023" s="30" t="s">
        <v>1525</v>
      </c>
      <c r="B1023" s="31">
        <v>55136327518</v>
      </c>
      <c r="C1023" s="31">
        <v>25245727350.240002</v>
      </c>
      <c r="D1023" s="31">
        <v>8708547116.2600002</v>
      </c>
      <c r="E1023" s="31">
        <v>8439187411.5300007</v>
      </c>
      <c r="F1023" s="31">
        <f t="shared" si="67"/>
        <v>29890600167.759998</v>
      </c>
      <c r="G1023" s="32">
        <f t="shared" si="64"/>
        <v>45.787828980807966</v>
      </c>
      <c r="H1023" s="33">
        <f t="shared" si="65"/>
        <v>15.794572305195659</v>
      </c>
      <c r="I1023" s="33">
        <f t="shared" si="66"/>
        <v>15.306038308001044</v>
      </c>
    </row>
    <row r="1024" spans="1:9" s="9" customFormat="1" x14ac:dyDescent="0.2">
      <c r="A1024" s="38" t="s">
        <v>137</v>
      </c>
      <c r="B1024" s="39">
        <v>2428000000</v>
      </c>
      <c r="C1024" s="39">
        <v>82305306.019999996</v>
      </c>
      <c r="D1024" s="39">
        <v>15550745.720000001</v>
      </c>
      <c r="E1024" s="39">
        <v>15550745.720000001</v>
      </c>
      <c r="F1024" s="39">
        <f t="shared" si="67"/>
        <v>2345694693.98</v>
      </c>
      <c r="G1024" s="40">
        <f t="shared" si="64"/>
        <v>3.389839621911038</v>
      </c>
      <c r="H1024" s="41">
        <f t="shared" si="65"/>
        <v>0.64047552388797369</v>
      </c>
      <c r="I1024" s="41">
        <f t="shared" si="66"/>
        <v>0.64047552388797369</v>
      </c>
    </row>
    <row r="1025" spans="1:9" s="9" customFormat="1" x14ac:dyDescent="0.2">
      <c r="A1025" s="38" t="s">
        <v>102</v>
      </c>
      <c r="B1025" s="39">
        <v>52708327518</v>
      </c>
      <c r="C1025" s="39">
        <v>25163422044.220001</v>
      </c>
      <c r="D1025" s="39">
        <v>8692996370.5400009</v>
      </c>
      <c r="E1025" s="39">
        <v>8423636665.8100004</v>
      </c>
      <c r="F1025" s="39">
        <f t="shared" si="67"/>
        <v>27544905473.779999</v>
      </c>
      <c r="G1025" s="40">
        <f t="shared" si="64"/>
        <v>47.740885034962723</v>
      </c>
      <c r="H1025" s="41">
        <f t="shared" si="65"/>
        <v>16.492643155052349</v>
      </c>
      <c r="I1025" s="41">
        <f t="shared" si="66"/>
        <v>15.98160492368746</v>
      </c>
    </row>
    <row r="1026" spans="1:9" s="10" customFormat="1" x14ac:dyDescent="0.2">
      <c r="A1026" s="30" t="s">
        <v>5</v>
      </c>
      <c r="B1026" s="31">
        <v>1799618190939</v>
      </c>
      <c r="C1026" s="31">
        <v>475026170931.86993</v>
      </c>
      <c r="D1026" s="31">
        <v>472599402211.60992</v>
      </c>
      <c r="E1026" s="31">
        <v>472327904215.97992</v>
      </c>
      <c r="F1026" s="31">
        <f t="shared" si="67"/>
        <v>1324592020007.1301</v>
      </c>
      <c r="G1026" s="32">
        <f t="shared" si="64"/>
        <v>26.395941834974007</v>
      </c>
      <c r="H1026" s="33">
        <f t="shared" si="65"/>
        <v>26.261092746846387</v>
      </c>
      <c r="I1026" s="33">
        <f t="shared" si="66"/>
        <v>26.246006324793257</v>
      </c>
    </row>
    <row r="1027" spans="1:9" s="10" customFormat="1" x14ac:dyDescent="0.2">
      <c r="A1027" s="38" t="s">
        <v>353</v>
      </c>
      <c r="B1027" s="39">
        <v>35020000000</v>
      </c>
      <c r="C1027" s="39">
        <v>35020000000</v>
      </c>
      <c r="D1027" s="39">
        <v>35020000000</v>
      </c>
      <c r="E1027" s="39">
        <v>35020000000</v>
      </c>
      <c r="F1027" s="39">
        <f t="shared" si="67"/>
        <v>0</v>
      </c>
      <c r="G1027" s="40">
        <f t="shared" si="64"/>
        <v>100</v>
      </c>
      <c r="H1027" s="41">
        <f t="shared" si="65"/>
        <v>100</v>
      </c>
      <c r="I1027" s="41">
        <f t="shared" si="66"/>
        <v>100</v>
      </c>
    </row>
    <row r="1028" spans="1:9" s="9" customFormat="1" x14ac:dyDescent="0.2">
      <c r="A1028" s="38" t="s">
        <v>354</v>
      </c>
      <c r="B1028" s="39">
        <v>28500000</v>
      </c>
      <c r="C1028" s="39">
        <v>25734473</v>
      </c>
      <c r="D1028" s="39">
        <v>25734473</v>
      </c>
      <c r="E1028" s="39">
        <v>25734473</v>
      </c>
      <c r="F1028" s="39">
        <f t="shared" si="67"/>
        <v>2765527</v>
      </c>
      <c r="G1028" s="40">
        <f t="shared" si="64"/>
        <v>90.296396491228066</v>
      </c>
      <c r="H1028" s="41">
        <f t="shared" si="65"/>
        <v>90.296396491228066</v>
      </c>
      <c r="I1028" s="41">
        <f t="shared" si="66"/>
        <v>90.296396491228066</v>
      </c>
    </row>
    <row r="1029" spans="1:9" s="9" customFormat="1" x14ac:dyDescent="0.2">
      <c r="A1029" s="38" t="s">
        <v>355</v>
      </c>
      <c r="B1029" s="39">
        <v>7398000000</v>
      </c>
      <c r="C1029" s="39">
        <v>3773842099.0300002</v>
      </c>
      <c r="D1029" s="39">
        <v>1352073378.77</v>
      </c>
      <c r="E1029" s="39">
        <v>1252926005.3099999</v>
      </c>
      <c r="F1029" s="39">
        <f t="shared" si="67"/>
        <v>3624157900.9699998</v>
      </c>
      <c r="G1029" s="40">
        <f t="shared" si="64"/>
        <v>51.011653136388212</v>
      </c>
      <c r="H1029" s="41">
        <f t="shared" si="65"/>
        <v>18.276201389159233</v>
      </c>
      <c r="I1029" s="41">
        <f t="shared" si="66"/>
        <v>16.936009804136251</v>
      </c>
    </row>
    <row r="1030" spans="1:9" s="10" customFormat="1" x14ac:dyDescent="0.2">
      <c r="A1030" s="38" t="s">
        <v>179</v>
      </c>
      <c r="B1030" s="39">
        <v>134136690939</v>
      </c>
      <c r="C1030" s="39">
        <v>0</v>
      </c>
      <c r="D1030" s="39">
        <v>0</v>
      </c>
      <c r="E1030" s="39">
        <v>0</v>
      </c>
      <c r="F1030" s="39">
        <f t="shared" si="67"/>
        <v>134136690939</v>
      </c>
      <c r="G1030" s="40">
        <f t="shared" ref="G1030:G1093" si="68">IFERROR(IF(C1030&gt;0,+C1030/B1030*100,0),0)</f>
        <v>0</v>
      </c>
      <c r="H1030" s="41">
        <f t="shared" ref="H1030:H1093" si="69">IFERROR(IF(D1030&gt;0,+D1030/B1030*100,0),0)</f>
        <v>0</v>
      </c>
      <c r="I1030" s="41">
        <f t="shared" ref="I1030:I1093" si="70">IFERROR(IF(E1030&gt;0,+E1030/B1030*100,0),0)</f>
        <v>0</v>
      </c>
    </row>
    <row r="1031" spans="1:9" s="10" customFormat="1" x14ac:dyDescent="0.2">
      <c r="A1031" s="38" t="s">
        <v>356</v>
      </c>
      <c r="B1031" s="39">
        <v>5776000000</v>
      </c>
      <c r="C1031" s="39">
        <v>5776000000</v>
      </c>
      <c r="D1031" s="39">
        <v>5776000000</v>
      </c>
      <c r="E1031" s="39">
        <v>5776000000</v>
      </c>
      <c r="F1031" s="39">
        <f t="shared" ref="F1031:F1094" si="71">+B1031-C1031</f>
        <v>0</v>
      </c>
      <c r="G1031" s="40">
        <f t="shared" si="68"/>
        <v>100</v>
      </c>
      <c r="H1031" s="41">
        <f t="shared" si="69"/>
        <v>100</v>
      </c>
      <c r="I1031" s="41">
        <f t="shared" si="70"/>
        <v>100</v>
      </c>
    </row>
    <row r="1032" spans="1:9" s="9" customFormat="1" x14ac:dyDescent="0.2">
      <c r="A1032" s="38" t="s">
        <v>357</v>
      </c>
      <c r="B1032" s="39">
        <v>122000000</v>
      </c>
      <c r="C1032" s="39">
        <v>14536416</v>
      </c>
      <c r="D1032" s="39">
        <v>14536416</v>
      </c>
      <c r="E1032" s="39">
        <v>14536416</v>
      </c>
      <c r="F1032" s="39">
        <f t="shared" si="71"/>
        <v>107463584</v>
      </c>
      <c r="G1032" s="40">
        <f t="shared" si="68"/>
        <v>11.915095081967213</v>
      </c>
      <c r="H1032" s="41">
        <f t="shared" si="69"/>
        <v>11.915095081967213</v>
      </c>
      <c r="I1032" s="41">
        <f t="shared" si="70"/>
        <v>11.915095081967213</v>
      </c>
    </row>
    <row r="1033" spans="1:9" s="9" customFormat="1" x14ac:dyDescent="0.2">
      <c r="A1033" s="38" t="s">
        <v>1542</v>
      </c>
      <c r="B1033" s="39">
        <v>7108000000</v>
      </c>
      <c r="C1033" s="39">
        <v>1764357492</v>
      </c>
      <c r="D1033" s="39">
        <v>1764357492</v>
      </c>
      <c r="E1033" s="39">
        <v>1764357492</v>
      </c>
      <c r="F1033" s="39">
        <f t="shared" si="71"/>
        <v>5343642508</v>
      </c>
      <c r="G1033" s="40">
        <f t="shared" si="68"/>
        <v>24.822136916150818</v>
      </c>
      <c r="H1033" s="41">
        <f t="shared" si="69"/>
        <v>24.822136916150818</v>
      </c>
      <c r="I1033" s="41">
        <f t="shared" si="70"/>
        <v>24.822136916150818</v>
      </c>
    </row>
    <row r="1034" spans="1:9" s="9" customFormat="1" x14ac:dyDescent="0.2">
      <c r="A1034" s="38" t="s">
        <v>146</v>
      </c>
      <c r="B1034" s="39">
        <v>1285707000000</v>
      </c>
      <c r="C1034" s="39">
        <v>346844271893.87</v>
      </c>
      <c r="D1034" s="39">
        <v>346844271893.87</v>
      </c>
      <c r="E1034" s="39">
        <v>346842454841.87</v>
      </c>
      <c r="F1034" s="39">
        <f t="shared" si="71"/>
        <v>938862728106.13</v>
      </c>
      <c r="G1034" s="40">
        <f t="shared" si="68"/>
        <v>26.976929572124131</v>
      </c>
      <c r="H1034" s="41">
        <f t="shared" si="69"/>
        <v>26.976929572124131</v>
      </c>
      <c r="I1034" s="41">
        <f t="shared" si="70"/>
        <v>26.976788245056611</v>
      </c>
    </row>
    <row r="1035" spans="1:9" s="9" customFormat="1" x14ac:dyDescent="0.2">
      <c r="A1035" s="38" t="s">
        <v>147</v>
      </c>
      <c r="B1035" s="39">
        <v>9000000000</v>
      </c>
      <c r="C1035" s="39">
        <v>1432481977.9100001</v>
      </c>
      <c r="D1035" s="39">
        <v>1432481977.9100001</v>
      </c>
      <c r="E1035" s="39">
        <v>1262093771.74</v>
      </c>
      <c r="F1035" s="39">
        <f t="shared" si="71"/>
        <v>7567518022.0900002</v>
      </c>
      <c r="G1035" s="40">
        <f t="shared" si="68"/>
        <v>15.916466421222223</v>
      </c>
      <c r="H1035" s="41">
        <f t="shared" si="69"/>
        <v>15.916466421222223</v>
      </c>
      <c r="I1035" s="41">
        <f t="shared" si="70"/>
        <v>14.023264130444444</v>
      </c>
    </row>
    <row r="1036" spans="1:9" s="9" customFormat="1" x14ac:dyDescent="0.2">
      <c r="A1036" s="38" t="s">
        <v>107</v>
      </c>
      <c r="B1036" s="39">
        <v>37403000000</v>
      </c>
      <c r="C1036" s="39">
        <v>32400600000</v>
      </c>
      <c r="D1036" s="39">
        <v>32400600000</v>
      </c>
      <c r="E1036" s="39">
        <v>32400600000</v>
      </c>
      <c r="F1036" s="39">
        <f t="shared" si="71"/>
        <v>5002400000</v>
      </c>
      <c r="G1036" s="40">
        <f t="shared" si="68"/>
        <v>86.625671737561163</v>
      </c>
      <c r="H1036" s="41">
        <f t="shared" si="69"/>
        <v>86.625671737561163</v>
      </c>
      <c r="I1036" s="41">
        <f t="shared" si="70"/>
        <v>86.625671737561163</v>
      </c>
    </row>
    <row r="1037" spans="1:9" s="10" customFormat="1" x14ac:dyDescent="0.2">
      <c r="A1037" s="38" t="s">
        <v>109</v>
      </c>
      <c r="B1037" s="39">
        <v>177000000</v>
      </c>
      <c r="C1037" s="39">
        <v>0</v>
      </c>
      <c r="D1037" s="39">
        <v>0</v>
      </c>
      <c r="E1037" s="39">
        <v>0</v>
      </c>
      <c r="F1037" s="39">
        <f t="shared" si="71"/>
        <v>177000000</v>
      </c>
      <c r="G1037" s="40">
        <f t="shared" si="68"/>
        <v>0</v>
      </c>
      <c r="H1037" s="41">
        <f t="shared" si="69"/>
        <v>0</v>
      </c>
      <c r="I1037" s="41">
        <f t="shared" si="70"/>
        <v>0</v>
      </c>
    </row>
    <row r="1038" spans="1:9" s="9" customFormat="1" x14ac:dyDescent="0.2">
      <c r="A1038" s="38" t="s">
        <v>281</v>
      </c>
      <c r="B1038" s="39">
        <v>1133000000</v>
      </c>
      <c r="C1038" s="39">
        <v>430523108</v>
      </c>
      <c r="D1038" s="39">
        <v>425523108</v>
      </c>
      <c r="E1038" s="39">
        <v>425523108</v>
      </c>
      <c r="F1038" s="39">
        <f t="shared" si="71"/>
        <v>702476892</v>
      </c>
      <c r="G1038" s="40">
        <f t="shared" si="68"/>
        <v>37.998509090909089</v>
      </c>
      <c r="H1038" s="41">
        <f t="shared" si="69"/>
        <v>37.557202824360111</v>
      </c>
      <c r="I1038" s="41">
        <f t="shared" si="70"/>
        <v>37.557202824360111</v>
      </c>
    </row>
    <row r="1039" spans="1:9" s="9" customFormat="1" x14ac:dyDescent="0.2">
      <c r="A1039" s="38" t="s">
        <v>1537</v>
      </c>
      <c r="B1039" s="39">
        <v>88163000000</v>
      </c>
      <c r="C1039" s="39">
        <v>26821959774.66</v>
      </c>
      <c r="D1039" s="39">
        <v>26821959774.66</v>
      </c>
      <c r="E1039" s="39">
        <v>26821814410.66</v>
      </c>
      <c r="F1039" s="39">
        <f t="shared" si="71"/>
        <v>61341040225.339996</v>
      </c>
      <c r="G1039" s="40">
        <f t="shared" si="68"/>
        <v>30.423147777026642</v>
      </c>
      <c r="H1039" s="41">
        <f t="shared" si="69"/>
        <v>30.423147777026642</v>
      </c>
      <c r="I1039" s="41">
        <f t="shared" si="70"/>
        <v>30.422982896067513</v>
      </c>
    </row>
    <row r="1040" spans="1:9" s="9" customFormat="1" x14ac:dyDescent="0.2">
      <c r="A1040" s="38" t="s">
        <v>1543</v>
      </c>
      <c r="B1040" s="39">
        <v>58000000</v>
      </c>
      <c r="C1040" s="39">
        <v>0</v>
      </c>
      <c r="D1040" s="39">
        <v>0</v>
      </c>
      <c r="E1040" s="39">
        <v>0</v>
      </c>
      <c r="F1040" s="39">
        <f t="shared" si="71"/>
        <v>58000000</v>
      </c>
      <c r="G1040" s="40">
        <f t="shared" si="68"/>
        <v>0</v>
      </c>
      <c r="H1040" s="41">
        <f t="shared" si="69"/>
        <v>0</v>
      </c>
      <c r="I1040" s="41">
        <f t="shared" si="70"/>
        <v>0</v>
      </c>
    </row>
    <row r="1041" spans="1:9" s="9" customFormat="1" ht="22.5" x14ac:dyDescent="0.2">
      <c r="A1041" s="38" t="s">
        <v>1544</v>
      </c>
      <c r="B1041" s="39">
        <v>6799000000</v>
      </c>
      <c r="C1041" s="39">
        <v>6799000000</v>
      </c>
      <c r="D1041" s="39">
        <v>6799000000</v>
      </c>
      <c r="E1041" s="39">
        <v>6799000000</v>
      </c>
      <c r="F1041" s="39">
        <f t="shared" si="71"/>
        <v>0</v>
      </c>
      <c r="G1041" s="40">
        <f t="shared" si="68"/>
        <v>100</v>
      </c>
      <c r="H1041" s="41">
        <f t="shared" si="69"/>
        <v>100</v>
      </c>
      <c r="I1041" s="41">
        <f t="shared" si="70"/>
        <v>100</v>
      </c>
    </row>
    <row r="1042" spans="1:9" s="9" customFormat="1" x14ac:dyDescent="0.2">
      <c r="A1042" s="38" t="s">
        <v>358</v>
      </c>
      <c r="B1042" s="39">
        <v>2060000000</v>
      </c>
      <c r="C1042" s="39">
        <v>0</v>
      </c>
      <c r="D1042" s="39">
        <v>0</v>
      </c>
      <c r="E1042" s="39">
        <v>0</v>
      </c>
      <c r="F1042" s="39">
        <f t="shared" si="71"/>
        <v>2060000000</v>
      </c>
      <c r="G1042" s="40">
        <f t="shared" si="68"/>
        <v>0</v>
      </c>
      <c r="H1042" s="41">
        <f t="shared" si="69"/>
        <v>0</v>
      </c>
      <c r="I1042" s="41">
        <f t="shared" si="70"/>
        <v>0</v>
      </c>
    </row>
    <row r="1043" spans="1:9" s="9" customFormat="1" x14ac:dyDescent="0.2">
      <c r="A1043" s="38" t="s">
        <v>112</v>
      </c>
      <c r="B1043" s="39">
        <v>140385000000</v>
      </c>
      <c r="C1043" s="39">
        <v>12824803817.48</v>
      </c>
      <c r="D1043" s="39">
        <v>12824803817.48</v>
      </c>
      <c r="E1043" s="39">
        <v>12824803817.48</v>
      </c>
      <c r="F1043" s="39">
        <f t="shared" si="71"/>
        <v>127560196182.52</v>
      </c>
      <c r="G1043" s="40">
        <f t="shared" si="68"/>
        <v>9.1354516632688672</v>
      </c>
      <c r="H1043" s="41">
        <f t="shared" si="69"/>
        <v>9.1354516632688672</v>
      </c>
      <c r="I1043" s="41">
        <f t="shared" si="70"/>
        <v>9.1354516632688672</v>
      </c>
    </row>
    <row r="1044" spans="1:9" s="10" customFormat="1" x14ac:dyDescent="0.2">
      <c r="A1044" s="38" t="s">
        <v>149</v>
      </c>
      <c r="B1044" s="39">
        <v>39144000000</v>
      </c>
      <c r="C1044" s="39">
        <v>1098059879.9200001</v>
      </c>
      <c r="D1044" s="39">
        <v>1098059879.9200001</v>
      </c>
      <c r="E1044" s="39">
        <v>1098059879.9200001</v>
      </c>
      <c r="F1044" s="39">
        <f t="shared" si="71"/>
        <v>38045940120.080002</v>
      </c>
      <c r="G1044" s="40">
        <f t="shared" si="68"/>
        <v>2.8051805638667484</v>
      </c>
      <c r="H1044" s="41">
        <f t="shared" si="69"/>
        <v>2.8051805638667484</v>
      </c>
      <c r="I1044" s="41">
        <f t="shared" si="70"/>
        <v>2.8051805638667484</v>
      </c>
    </row>
    <row r="1045" spans="1:9" s="9" customFormat="1" x14ac:dyDescent="0.2">
      <c r="A1045" s="30" t="s">
        <v>70</v>
      </c>
      <c r="B1045" s="31">
        <v>3528000000</v>
      </c>
      <c r="C1045" s="31">
        <v>3208765067</v>
      </c>
      <c r="D1045" s="31">
        <v>3208585767</v>
      </c>
      <c r="E1045" s="31">
        <v>3208473275</v>
      </c>
      <c r="F1045" s="31">
        <f t="shared" si="71"/>
        <v>319234933</v>
      </c>
      <c r="G1045" s="32">
        <f t="shared" si="68"/>
        <v>90.95139078798185</v>
      </c>
      <c r="H1045" s="33">
        <f t="shared" si="69"/>
        <v>90.946308588435372</v>
      </c>
      <c r="I1045" s="33">
        <f t="shared" si="70"/>
        <v>90.94312003968254</v>
      </c>
    </row>
    <row r="1046" spans="1:9" s="9" customFormat="1" x14ac:dyDescent="0.2">
      <c r="A1046" s="38" t="s">
        <v>359</v>
      </c>
      <c r="B1046" s="39">
        <v>3528000000</v>
      </c>
      <c r="C1046" s="39">
        <v>3208765067</v>
      </c>
      <c r="D1046" s="39">
        <v>3208585767</v>
      </c>
      <c r="E1046" s="39">
        <v>3208473275</v>
      </c>
      <c r="F1046" s="39">
        <f t="shared" si="71"/>
        <v>319234933</v>
      </c>
      <c r="G1046" s="40">
        <f t="shared" si="68"/>
        <v>90.95139078798185</v>
      </c>
      <c r="H1046" s="41">
        <f t="shared" si="69"/>
        <v>90.946308588435372</v>
      </c>
      <c r="I1046" s="41">
        <f t="shared" si="70"/>
        <v>90.94312003968254</v>
      </c>
    </row>
    <row r="1047" spans="1:9" s="9" customFormat="1" x14ac:dyDescent="0.2">
      <c r="A1047" s="30" t="s">
        <v>66</v>
      </c>
      <c r="B1047" s="31">
        <v>26288974000</v>
      </c>
      <c r="C1047" s="31">
        <v>0</v>
      </c>
      <c r="D1047" s="31">
        <v>0</v>
      </c>
      <c r="E1047" s="31">
        <v>0</v>
      </c>
      <c r="F1047" s="31">
        <f t="shared" si="71"/>
        <v>26288974000</v>
      </c>
      <c r="G1047" s="32">
        <f t="shared" si="68"/>
        <v>0</v>
      </c>
      <c r="H1047" s="33">
        <f t="shared" si="69"/>
        <v>0</v>
      </c>
      <c r="I1047" s="33">
        <f t="shared" si="70"/>
        <v>0</v>
      </c>
    </row>
    <row r="1048" spans="1:9" s="9" customFormat="1" x14ac:dyDescent="0.2">
      <c r="A1048" s="38" t="s">
        <v>113</v>
      </c>
      <c r="B1048" s="39">
        <v>2000000</v>
      </c>
      <c r="C1048" s="39">
        <v>0</v>
      </c>
      <c r="D1048" s="39">
        <v>0</v>
      </c>
      <c r="E1048" s="39">
        <v>0</v>
      </c>
      <c r="F1048" s="39">
        <f t="shared" si="71"/>
        <v>2000000</v>
      </c>
      <c r="G1048" s="40">
        <f t="shared" si="68"/>
        <v>0</v>
      </c>
      <c r="H1048" s="41">
        <f t="shared" si="69"/>
        <v>0</v>
      </c>
      <c r="I1048" s="41">
        <f t="shared" si="70"/>
        <v>0</v>
      </c>
    </row>
    <row r="1049" spans="1:9" s="9" customFormat="1" x14ac:dyDescent="0.2">
      <c r="A1049" s="38" t="s">
        <v>114</v>
      </c>
      <c r="B1049" s="39">
        <v>99900000</v>
      </c>
      <c r="C1049" s="39">
        <v>0</v>
      </c>
      <c r="D1049" s="39">
        <v>0</v>
      </c>
      <c r="E1049" s="39">
        <v>0</v>
      </c>
      <c r="F1049" s="39">
        <f t="shared" si="71"/>
        <v>99900000</v>
      </c>
      <c r="G1049" s="40">
        <f t="shared" si="68"/>
        <v>0</v>
      </c>
      <c r="H1049" s="41">
        <f t="shared" si="69"/>
        <v>0</v>
      </c>
      <c r="I1049" s="41">
        <f t="shared" si="70"/>
        <v>0</v>
      </c>
    </row>
    <row r="1050" spans="1:9" s="9" customFormat="1" x14ac:dyDescent="0.2">
      <c r="A1050" s="38" t="s">
        <v>115</v>
      </c>
      <c r="B1050" s="39">
        <v>26187074000</v>
      </c>
      <c r="C1050" s="39">
        <v>0</v>
      </c>
      <c r="D1050" s="39">
        <v>0</v>
      </c>
      <c r="E1050" s="39">
        <v>0</v>
      </c>
      <c r="F1050" s="39">
        <f t="shared" si="71"/>
        <v>26187074000</v>
      </c>
      <c r="G1050" s="40">
        <f t="shared" si="68"/>
        <v>0</v>
      </c>
      <c r="H1050" s="41">
        <f t="shared" si="69"/>
        <v>0</v>
      </c>
      <c r="I1050" s="41">
        <f t="shared" si="70"/>
        <v>0</v>
      </c>
    </row>
    <row r="1051" spans="1:9" s="10" customFormat="1" x14ac:dyDescent="0.2">
      <c r="A1051" s="34" t="s">
        <v>6</v>
      </c>
      <c r="B1051" s="35">
        <v>240639200000</v>
      </c>
      <c r="C1051" s="35">
        <v>211344800000</v>
      </c>
      <c r="D1051" s="35">
        <v>66583333.329999998</v>
      </c>
      <c r="E1051" s="35">
        <v>66583333.329999998</v>
      </c>
      <c r="F1051" s="35">
        <f t="shared" si="71"/>
        <v>29294400000</v>
      </c>
      <c r="G1051" s="36">
        <f t="shared" si="68"/>
        <v>87.826422295286889</v>
      </c>
      <c r="H1051" s="37">
        <f t="shared" si="69"/>
        <v>2.7669362817861764E-2</v>
      </c>
      <c r="I1051" s="37">
        <f t="shared" si="70"/>
        <v>2.7669362817861764E-2</v>
      </c>
    </row>
    <row r="1052" spans="1:9" s="9" customFormat="1" ht="22.5" x14ac:dyDescent="0.2">
      <c r="A1052" s="38" t="s">
        <v>360</v>
      </c>
      <c r="B1052" s="39">
        <v>60909000000</v>
      </c>
      <c r="C1052" s="39">
        <v>60909000000</v>
      </c>
      <c r="D1052" s="39">
        <v>0</v>
      </c>
      <c r="E1052" s="39">
        <v>0</v>
      </c>
      <c r="F1052" s="39">
        <f t="shared" si="71"/>
        <v>0</v>
      </c>
      <c r="G1052" s="40">
        <f t="shared" si="68"/>
        <v>100</v>
      </c>
      <c r="H1052" s="41">
        <f t="shared" si="69"/>
        <v>0</v>
      </c>
      <c r="I1052" s="41">
        <f t="shared" si="70"/>
        <v>0</v>
      </c>
    </row>
    <row r="1053" spans="1:9" s="9" customFormat="1" x14ac:dyDescent="0.2">
      <c r="A1053" s="38" t="s">
        <v>361</v>
      </c>
      <c r="B1053" s="39">
        <v>1500000000</v>
      </c>
      <c r="C1053" s="39">
        <v>0</v>
      </c>
      <c r="D1053" s="39">
        <v>0</v>
      </c>
      <c r="E1053" s="39">
        <v>0</v>
      </c>
      <c r="F1053" s="39">
        <f t="shared" si="71"/>
        <v>1500000000</v>
      </c>
      <c r="G1053" s="40">
        <f t="shared" si="68"/>
        <v>0</v>
      </c>
      <c r="H1053" s="41">
        <f t="shared" si="69"/>
        <v>0</v>
      </c>
      <c r="I1053" s="41">
        <f t="shared" si="70"/>
        <v>0</v>
      </c>
    </row>
    <row r="1054" spans="1:9" s="9" customFormat="1" ht="22.5" x14ac:dyDescent="0.2">
      <c r="A1054" s="38" t="s">
        <v>362</v>
      </c>
      <c r="B1054" s="39">
        <v>150000000000</v>
      </c>
      <c r="C1054" s="39">
        <v>150000000000</v>
      </c>
      <c r="D1054" s="39">
        <v>0</v>
      </c>
      <c r="E1054" s="39">
        <v>0</v>
      </c>
      <c r="F1054" s="39">
        <f t="shared" si="71"/>
        <v>0</v>
      </c>
      <c r="G1054" s="40">
        <f t="shared" si="68"/>
        <v>100</v>
      </c>
      <c r="H1054" s="41">
        <f t="shared" si="69"/>
        <v>0</v>
      </c>
      <c r="I1054" s="41">
        <f t="shared" si="70"/>
        <v>0</v>
      </c>
    </row>
    <row r="1055" spans="1:9" s="9" customFormat="1" x14ac:dyDescent="0.2">
      <c r="A1055" s="38" t="s">
        <v>363</v>
      </c>
      <c r="B1055" s="39">
        <v>14830200000</v>
      </c>
      <c r="C1055" s="39">
        <v>0</v>
      </c>
      <c r="D1055" s="39">
        <v>0</v>
      </c>
      <c r="E1055" s="39">
        <v>0</v>
      </c>
      <c r="F1055" s="39">
        <f t="shared" si="71"/>
        <v>14830200000</v>
      </c>
      <c r="G1055" s="40">
        <f t="shared" si="68"/>
        <v>0</v>
      </c>
      <c r="H1055" s="41">
        <f t="shared" si="69"/>
        <v>0</v>
      </c>
      <c r="I1055" s="41">
        <f t="shared" si="70"/>
        <v>0</v>
      </c>
    </row>
    <row r="1056" spans="1:9" s="9" customFormat="1" x14ac:dyDescent="0.2">
      <c r="A1056" s="38" t="s">
        <v>364</v>
      </c>
      <c r="B1056" s="39">
        <v>6900000000</v>
      </c>
      <c r="C1056" s="39">
        <v>0</v>
      </c>
      <c r="D1056" s="39">
        <v>0</v>
      </c>
      <c r="E1056" s="39">
        <v>0</v>
      </c>
      <c r="F1056" s="39">
        <f t="shared" si="71"/>
        <v>6900000000</v>
      </c>
      <c r="G1056" s="40">
        <f t="shared" si="68"/>
        <v>0</v>
      </c>
      <c r="H1056" s="41">
        <f t="shared" si="69"/>
        <v>0</v>
      </c>
      <c r="I1056" s="41">
        <f t="shared" si="70"/>
        <v>0</v>
      </c>
    </row>
    <row r="1057" spans="1:9" s="9" customFormat="1" x14ac:dyDescent="0.2">
      <c r="A1057" s="38" t="s">
        <v>365</v>
      </c>
      <c r="B1057" s="39">
        <v>5500000000</v>
      </c>
      <c r="C1057" s="39">
        <v>435800000</v>
      </c>
      <c r="D1057" s="39">
        <v>66583333.329999998</v>
      </c>
      <c r="E1057" s="39">
        <v>66583333.329999998</v>
      </c>
      <c r="F1057" s="39">
        <f t="shared" si="71"/>
        <v>5064200000</v>
      </c>
      <c r="G1057" s="40">
        <f t="shared" si="68"/>
        <v>7.9236363636363629</v>
      </c>
      <c r="H1057" s="41">
        <f t="shared" si="69"/>
        <v>1.2106060605454545</v>
      </c>
      <c r="I1057" s="41">
        <f t="shared" si="70"/>
        <v>1.2106060605454545</v>
      </c>
    </row>
    <row r="1058" spans="1:9" s="9" customFormat="1" ht="22.5" x14ac:dyDescent="0.2">
      <c r="A1058" s="38" t="s">
        <v>366</v>
      </c>
      <c r="B1058" s="39">
        <v>1000000000</v>
      </c>
      <c r="C1058" s="39">
        <v>0</v>
      </c>
      <c r="D1058" s="39">
        <v>0</v>
      </c>
      <c r="E1058" s="39">
        <v>0</v>
      </c>
      <c r="F1058" s="39">
        <f t="shared" si="71"/>
        <v>1000000000</v>
      </c>
      <c r="G1058" s="40">
        <f t="shared" si="68"/>
        <v>0</v>
      </c>
      <c r="H1058" s="41">
        <f t="shared" si="69"/>
        <v>0</v>
      </c>
      <c r="I1058" s="41">
        <f t="shared" si="70"/>
        <v>0</v>
      </c>
    </row>
    <row r="1059" spans="1:9" s="9" customFormat="1" x14ac:dyDescent="0.2">
      <c r="A1059" s="61" t="s">
        <v>1671</v>
      </c>
      <c r="B1059" s="31">
        <v>127124658133</v>
      </c>
      <c r="C1059" s="31">
        <v>32969511405.879997</v>
      </c>
      <c r="D1059" s="31">
        <v>18307955348.080002</v>
      </c>
      <c r="E1059" s="31">
        <v>18220362062.82</v>
      </c>
      <c r="F1059" s="31">
        <f t="shared" si="71"/>
        <v>94155146727.119995</v>
      </c>
      <c r="G1059" s="32">
        <f t="shared" si="68"/>
        <v>25.934788647680552</v>
      </c>
      <c r="H1059" s="33">
        <f t="shared" si="69"/>
        <v>14.401576859247797</v>
      </c>
      <c r="I1059" s="33">
        <f t="shared" si="70"/>
        <v>14.332673401377052</v>
      </c>
    </row>
    <row r="1060" spans="1:9" s="9" customFormat="1" x14ac:dyDescent="0.2">
      <c r="A1060" s="34" t="s">
        <v>4</v>
      </c>
      <c r="B1060" s="35">
        <v>91604888133</v>
      </c>
      <c r="C1060" s="35">
        <v>32969511405.879997</v>
      </c>
      <c r="D1060" s="35">
        <v>18307955348.080002</v>
      </c>
      <c r="E1060" s="35">
        <v>18220362062.82</v>
      </c>
      <c r="F1060" s="35">
        <f t="shared" si="71"/>
        <v>58635376727.120003</v>
      </c>
      <c r="G1060" s="36">
        <f t="shared" si="68"/>
        <v>35.990995762160608</v>
      </c>
      <c r="H1060" s="37">
        <f t="shared" si="69"/>
        <v>19.985784297338924</v>
      </c>
      <c r="I1060" s="37">
        <f t="shared" si="70"/>
        <v>19.890163542764313</v>
      </c>
    </row>
    <row r="1061" spans="1:9" s="9" customFormat="1" x14ac:dyDescent="0.2">
      <c r="A1061" s="30" t="s">
        <v>65</v>
      </c>
      <c r="B1061" s="31">
        <v>19231430865</v>
      </c>
      <c r="C1061" s="31">
        <v>6481881736.1400003</v>
      </c>
      <c r="D1061" s="31">
        <v>6273364411.1400003</v>
      </c>
      <c r="E1061" s="31">
        <v>6193732326.1400003</v>
      </c>
      <c r="F1061" s="31">
        <f t="shared" si="71"/>
        <v>12749549128.860001</v>
      </c>
      <c r="G1061" s="32">
        <f t="shared" si="68"/>
        <v>33.704625420964483</v>
      </c>
      <c r="H1061" s="33">
        <f t="shared" si="69"/>
        <v>32.620372634659908</v>
      </c>
      <c r="I1061" s="33">
        <f t="shared" si="70"/>
        <v>32.206300038819293</v>
      </c>
    </row>
    <row r="1062" spans="1:9" s="9" customFormat="1" x14ac:dyDescent="0.2">
      <c r="A1062" s="38" t="s">
        <v>99</v>
      </c>
      <c r="B1062" s="39">
        <v>9823000000</v>
      </c>
      <c r="C1062" s="39">
        <v>3245729845.7600002</v>
      </c>
      <c r="D1062" s="39">
        <v>3245729845.7600002</v>
      </c>
      <c r="E1062" s="39">
        <v>3245729845.7600002</v>
      </c>
      <c r="F1062" s="39">
        <f t="shared" si="71"/>
        <v>6577270154.2399998</v>
      </c>
      <c r="G1062" s="40">
        <f t="shared" si="68"/>
        <v>33.042144413722895</v>
      </c>
      <c r="H1062" s="41">
        <f t="shared" si="69"/>
        <v>33.042144413722895</v>
      </c>
      <c r="I1062" s="41">
        <f t="shared" si="70"/>
        <v>33.042144413722895</v>
      </c>
    </row>
    <row r="1063" spans="1:9" s="9" customFormat="1" x14ac:dyDescent="0.2">
      <c r="A1063" s="38" t="s">
        <v>100</v>
      </c>
      <c r="B1063" s="39">
        <v>2341000000</v>
      </c>
      <c r="C1063" s="39">
        <v>1253641641.8399999</v>
      </c>
      <c r="D1063" s="39">
        <v>1253641641.8399999</v>
      </c>
      <c r="E1063" s="39">
        <v>1174009556.8399999</v>
      </c>
      <c r="F1063" s="39">
        <f t="shared" si="71"/>
        <v>1087358358.1600001</v>
      </c>
      <c r="G1063" s="40">
        <f t="shared" si="68"/>
        <v>53.551543863306271</v>
      </c>
      <c r="H1063" s="41">
        <f t="shared" si="69"/>
        <v>53.551543863306271</v>
      </c>
      <c r="I1063" s="41">
        <f t="shared" si="70"/>
        <v>50.149916994446819</v>
      </c>
    </row>
    <row r="1064" spans="1:9" s="9" customFormat="1" x14ac:dyDescent="0.2">
      <c r="A1064" s="38" t="s">
        <v>101</v>
      </c>
      <c r="B1064" s="39">
        <v>2068000000</v>
      </c>
      <c r="C1064" s="39">
        <v>634204193.53999996</v>
      </c>
      <c r="D1064" s="39">
        <v>634204193.53999996</v>
      </c>
      <c r="E1064" s="39">
        <v>634204193.53999996</v>
      </c>
      <c r="F1064" s="39">
        <f t="shared" si="71"/>
        <v>1433795806.46</v>
      </c>
      <c r="G1064" s="40">
        <f t="shared" si="68"/>
        <v>30.667514194390716</v>
      </c>
      <c r="H1064" s="41">
        <f t="shared" si="69"/>
        <v>30.667514194390716</v>
      </c>
      <c r="I1064" s="41">
        <f t="shared" si="70"/>
        <v>30.667514194390716</v>
      </c>
    </row>
    <row r="1065" spans="1:9" s="9" customFormat="1" x14ac:dyDescent="0.2">
      <c r="A1065" s="38" t="s">
        <v>141</v>
      </c>
      <c r="B1065" s="39">
        <v>4036514266</v>
      </c>
      <c r="C1065" s="39">
        <v>1098147327</v>
      </c>
      <c r="D1065" s="39">
        <v>897205430</v>
      </c>
      <c r="E1065" s="39">
        <v>897205430</v>
      </c>
      <c r="F1065" s="39">
        <f t="shared" si="71"/>
        <v>2938366939</v>
      </c>
      <c r="G1065" s="40">
        <f t="shared" si="68"/>
        <v>27.205337442996662</v>
      </c>
      <c r="H1065" s="41">
        <f t="shared" si="69"/>
        <v>22.227232975670599</v>
      </c>
      <c r="I1065" s="41">
        <f t="shared" si="70"/>
        <v>22.227232975670599</v>
      </c>
    </row>
    <row r="1066" spans="1:9" s="10" customFormat="1" x14ac:dyDescent="0.2">
      <c r="A1066" s="38" t="s">
        <v>142</v>
      </c>
      <c r="B1066" s="39">
        <v>955916599</v>
      </c>
      <c r="C1066" s="39">
        <v>250158728</v>
      </c>
      <c r="D1066" s="39">
        <v>242583300</v>
      </c>
      <c r="E1066" s="39">
        <v>242583300</v>
      </c>
      <c r="F1066" s="39">
        <f t="shared" si="71"/>
        <v>705757871</v>
      </c>
      <c r="G1066" s="40">
        <f t="shared" si="68"/>
        <v>26.169513978698049</v>
      </c>
      <c r="H1066" s="41">
        <f t="shared" si="69"/>
        <v>25.377036056677994</v>
      </c>
      <c r="I1066" s="41">
        <f t="shared" si="70"/>
        <v>25.377036056677994</v>
      </c>
    </row>
    <row r="1067" spans="1:9" s="9" customFormat="1" x14ac:dyDescent="0.2">
      <c r="A1067" s="38" t="s">
        <v>143</v>
      </c>
      <c r="B1067" s="39">
        <v>7000000</v>
      </c>
      <c r="C1067" s="39">
        <v>0</v>
      </c>
      <c r="D1067" s="39">
        <v>0</v>
      </c>
      <c r="E1067" s="39">
        <v>0</v>
      </c>
      <c r="F1067" s="39">
        <f t="shared" si="71"/>
        <v>7000000</v>
      </c>
      <c r="G1067" s="40">
        <f t="shared" si="68"/>
        <v>0</v>
      </c>
      <c r="H1067" s="41">
        <f t="shared" si="69"/>
        <v>0</v>
      </c>
      <c r="I1067" s="41">
        <f t="shared" si="70"/>
        <v>0</v>
      </c>
    </row>
    <row r="1068" spans="1:9" s="9" customFormat="1" x14ac:dyDescent="0.2">
      <c r="A1068" s="30" t="s">
        <v>1525</v>
      </c>
      <c r="B1068" s="31">
        <v>70929957268</v>
      </c>
      <c r="C1068" s="31">
        <v>26247448103.739998</v>
      </c>
      <c r="D1068" s="31">
        <v>11825202957.940001</v>
      </c>
      <c r="E1068" s="31">
        <v>11817241757.68</v>
      </c>
      <c r="F1068" s="31">
        <f t="shared" si="71"/>
        <v>44682509164.260002</v>
      </c>
      <c r="G1068" s="32">
        <f t="shared" si="68"/>
        <v>37.004742586503028</v>
      </c>
      <c r="H1068" s="33">
        <f t="shared" si="69"/>
        <v>16.671662317883467</v>
      </c>
      <c r="I1068" s="33">
        <f t="shared" si="70"/>
        <v>16.660438287069631</v>
      </c>
    </row>
    <row r="1069" spans="1:9" s="10" customFormat="1" x14ac:dyDescent="0.2">
      <c r="A1069" s="38" t="s">
        <v>137</v>
      </c>
      <c r="B1069" s="39">
        <v>2536000000</v>
      </c>
      <c r="C1069" s="39">
        <v>206232894</v>
      </c>
      <c r="D1069" s="39">
        <v>0</v>
      </c>
      <c r="E1069" s="39">
        <v>0</v>
      </c>
      <c r="F1069" s="39">
        <f t="shared" si="71"/>
        <v>2329767106</v>
      </c>
      <c r="G1069" s="40">
        <f t="shared" si="68"/>
        <v>8.1322119085173501</v>
      </c>
      <c r="H1069" s="41">
        <f t="shared" si="69"/>
        <v>0</v>
      </c>
      <c r="I1069" s="41">
        <f t="shared" si="70"/>
        <v>0</v>
      </c>
    </row>
    <row r="1070" spans="1:9" s="9" customFormat="1" x14ac:dyDescent="0.2">
      <c r="A1070" s="38" t="s">
        <v>102</v>
      </c>
      <c r="B1070" s="39">
        <v>68393957268</v>
      </c>
      <c r="C1070" s="39">
        <v>26041215209.739998</v>
      </c>
      <c r="D1070" s="39">
        <v>11825202957.940001</v>
      </c>
      <c r="E1070" s="39">
        <v>11817241757.68</v>
      </c>
      <c r="F1070" s="39">
        <f t="shared" si="71"/>
        <v>42352742058.260002</v>
      </c>
      <c r="G1070" s="40">
        <f t="shared" si="68"/>
        <v>38.075315788057345</v>
      </c>
      <c r="H1070" s="41">
        <f t="shared" si="69"/>
        <v>17.289835871907865</v>
      </c>
      <c r="I1070" s="41">
        <f t="shared" si="70"/>
        <v>17.278195661898078</v>
      </c>
    </row>
    <row r="1071" spans="1:9" s="10" customFormat="1" x14ac:dyDescent="0.2">
      <c r="A1071" s="30" t="s">
        <v>5</v>
      </c>
      <c r="B1071" s="31">
        <v>767500000</v>
      </c>
      <c r="C1071" s="31">
        <v>0</v>
      </c>
      <c r="D1071" s="31">
        <v>0</v>
      </c>
      <c r="E1071" s="31">
        <v>0</v>
      </c>
      <c r="F1071" s="31">
        <f t="shared" si="71"/>
        <v>767500000</v>
      </c>
      <c r="G1071" s="32">
        <f t="shared" si="68"/>
        <v>0</v>
      </c>
      <c r="H1071" s="33">
        <f t="shared" si="69"/>
        <v>0</v>
      </c>
      <c r="I1071" s="33">
        <f t="shared" si="70"/>
        <v>0</v>
      </c>
    </row>
    <row r="1072" spans="1:9" s="9" customFormat="1" x14ac:dyDescent="0.2">
      <c r="A1072" s="38" t="s">
        <v>179</v>
      </c>
      <c r="B1072" s="39">
        <v>633000000</v>
      </c>
      <c r="C1072" s="39">
        <v>0</v>
      </c>
      <c r="D1072" s="39">
        <v>0</v>
      </c>
      <c r="E1072" s="39">
        <v>0</v>
      </c>
      <c r="F1072" s="39">
        <f t="shared" si="71"/>
        <v>633000000</v>
      </c>
      <c r="G1072" s="40">
        <f t="shared" si="68"/>
        <v>0</v>
      </c>
      <c r="H1072" s="41">
        <f t="shared" si="69"/>
        <v>0</v>
      </c>
      <c r="I1072" s="41">
        <f t="shared" si="70"/>
        <v>0</v>
      </c>
    </row>
    <row r="1073" spans="1:9" s="9" customFormat="1" x14ac:dyDescent="0.2">
      <c r="A1073" s="38" t="s">
        <v>109</v>
      </c>
      <c r="B1073" s="39">
        <v>110500000</v>
      </c>
      <c r="C1073" s="39">
        <v>0</v>
      </c>
      <c r="D1073" s="39">
        <v>0</v>
      </c>
      <c r="E1073" s="39">
        <v>0</v>
      </c>
      <c r="F1073" s="39">
        <f t="shared" si="71"/>
        <v>110500000</v>
      </c>
      <c r="G1073" s="40">
        <f t="shared" si="68"/>
        <v>0</v>
      </c>
      <c r="H1073" s="41">
        <f t="shared" si="69"/>
        <v>0</v>
      </c>
      <c r="I1073" s="41">
        <f t="shared" si="70"/>
        <v>0</v>
      </c>
    </row>
    <row r="1074" spans="1:9" s="9" customFormat="1" x14ac:dyDescent="0.2">
      <c r="A1074" s="38" t="s">
        <v>1543</v>
      </c>
      <c r="B1074" s="39">
        <v>24000000</v>
      </c>
      <c r="C1074" s="39">
        <v>0</v>
      </c>
      <c r="D1074" s="39">
        <v>0</v>
      </c>
      <c r="E1074" s="39">
        <v>0</v>
      </c>
      <c r="F1074" s="39">
        <f t="shared" si="71"/>
        <v>24000000</v>
      </c>
      <c r="G1074" s="40">
        <f t="shared" si="68"/>
        <v>0</v>
      </c>
      <c r="H1074" s="41">
        <f t="shared" si="69"/>
        <v>0</v>
      </c>
      <c r="I1074" s="41">
        <f t="shared" si="70"/>
        <v>0</v>
      </c>
    </row>
    <row r="1075" spans="1:9" s="9" customFormat="1" x14ac:dyDescent="0.2">
      <c r="A1075" s="30" t="s">
        <v>70</v>
      </c>
      <c r="B1075" s="31">
        <v>439000000</v>
      </c>
      <c r="C1075" s="31">
        <v>39620645</v>
      </c>
      <c r="D1075" s="31">
        <v>8827058</v>
      </c>
      <c r="E1075" s="31">
        <v>8827058</v>
      </c>
      <c r="F1075" s="31">
        <f t="shared" si="71"/>
        <v>399379355</v>
      </c>
      <c r="G1075" s="32">
        <f t="shared" si="68"/>
        <v>9.0252038724373573</v>
      </c>
      <c r="H1075" s="33">
        <f t="shared" si="69"/>
        <v>2.010719362186788</v>
      </c>
      <c r="I1075" s="33">
        <f t="shared" si="70"/>
        <v>2.010719362186788</v>
      </c>
    </row>
    <row r="1076" spans="1:9" s="9" customFormat="1" x14ac:dyDescent="0.2">
      <c r="A1076" s="38" t="s">
        <v>359</v>
      </c>
      <c r="B1076" s="39">
        <v>439000000</v>
      </c>
      <c r="C1076" s="39">
        <v>39620645</v>
      </c>
      <c r="D1076" s="39">
        <v>8827058</v>
      </c>
      <c r="E1076" s="39">
        <v>8827058</v>
      </c>
      <c r="F1076" s="39">
        <f t="shared" si="71"/>
        <v>399379355</v>
      </c>
      <c r="G1076" s="40">
        <f t="shared" si="68"/>
        <v>9.0252038724373573</v>
      </c>
      <c r="H1076" s="41">
        <f t="shared" si="69"/>
        <v>2.010719362186788</v>
      </c>
      <c r="I1076" s="41">
        <f t="shared" si="70"/>
        <v>2.010719362186788</v>
      </c>
    </row>
    <row r="1077" spans="1:9" s="10" customFormat="1" x14ac:dyDescent="0.2">
      <c r="A1077" s="30" t="s">
        <v>66</v>
      </c>
      <c r="B1077" s="31">
        <v>237000000</v>
      </c>
      <c r="C1077" s="31">
        <v>200560921</v>
      </c>
      <c r="D1077" s="31">
        <v>200560921</v>
      </c>
      <c r="E1077" s="31">
        <v>200560921</v>
      </c>
      <c r="F1077" s="31">
        <f t="shared" si="71"/>
        <v>36439079</v>
      </c>
      <c r="G1077" s="32">
        <f t="shared" si="68"/>
        <v>84.624861181434596</v>
      </c>
      <c r="H1077" s="33">
        <f t="shared" si="69"/>
        <v>84.624861181434596</v>
      </c>
      <c r="I1077" s="33">
        <f t="shared" si="70"/>
        <v>84.624861181434596</v>
      </c>
    </row>
    <row r="1078" spans="1:9" s="9" customFormat="1" x14ac:dyDescent="0.2">
      <c r="A1078" s="38" t="s">
        <v>113</v>
      </c>
      <c r="B1078" s="39">
        <v>67000000</v>
      </c>
      <c r="C1078" s="39">
        <v>35031781</v>
      </c>
      <c r="D1078" s="39">
        <v>35031781</v>
      </c>
      <c r="E1078" s="39">
        <v>35031781</v>
      </c>
      <c r="F1078" s="39">
        <f t="shared" si="71"/>
        <v>31968219</v>
      </c>
      <c r="G1078" s="40">
        <f t="shared" si="68"/>
        <v>52.286240298507458</v>
      </c>
      <c r="H1078" s="41">
        <f t="shared" si="69"/>
        <v>52.286240298507458</v>
      </c>
      <c r="I1078" s="41">
        <f t="shared" si="70"/>
        <v>52.286240298507458</v>
      </c>
    </row>
    <row r="1079" spans="1:9" s="9" customFormat="1" x14ac:dyDescent="0.2">
      <c r="A1079" s="38" t="s">
        <v>114</v>
      </c>
      <c r="B1079" s="39">
        <v>170000000</v>
      </c>
      <c r="C1079" s="39">
        <v>165529140</v>
      </c>
      <c r="D1079" s="39">
        <v>165529140</v>
      </c>
      <c r="E1079" s="39">
        <v>165529140</v>
      </c>
      <c r="F1079" s="39">
        <f t="shared" si="71"/>
        <v>4470860</v>
      </c>
      <c r="G1079" s="40">
        <f t="shared" si="68"/>
        <v>97.370082352941182</v>
      </c>
      <c r="H1079" s="41">
        <f t="shared" si="69"/>
        <v>97.370082352941182</v>
      </c>
      <c r="I1079" s="41">
        <f t="shared" si="70"/>
        <v>97.370082352941182</v>
      </c>
    </row>
    <row r="1080" spans="1:9" s="9" customFormat="1" x14ac:dyDescent="0.2">
      <c r="A1080" s="34" t="s">
        <v>6</v>
      </c>
      <c r="B1080" s="35">
        <v>35519770000</v>
      </c>
      <c r="C1080" s="35">
        <v>0</v>
      </c>
      <c r="D1080" s="35">
        <v>0</v>
      </c>
      <c r="E1080" s="35">
        <v>0</v>
      </c>
      <c r="F1080" s="35">
        <f t="shared" si="71"/>
        <v>35519770000</v>
      </c>
      <c r="G1080" s="36">
        <f t="shared" si="68"/>
        <v>0</v>
      </c>
      <c r="H1080" s="37">
        <f t="shared" si="69"/>
        <v>0</v>
      </c>
      <c r="I1080" s="37">
        <f t="shared" si="70"/>
        <v>0</v>
      </c>
    </row>
    <row r="1081" spans="1:9" s="9" customFormat="1" x14ac:dyDescent="0.2">
      <c r="A1081" s="38" t="s">
        <v>367</v>
      </c>
      <c r="B1081" s="39">
        <v>3000000000</v>
      </c>
      <c r="C1081" s="39">
        <v>0</v>
      </c>
      <c r="D1081" s="39">
        <v>0</v>
      </c>
      <c r="E1081" s="39">
        <v>0</v>
      </c>
      <c r="F1081" s="39">
        <f t="shared" si="71"/>
        <v>3000000000</v>
      </c>
      <c r="G1081" s="40">
        <f t="shared" si="68"/>
        <v>0</v>
      </c>
      <c r="H1081" s="41">
        <f t="shared" si="69"/>
        <v>0</v>
      </c>
      <c r="I1081" s="41">
        <f t="shared" si="70"/>
        <v>0</v>
      </c>
    </row>
    <row r="1082" spans="1:9" s="9" customFormat="1" x14ac:dyDescent="0.2">
      <c r="A1082" s="38" t="s">
        <v>368</v>
      </c>
      <c r="B1082" s="39">
        <v>3000000000</v>
      </c>
      <c r="C1082" s="39">
        <v>0</v>
      </c>
      <c r="D1082" s="39">
        <v>0</v>
      </c>
      <c r="E1082" s="39">
        <v>0</v>
      </c>
      <c r="F1082" s="39">
        <f t="shared" si="71"/>
        <v>3000000000</v>
      </c>
      <c r="G1082" s="40">
        <f t="shared" si="68"/>
        <v>0</v>
      </c>
      <c r="H1082" s="41">
        <f t="shared" si="69"/>
        <v>0</v>
      </c>
      <c r="I1082" s="41">
        <f t="shared" si="70"/>
        <v>0</v>
      </c>
    </row>
    <row r="1083" spans="1:9" s="9" customFormat="1" x14ac:dyDescent="0.2">
      <c r="A1083" s="38" t="s">
        <v>369</v>
      </c>
      <c r="B1083" s="39">
        <v>13519770000</v>
      </c>
      <c r="C1083" s="39">
        <v>0</v>
      </c>
      <c r="D1083" s="39">
        <v>0</v>
      </c>
      <c r="E1083" s="39">
        <v>0</v>
      </c>
      <c r="F1083" s="39">
        <f t="shared" si="71"/>
        <v>13519770000</v>
      </c>
      <c r="G1083" s="40">
        <f t="shared" si="68"/>
        <v>0</v>
      </c>
      <c r="H1083" s="41">
        <f t="shared" si="69"/>
        <v>0</v>
      </c>
      <c r="I1083" s="41">
        <f t="shared" si="70"/>
        <v>0</v>
      </c>
    </row>
    <row r="1084" spans="1:9" s="10" customFormat="1" x14ac:dyDescent="0.2">
      <c r="A1084" s="38" t="s">
        <v>370</v>
      </c>
      <c r="B1084" s="39">
        <v>8000000000</v>
      </c>
      <c r="C1084" s="39">
        <v>0</v>
      </c>
      <c r="D1084" s="39">
        <v>0</v>
      </c>
      <c r="E1084" s="39">
        <v>0</v>
      </c>
      <c r="F1084" s="39">
        <f t="shared" si="71"/>
        <v>8000000000</v>
      </c>
      <c r="G1084" s="40">
        <f t="shared" si="68"/>
        <v>0</v>
      </c>
      <c r="H1084" s="41">
        <f t="shared" si="69"/>
        <v>0</v>
      </c>
      <c r="I1084" s="41">
        <f t="shared" si="70"/>
        <v>0</v>
      </c>
    </row>
    <row r="1085" spans="1:9" s="9" customFormat="1" x14ac:dyDescent="0.2">
      <c r="A1085" s="38" t="s">
        <v>371</v>
      </c>
      <c r="B1085" s="39">
        <v>368911250</v>
      </c>
      <c r="C1085" s="39">
        <v>0</v>
      </c>
      <c r="D1085" s="39">
        <v>0</v>
      </c>
      <c r="E1085" s="39">
        <v>0</v>
      </c>
      <c r="F1085" s="39">
        <f t="shared" si="71"/>
        <v>368911250</v>
      </c>
      <c r="G1085" s="40">
        <f t="shared" si="68"/>
        <v>0</v>
      </c>
      <c r="H1085" s="41">
        <f t="shared" si="69"/>
        <v>0</v>
      </c>
      <c r="I1085" s="41">
        <f t="shared" si="70"/>
        <v>0</v>
      </c>
    </row>
    <row r="1086" spans="1:9" s="9" customFormat="1" x14ac:dyDescent="0.2">
      <c r="A1086" s="38" t="s">
        <v>372</v>
      </c>
      <c r="B1086" s="39">
        <v>2200000000</v>
      </c>
      <c r="C1086" s="39">
        <v>0</v>
      </c>
      <c r="D1086" s="39">
        <v>0</v>
      </c>
      <c r="E1086" s="39">
        <v>0</v>
      </c>
      <c r="F1086" s="39">
        <f t="shared" si="71"/>
        <v>2200000000</v>
      </c>
      <c r="G1086" s="40">
        <f t="shared" si="68"/>
        <v>0</v>
      </c>
      <c r="H1086" s="41">
        <f t="shared" si="69"/>
        <v>0</v>
      </c>
      <c r="I1086" s="41">
        <f t="shared" si="70"/>
        <v>0</v>
      </c>
    </row>
    <row r="1087" spans="1:9" s="9" customFormat="1" ht="22.5" x14ac:dyDescent="0.2">
      <c r="A1087" s="38" t="s">
        <v>373</v>
      </c>
      <c r="B1087" s="39">
        <v>1756088750</v>
      </c>
      <c r="C1087" s="39">
        <v>0</v>
      </c>
      <c r="D1087" s="39">
        <v>0</v>
      </c>
      <c r="E1087" s="39">
        <v>0</v>
      </c>
      <c r="F1087" s="39">
        <f t="shared" si="71"/>
        <v>1756088750</v>
      </c>
      <c r="G1087" s="40">
        <f t="shared" si="68"/>
        <v>0</v>
      </c>
      <c r="H1087" s="41">
        <f t="shared" si="69"/>
        <v>0</v>
      </c>
      <c r="I1087" s="41">
        <f t="shared" si="70"/>
        <v>0</v>
      </c>
    </row>
    <row r="1088" spans="1:9" s="9" customFormat="1" ht="22.5" x14ac:dyDescent="0.2">
      <c r="A1088" s="38" t="s">
        <v>374</v>
      </c>
      <c r="B1088" s="39">
        <v>2500000000</v>
      </c>
      <c r="C1088" s="39">
        <v>0</v>
      </c>
      <c r="D1088" s="39">
        <v>0</v>
      </c>
      <c r="E1088" s="39">
        <v>0</v>
      </c>
      <c r="F1088" s="39">
        <f t="shared" si="71"/>
        <v>2500000000</v>
      </c>
      <c r="G1088" s="40">
        <f t="shared" si="68"/>
        <v>0</v>
      </c>
      <c r="H1088" s="41">
        <f t="shared" si="69"/>
        <v>0</v>
      </c>
      <c r="I1088" s="41">
        <f t="shared" si="70"/>
        <v>0</v>
      </c>
    </row>
    <row r="1089" spans="1:9" s="9" customFormat="1" x14ac:dyDescent="0.2">
      <c r="A1089" s="38" t="s">
        <v>375</v>
      </c>
      <c r="B1089" s="39">
        <v>1175000000</v>
      </c>
      <c r="C1089" s="39">
        <v>0</v>
      </c>
      <c r="D1089" s="39">
        <v>0</v>
      </c>
      <c r="E1089" s="39">
        <v>0</v>
      </c>
      <c r="F1089" s="39">
        <f t="shared" si="71"/>
        <v>1175000000</v>
      </c>
      <c r="G1089" s="40">
        <f t="shared" si="68"/>
        <v>0</v>
      </c>
      <c r="H1089" s="41">
        <f t="shared" si="69"/>
        <v>0</v>
      </c>
      <c r="I1089" s="41">
        <f t="shared" si="70"/>
        <v>0</v>
      </c>
    </row>
    <row r="1090" spans="1:9" s="9" customFormat="1" x14ac:dyDescent="0.2">
      <c r="A1090" s="61" t="s">
        <v>1672</v>
      </c>
      <c r="B1090" s="31">
        <v>8517770033384</v>
      </c>
      <c r="C1090" s="31">
        <v>3024195620673.4497</v>
      </c>
      <c r="D1090" s="31">
        <v>2381831305717.7695</v>
      </c>
      <c r="E1090" s="31">
        <v>2376001796784.7695</v>
      </c>
      <c r="F1090" s="31">
        <f t="shared" si="71"/>
        <v>5493574412710.5508</v>
      </c>
      <c r="G1090" s="32">
        <f t="shared" si="68"/>
        <v>35.504546481304516</v>
      </c>
      <c r="H1090" s="33">
        <f t="shared" si="69"/>
        <v>27.963085366035628</v>
      </c>
      <c r="I1090" s="33">
        <f t="shared" si="70"/>
        <v>27.894645986830131</v>
      </c>
    </row>
    <row r="1091" spans="1:9" s="9" customFormat="1" x14ac:dyDescent="0.2">
      <c r="A1091" s="34" t="s">
        <v>4</v>
      </c>
      <c r="B1091" s="35">
        <v>8223770033384</v>
      </c>
      <c r="C1091" s="35">
        <v>2985125402675.04</v>
      </c>
      <c r="D1091" s="35">
        <v>2370876091659</v>
      </c>
      <c r="E1091" s="35">
        <v>2365046582726</v>
      </c>
      <c r="F1091" s="35">
        <f t="shared" si="71"/>
        <v>5238644630708.96</v>
      </c>
      <c r="G1091" s="36">
        <f t="shared" si="68"/>
        <v>36.298746080654816</v>
      </c>
      <c r="H1091" s="37">
        <f t="shared" si="69"/>
        <v>28.829552407649317</v>
      </c>
      <c r="I1091" s="37">
        <f t="shared" si="70"/>
        <v>28.758666318795477</v>
      </c>
    </row>
    <row r="1092" spans="1:9" s="9" customFormat="1" x14ac:dyDescent="0.2">
      <c r="A1092" s="30" t="s">
        <v>65</v>
      </c>
      <c r="B1092" s="31">
        <v>6741586000000</v>
      </c>
      <c r="C1092" s="31">
        <v>2270943417567.1802</v>
      </c>
      <c r="D1092" s="31">
        <v>2026999607724.0601</v>
      </c>
      <c r="E1092" s="31">
        <v>2026999607724.0601</v>
      </c>
      <c r="F1092" s="31">
        <f t="shared" si="71"/>
        <v>4470642582432.8203</v>
      </c>
      <c r="G1092" s="32">
        <f t="shared" si="68"/>
        <v>33.685595905283719</v>
      </c>
      <c r="H1092" s="33">
        <f t="shared" si="69"/>
        <v>30.067103018845419</v>
      </c>
      <c r="I1092" s="33">
        <f t="shared" si="70"/>
        <v>30.067103018845419</v>
      </c>
    </row>
    <row r="1093" spans="1:9" s="10" customFormat="1" x14ac:dyDescent="0.2">
      <c r="A1093" s="38" t="s">
        <v>99</v>
      </c>
      <c r="B1093" s="39">
        <v>3691905000000</v>
      </c>
      <c r="C1093" s="39">
        <v>1094015665136.09</v>
      </c>
      <c r="D1093" s="39">
        <v>1093084606520.5499</v>
      </c>
      <c r="E1093" s="39">
        <v>1093084606520.5499</v>
      </c>
      <c r="F1093" s="39">
        <f t="shared" si="71"/>
        <v>2597889334863.9102</v>
      </c>
      <c r="G1093" s="40">
        <f t="shared" si="68"/>
        <v>29.632822760501419</v>
      </c>
      <c r="H1093" s="41">
        <f t="shared" si="69"/>
        <v>29.607603839225277</v>
      </c>
      <c r="I1093" s="41">
        <f t="shared" si="70"/>
        <v>29.607603839225277</v>
      </c>
    </row>
    <row r="1094" spans="1:9" s="10" customFormat="1" x14ac:dyDescent="0.2">
      <c r="A1094" s="38" t="s">
        <v>100</v>
      </c>
      <c r="B1094" s="39">
        <v>862850000000</v>
      </c>
      <c r="C1094" s="39">
        <v>473820109718.51001</v>
      </c>
      <c r="D1094" s="39">
        <v>295020990432.73999</v>
      </c>
      <c r="E1094" s="39">
        <v>295020990432.73999</v>
      </c>
      <c r="F1094" s="39">
        <f t="shared" si="71"/>
        <v>389029890281.48999</v>
      </c>
      <c r="G1094" s="40">
        <f t="shared" ref="G1094:G1157" si="72">IFERROR(IF(C1094&gt;0,+C1094/B1094*100,0),0)</f>
        <v>54.913381203976364</v>
      </c>
      <c r="H1094" s="41">
        <f t="shared" ref="H1094:H1157" si="73">IFERROR(IF(D1094&gt;0,+D1094/B1094*100,0),0)</f>
        <v>34.191457429766473</v>
      </c>
      <c r="I1094" s="41">
        <f t="shared" ref="I1094:I1157" si="74">IFERROR(IF(E1094&gt;0,+E1094/B1094*100,0),0)</f>
        <v>34.191457429766473</v>
      </c>
    </row>
    <row r="1095" spans="1:9" s="9" customFormat="1" x14ac:dyDescent="0.2">
      <c r="A1095" s="38" t="s">
        <v>101</v>
      </c>
      <c r="B1095" s="39">
        <v>2002596000000</v>
      </c>
      <c r="C1095" s="39">
        <v>699881921366.57996</v>
      </c>
      <c r="D1095" s="39">
        <v>635975402024.7699</v>
      </c>
      <c r="E1095" s="39">
        <v>635975402024.7699</v>
      </c>
      <c r="F1095" s="39">
        <f t="shared" ref="F1095:F1158" si="75">+B1095-C1095</f>
        <v>1302714078633.4199</v>
      </c>
      <c r="G1095" s="40">
        <f t="shared" si="72"/>
        <v>34.948732613396807</v>
      </c>
      <c r="H1095" s="41">
        <f t="shared" si="73"/>
        <v>31.757548802892337</v>
      </c>
      <c r="I1095" s="41">
        <f t="shared" si="74"/>
        <v>31.757548802892337</v>
      </c>
    </row>
    <row r="1096" spans="1:9" s="10" customFormat="1" x14ac:dyDescent="0.2">
      <c r="A1096" s="38" t="s">
        <v>208</v>
      </c>
      <c r="B1096" s="39">
        <v>171651000000</v>
      </c>
      <c r="C1096" s="39">
        <v>0</v>
      </c>
      <c r="D1096" s="39">
        <v>0</v>
      </c>
      <c r="E1096" s="39">
        <v>0</v>
      </c>
      <c r="F1096" s="39">
        <f t="shared" si="75"/>
        <v>171651000000</v>
      </c>
      <c r="G1096" s="40">
        <f t="shared" si="72"/>
        <v>0</v>
      </c>
      <c r="H1096" s="41">
        <f t="shared" si="73"/>
        <v>0</v>
      </c>
      <c r="I1096" s="41">
        <f t="shared" si="74"/>
        <v>0</v>
      </c>
    </row>
    <row r="1097" spans="1:9" s="9" customFormat="1" x14ac:dyDescent="0.2">
      <c r="A1097" s="38" t="s">
        <v>141</v>
      </c>
      <c r="B1097" s="39">
        <v>12584000000</v>
      </c>
      <c r="C1097" s="39">
        <v>3225721346</v>
      </c>
      <c r="D1097" s="39">
        <v>2918608746</v>
      </c>
      <c r="E1097" s="39">
        <v>2918608746</v>
      </c>
      <c r="F1097" s="39">
        <f t="shared" si="75"/>
        <v>9358278654</v>
      </c>
      <c r="G1097" s="40">
        <f t="shared" si="72"/>
        <v>25.633513556897647</v>
      </c>
      <c r="H1097" s="41">
        <f t="shared" si="73"/>
        <v>23.193012921169739</v>
      </c>
      <c r="I1097" s="41">
        <f t="shared" si="74"/>
        <v>23.193012921169739</v>
      </c>
    </row>
    <row r="1098" spans="1:9" s="10" customFormat="1" x14ac:dyDescent="0.2">
      <c r="A1098" s="30" t="s">
        <v>1525</v>
      </c>
      <c r="B1098" s="31">
        <v>1247027033384</v>
      </c>
      <c r="C1098" s="31">
        <v>636549430789.85999</v>
      </c>
      <c r="D1098" s="31">
        <v>267376483858.94</v>
      </c>
      <c r="E1098" s="31">
        <v>261644790372.94</v>
      </c>
      <c r="F1098" s="31">
        <f t="shared" si="75"/>
        <v>610477602594.14001</v>
      </c>
      <c r="G1098" s="32">
        <f t="shared" si="72"/>
        <v>51.045359382665914</v>
      </c>
      <c r="H1098" s="33">
        <f t="shared" si="73"/>
        <v>21.441113680861651</v>
      </c>
      <c r="I1098" s="33">
        <f t="shared" si="74"/>
        <v>20.981485033482116</v>
      </c>
    </row>
    <row r="1099" spans="1:9" s="9" customFormat="1" x14ac:dyDescent="0.2">
      <c r="A1099" s="38" t="s">
        <v>137</v>
      </c>
      <c r="B1099" s="39">
        <v>90000000000</v>
      </c>
      <c r="C1099" s="39">
        <v>2874627533.2600002</v>
      </c>
      <c r="D1099" s="39">
        <v>93098118.590000004</v>
      </c>
      <c r="E1099" s="39">
        <v>93098118.590000004</v>
      </c>
      <c r="F1099" s="39">
        <f t="shared" si="75"/>
        <v>87125372466.740005</v>
      </c>
      <c r="G1099" s="40">
        <f t="shared" si="72"/>
        <v>3.1940305925111114</v>
      </c>
      <c r="H1099" s="41">
        <f t="shared" si="73"/>
        <v>0.10344235398888889</v>
      </c>
      <c r="I1099" s="41">
        <f t="shared" si="74"/>
        <v>0.10344235398888889</v>
      </c>
    </row>
    <row r="1100" spans="1:9" s="9" customFormat="1" x14ac:dyDescent="0.2">
      <c r="A1100" s="38" t="s">
        <v>102</v>
      </c>
      <c r="B1100" s="39">
        <v>1157027033384</v>
      </c>
      <c r="C1100" s="39">
        <v>633674803256.59998</v>
      </c>
      <c r="D1100" s="39">
        <v>267283385740.35001</v>
      </c>
      <c r="E1100" s="39">
        <v>261551692254.35001</v>
      </c>
      <c r="F1100" s="39">
        <f t="shared" si="75"/>
        <v>523352230127.40002</v>
      </c>
      <c r="G1100" s="40">
        <f t="shared" si="72"/>
        <v>54.767501966074875</v>
      </c>
      <c r="H1100" s="41">
        <f t="shared" si="73"/>
        <v>23.10087647292184</v>
      </c>
      <c r="I1100" s="41">
        <f t="shared" si="74"/>
        <v>22.605495352116368</v>
      </c>
    </row>
    <row r="1101" spans="1:9" s="9" customFormat="1" x14ac:dyDescent="0.2">
      <c r="A1101" s="30" t="s">
        <v>5</v>
      </c>
      <c r="B1101" s="31">
        <v>107962000000</v>
      </c>
      <c r="C1101" s="31">
        <v>28015449537</v>
      </c>
      <c r="D1101" s="31">
        <v>27849971394</v>
      </c>
      <c r="E1101" s="31">
        <v>27752155947</v>
      </c>
      <c r="F1101" s="31">
        <f t="shared" si="75"/>
        <v>79946550463</v>
      </c>
      <c r="G1101" s="32">
        <f t="shared" si="72"/>
        <v>25.949361383634983</v>
      </c>
      <c r="H1101" s="33">
        <f t="shared" si="73"/>
        <v>25.796086950964224</v>
      </c>
      <c r="I1101" s="33">
        <f t="shared" si="74"/>
        <v>25.705485214242046</v>
      </c>
    </row>
    <row r="1102" spans="1:9" s="9" customFormat="1" x14ac:dyDescent="0.2">
      <c r="A1102" s="38" t="s">
        <v>179</v>
      </c>
      <c r="B1102" s="39">
        <v>9141000000</v>
      </c>
      <c r="C1102" s="39">
        <v>0</v>
      </c>
      <c r="D1102" s="39">
        <v>0</v>
      </c>
      <c r="E1102" s="39">
        <v>0</v>
      </c>
      <c r="F1102" s="39">
        <f t="shared" si="75"/>
        <v>9141000000</v>
      </c>
      <c r="G1102" s="40">
        <f t="shared" si="72"/>
        <v>0</v>
      </c>
      <c r="H1102" s="41">
        <f t="shared" si="73"/>
        <v>0</v>
      </c>
      <c r="I1102" s="41">
        <f t="shared" si="74"/>
        <v>0</v>
      </c>
    </row>
    <row r="1103" spans="1:9" s="9" customFormat="1" x14ac:dyDescent="0.2">
      <c r="A1103" s="38" t="s">
        <v>1543</v>
      </c>
      <c r="B1103" s="39">
        <v>98821000000</v>
      </c>
      <c r="C1103" s="39">
        <v>28015449537</v>
      </c>
      <c r="D1103" s="39">
        <v>27849971394</v>
      </c>
      <c r="E1103" s="39">
        <v>27752155947</v>
      </c>
      <c r="F1103" s="39">
        <f t="shared" si="75"/>
        <v>70805550463</v>
      </c>
      <c r="G1103" s="40">
        <f t="shared" si="72"/>
        <v>28.349692410520035</v>
      </c>
      <c r="H1103" s="41">
        <f t="shared" si="73"/>
        <v>28.182240003642949</v>
      </c>
      <c r="I1103" s="41">
        <f t="shared" si="74"/>
        <v>28.083257553556429</v>
      </c>
    </row>
    <row r="1104" spans="1:9" s="9" customFormat="1" x14ac:dyDescent="0.2">
      <c r="A1104" s="30" t="s">
        <v>70</v>
      </c>
      <c r="B1104" s="31">
        <v>99521000000</v>
      </c>
      <c r="C1104" s="31">
        <v>30567299000.48</v>
      </c>
      <c r="D1104" s="31">
        <v>30548487901.48</v>
      </c>
      <c r="E1104" s="31">
        <v>30548487901.48</v>
      </c>
      <c r="F1104" s="31">
        <f t="shared" si="75"/>
        <v>68953700999.520004</v>
      </c>
      <c r="G1104" s="32">
        <f t="shared" si="72"/>
        <v>30.714421077440939</v>
      </c>
      <c r="H1104" s="33">
        <f t="shared" si="73"/>
        <v>30.695519439595664</v>
      </c>
      <c r="I1104" s="33">
        <f t="shared" si="74"/>
        <v>30.695519439595664</v>
      </c>
    </row>
    <row r="1105" spans="1:9" s="9" customFormat="1" x14ac:dyDescent="0.2">
      <c r="A1105" s="38" t="s">
        <v>359</v>
      </c>
      <c r="B1105" s="39">
        <v>99521000000</v>
      </c>
      <c r="C1105" s="39">
        <v>30567299000.48</v>
      </c>
      <c r="D1105" s="39">
        <v>30548487901.48</v>
      </c>
      <c r="E1105" s="39">
        <v>30548487901.48</v>
      </c>
      <c r="F1105" s="39">
        <f t="shared" si="75"/>
        <v>68953700999.520004</v>
      </c>
      <c r="G1105" s="40">
        <f t="shared" si="72"/>
        <v>30.714421077440939</v>
      </c>
      <c r="H1105" s="41">
        <f t="shared" si="73"/>
        <v>30.695519439595664</v>
      </c>
      <c r="I1105" s="41">
        <f t="shared" si="74"/>
        <v>30.695519439595664</v>
      </c>
    </row>
    <row r="1106" spans="1:9" s="9" customFormat="1" x14ac:dyDescent="0.2">
      <c r="A1106" s="30" t="s">
        <v>66</v>
      </c>
      <c r="B1106" s="31">
        <v>27674000000</v>
      </c>
      <c r="C1106" s="31">
        <v>19049805780.52</v>
      </c>
      <c r="D1106" s="31">
        <v>18101540780.52</v>
      </c>
      <c r="E1106" s="31">
        <v>18101540780.52</v>
      </c>
      <c r="F1106" s="31">
        <f t="shared" si="75"/>
        <v>8624194219.4799995</v>
      </c>
      <c r="G1106" s="32">
        <f t="shared" si="72"/>
        <v>68.836473876273757</v>
      </c>
      <c r="H1106" s="33">
        <f t="shared" si="73"/>
        <v>65.409918264508207</v>
      </c>
      <c r="I1106" s="33">
        <f t="shared" si="74"/>
        <v>65.409918264508207</v>
      </c>
    </row>
    <row r="1107" spans="1:9" s="10" customFormat="1" x14ac:dyDescent="0.2">
      <c r="A1107" s="38" t="s">
        <v>113</v>
      </c>
      <c r="B1107" s="39">
        <v>23850000000</v>
      </c>
      <c r="C1107" s="39">
        <v>17988542617.52</v>
      </c>
      <c r="D1107" s="39">
        <v>17040277617.52</v>
      </c>
      <c r="E1107" s="39">
        <v>17040277617.52</v>
      </c>
      <c r="F1107" s="39">
        <f t="shared" si="75"/>
        <v>5861457382.4799995</v>
      </c>
      <c r="G1107" s="40">
        <f t="shared" si="72"/>
        <v>75.423658773668762</v>
      </c>
      <c r="H1107" s="41">
        <f t="shared" si="73"/>
        <v>71.447704895262049</v>
      </c>
      <c r="I1107" s="41">
        <f t="shared" si="74"/>
        <v>71.447704895262049</v>
      </c>
    </row>
    <row r="1108" spans="1:9" s="9" customFormat="1" x14ac:dyDescent="0.2">
      <c r="A1108" s="38" t="s">
        <v>114</v>
      </c>
      <c r="B1108" s="39">
        <v>1100000000</v>
      </c>
      <c r="C1108" s="39">
        <v>870000000</v>
      </c>
      <c r="D1108" s="39">
        <v>870000000</v>
      </c>
      <c r="E1108" s="39">
        <v>870000000</v>
      </c>
      <c r="F1108" s="39">
        <f t="shared" si="75"/>
        <v>230000000</v>
      </c>
      <c r="G1108" s="40">
        <f t="shared" si="72"/>
        <v>79.090909090909093</v>
      </c>
      <c r="H1108" s="41">
        <f t="shared" si="73"/>
        <v>79.090909090909093</v>
      </c>
      <c r="I1108" s="41">
        <f t="shared" si="74"/>
        <v>79.090909090909093</v>
      </c>
    </row>
    <row r="1109" spans="1:9" s="9" customFormat="1" x14ac:dyDescent="0.2">
      <c r="A1109" s="38" t="s">
        <v>321</v>
      </c>
      <c r="B1109" s="39">
        <v>2724000000</v>
      </c>
      <c r="C1109" s="39">
        <v>191263163</v>
      </c>
      <c r="D1109" s="39">
        <v>191263163</v>
      </c>
      <c r="E1109" s="39">
        <v>191263163</v>
      </c>
      <c r="F1109" s="39">
        <f t="shared" si="75"/>
        <v>2532736837</v>
      </c>
      <c r="G1109" s="40">
        <f t="shared" si="72"/>
        <v>7.0214083333333326</v>
      </c>
      <c r="H1109" s="41">
        <f t="shared" si="73"/>
        <v>7.0214083333333326</v>
      </c>
      <c r="I1109" s="41">
        <f t="shared" si="74"/>
        <v>7.0214083333333326</v>
      </c>
    </row>
    <row r="1110" spans="1:9" s="9" customFormat="1" x14ac:dyDescent="0.2">
      <c r="A1110" s="34" t="s">
        <v>6</v>
      </c>
      <c r="B1110" s="35">
        <v>294000000000</v>
      </c>
      <c r="C1110" s="35">
        <v>39070217998.409996</v>
      </c>
      <c r="D1110" s="35">
        <v>10955214058.77</v>
      </c>
      <c r="E1110" s="35">
        <v>10955214058.77</v>
      </c>
      <c r="F1110" s="35">
        <f t="shared" si="75"/>
        <v>254929782001.59</v>
      </c>
      <c r="G1110" s="36">
        <f t="shared" si="72"/>
        <v>13.289189795377549</v>
      </c>
      <c r="H1110" s="37">
        <f t="shared" si="73"/>
        <v>3.7262632852959188</v>
      </c>
      <c r="I1110" s="37">
        <f t="shared" si="74"/>
        <v>3.7262632852959188</v>
      </c>
    </row>
    <row r="1111" spans="1:9" s="9" customFormat="1" x14ac:dyDescent="0.2">
      <c r="A1111" s="38" t="s">
        <v>376</v>
      </c>
      <c r="B1111" s="39">
        <v>70000000000</v>
      </c>
      <c r="C1111" s="39">
        <v>23931717120</v>
      </c>
      <c r="D1111" s="39">
        <v>8517768721.5100002</v>
      </c>
      <c r="E1111" s="39">
        <v>8517768721.5100002</v>
      </c>
      <c r="F1111" s="39">
        <f t="shared" si="75"/>
        <v>46068282880</v>
      </c>
      <c r="G1111" s="40">
        <f t="shared" si="72"/>
        <v>34.188167314285714</v>
      </c>
      <c r="H1111" s="41">
        <f t="shared" si="73"/>
        <v>12.168241030728572</v>
      </c>
      <c r="I1111" s="41">
        <f t="shared" si="74"/>
        <v>12.168241030728572</v>
      </c>
    </row>
    <row r="1112" spans="1:9" s="9" customFormat="1" x14ac:dyDescent="0.2">
      <c r="A1112" s="38" t="s">
        <v>377</v>
      </c>
      <c r="B1112" s="39">
        <v>12534256675</v>
      </c>
      <c r="C1112" s="39">
        <v>0</v>
      </c>
      <c r="D1112" s="39">
        <v>0</v>
      </c>
      <c r="E1112" s="39">
        <v>0</v>
      </c>
      <c r="F1112" s="39">
        <f t="shared" si="75"/>
        <v>12534256675</v>
      </c>
      <c r="G1112" s="40">
        <f t="shared" si="72"/>
        <v>0</v>
      </c>
      <c r="H1112" s="41">
        <f t="shared" si="73"/>
        <v>0</v>
      </c>
      <c r="I1112" s="41">
        <f t="shared" si="74"/>
        <v>0</v>
      </c>
    </row>
    <row r="1113" spans="1:9" s="10" customFormat="1" x14ac:dyDescent="0.2">
      <c r="A1113" s="38" t="s">
        <v>378</v>
      </c>
      <c r="B1113" s="39">
        <v>78811361471</v>
      </c>
      <c r="C1113" s="39">
        <v>7433396867.0500002</v>
      </c>
      <c r="D1113" s="39">
        <v>1955831587.26</v>
      </c>
      <c r="E1113" s="39">
        <v>1955831587.26</v>
      </c>
      <c r="F1113" s="39">
        <f t="shared" si="75"/>
        <v>71377964603.949997</v>
      </c>
      <c r="G1113" s="40">
        <f t="shared" si="72"/>
        <v>9.431884855567743</v>
      </c>
      <c r="H1113" s="41">
        <f t="shared" si="73"/>
        <v>2.4816619720237698</v>
      </c>
      <c r="I1113" s="41">
        <f t="shared" si="74"/>
        <v>2.4816619720237698</v>
      </c>
    </row>
    <row r="1114" spans="1:9" s="9" customFormat="1" x14ac:dyDescent="0.2">
      <c r="A1114" s="38" t="s">
        <v>379</v>
      </c>
      <c r="B1114" s="39">
        <v>29379174187</v>
      </c>
      <c r="C1114" s="39">
        <v>0</v>
      </c>
      <c r="D1114" s="39">
        <v>0</v>
      </c>
      <c r="E1114" s="39">
        <v>0</v>
      </c>
      <c r="F1114" s="39">
        <f t="shared" si="75"/>
        <v>29379174187</v>
      </c>
      <c r="G1114" s="40">
        <f t="shared" si="72"/>
        <v>0</v>
      </c>
      <c r="H1114" s="41">
        <f t="shared" si="73"/>
        <v>0</v>
      </c>
      <c r="I1114" s="41">
        <f t="shared" si="74"/>
        <v>0</v>
      </c>
    </row>
    <row r="1115" spans="1:9" s="9" customFormat="1" x14ac:dyDescent="0.2">
      <c r="A1115" s="38" t="s">
        <v>380</v>
      </c>
      <c r="B1115" s="39">
        <v>4606956674</v>
      </c>
      <c r="C1115" s="39">
        <v>0</v>
      </c>
      <c r="D1115" s="39">
        <v>0</v>
      </c>
      <c r="E1115" s="39">
        <v>0</v>
      </c>
      <c r="F1115" s="39">
        <f t="shared" si="75"/>
        <v>4606956674</v>
      </c>
      <c r="G1115" s="40">
        <f t="shared" si="72"/>
        <v>0</v>
      </c>
      <c r="H1115" s="41">
        <f t="shared" si="73"/>
        <v>0</v>
      </c>
      <c r="I1115" s="41">
        <f t="shared" si="74"/>
        <v>0</v>
      </c>
    </row>
    <row r="1116" spans="1:9" s="9" customFormat="1" x14ac:dyDescent="0.2">
      <c r="A1116" s="38" t="s">
        <v>381</v>
      </c>
      <c r="B1116" s="39">
        <v>2803453616</v>
      </c>
      <c r="C1116" s="39">
        <v>0</v>
      </c>
      <c r="D1116" s="39">
        <v>0</v>
      </c>
      <c r="E1116" s="39">
        <v>0</v>
      </c>
      <c r="F1116" s="39">
        <f t="shared" si="75"/>
        <v>2803453616</v>
      </c>
      <c r="G1116" s="40">
        <f t="shared" si="72"/>
        <v>0</v>
      </c>
      <c r="H1116" s="41">
        <f t="shared" si="73"/>
        <v>0</v>
      </c>
      <c r="I1116" s="41">
        <f t="shared" si="74"/>
        <v>0</v>
      </c>
    </row>
    <row r="1117" spans="1:9" s="9" customFormat="1" x14ac:dyDescent="0.2">
      <c r="A1117" s="38" t="s">
        <v>382</v>
      </c>
      <c r="B1117" s="39">
        <v>39270391272</v>
      </c>
      <c r="C1117" s="39">
        <v>1249310791</v>
      </c>
      <c r="D1117" s="39">
        <v>301455750</v>
      </c>
      <c r="E1117" s="39">
        <v>301455750</v>
      </c>
      <c r="F1117" s="39">
        <f t="shared" si="75"/>
        <v>38021080481</v>
      </c>
      <c r="G1117" s="40">
        <f t="shared" si="72"/>
        <v>3.1813046688199549</v>
      </c>
      <c r="H1117" s="41">
        <f t="shared" si="73"/>
        <v>0.76764132017940845</v>
      </c>
      <c r="I1117" s="41">
        <f t="shared" si="74"/>
        <v>0.76764132017940845</v>
      </c>
    </row>
    <row r="1118" spans="1:9" s="9" customFormat="1" x14ac:dyDescent="0.2">
      <c r="A1118" s="38" t="s">
        <v>383</v>
      </c>
      <c r="B1118" s="39">
        <v>32748737708</v>
      </c>
      <c r="C1118" s="39">
        <v>1020984710</v>
      </c>
      <c r="D1118" s="39">
        <v>180158000</v>
      </c>
      <c r="E1118" s="39">
        <v>180158000</v>
      </c>
      <c r="F1118" s="39">
        <f t="shared" si="75"/>
        <v>31727752998</v>
      </c>
      <c r="G1118" s="40">
        <f t="shared" si="72"/>
        <v>3.1176307285596216</v>
      </c>
      <c r="H1118" s="41">
        <f t="shared" si="73"/>
        <v>0.55012196685672632</v>
      </c>
      <c r="I1118" s="41">
        <f t="shared" si="74"/>
        <v>0.55012196685672632</v>
      </c>
    </row>
    <row r="1119" spans="1:9" s="9" customFormat="1" x14ac:dyDescent="0.2">
      <c r="A1119" s="38" t="s">
        <v>384</v>
      </c>
      <c r="B1119" s="39">
        <v>3801619864</v>
      </c>
      <c r="C1119" s="39">
        <v>295164938</v>
      </c>
      <c r="D1119" s="39">
        <v>0</v>
      </c>
      <c r="E1119" s="39">
        <v>0</v>
      </c>
      <c r="F1119" s="39">
        <f t="shared" si="75"/>
        <v>3506454926</v>
      </c>
      <c r="G1119" s="40">
        <f t="shared" si="72"/>
        <v>7.7641886500832955</v>
      </c>
      <c r="H1119" s="41">
        <f t="shared" si="73"/>
        <v>0</v>
      </c>
      <c r="I1119" s="41">
        <f t="shared" si="74"/>
        <v>0</v>
      </c>
    </row>
    <row r="1120" spans="1:9" s="9" customFormat="1" x14ac:dyDescent="0.2">
      <c r="A1120" s="38" t="s">
        <v>385</v>
      </c>
      <c r="B1120" s="39">
        <v>14098643394</v>
      </c>
      <c r="C1120" s="39">
        <v>0</v>
      </c>
      <c r="D1120" s="39">
        <v>0</v>
      </c>
      <c r="E1120" s="39">
        <v>0</v>
      </c>
      <c r="F1120" s="39">
        <f t="shared" si="75"/>
        <v>14098643394</v>
      </c>
      <c r="G1120" s="40">
        <f t="shared" si="72"/>
        <v>0</v>
      </c>
      <c r="H1120" s="41">
        <f t="shared" si="73"/>
        <v>0</v>
      </c>
      <c r="I1120" s="41">
        <f t="shared" si="74"/>
        <v>0</v>
      </c>
    </row>
    <row r="1121" spans="1:9" s="9" customFormat="1" x14ac:dyDescent="0.2">
      <c r="A1121" s="38" t="s">
        <v>386</v>
      </c>
      <c r="B1121" s="39">
        <v>5945405139</v>
      </c>
      <c r="C1121" s="39">
        <v>5139643572.3599997</v>
      </c>
      <c r="D1121" s="39">
        <v>0</v>
      </c>
      <c r="E1121" s="39">
        <v>0</v>
      </c>
      <c r="F1121" s="39">
        <f t="shared" si="75"/>
        <v>805761566.64000034</v>
      </c>
      <c r="G1121" s="40">
        <f t="shared" si="72"/>
        <v>86.4473228013604</v>
      </c>
      <c r="H1121" s="41">
        <f t="shared" si="73"/>
        <v>0</v>
      </c>
      <c r="I1121" s="41">
        <f t="shared" si="74"/>
        <v>0</v>
      </c>
    </row>
    <row r="1122" spans="1:9" s="9" customFormat="1" x14ac:dyDescent="0.2">
      <c r="A1122" s="61" t="s">
        <v>1673</v>
      </c>
      <c r="B1122" s="31">
        <v>1894996611867</v>
      </c>
      <c r="C1122" s="31">
        <v>718105400998.12976</v>
      </c>
      <c r="D1122" s="31">
        <v>508551038908.52997</v>
      </c>
      <c r="E1122" s="31">
        <v>498942070640.47003</v>
      </c>
      <c r="F1122" s="31">
        <f t="shared" si="75"/>
        <v>1176891210868.8701</v>
      </c>
      <c r="G1122" s="32">
        <f t="shared" si="72"/>
        <v>37.894811869380263</v>
      </c>
      <c r="H1122" s="33">
        <f t="shared" si="73"/>
        <v>26.836514415057039</v>
      </c>
      <c r="I1122" s="33">
        <f t="shared" si="74"/>
        <v>26.329443942852187</v>
      </c>
    </row>
    <row r="1123" spans="1:9" s="9" customFormat="1" x14ac:dyDescent="0.2">
      <c r="A1123" s="34" t="s">
        <v>4</v>
      </c>
      <c r="B1123" s="35">
        <v>1664996611867</v>
      </c>
      <c r="C1123" s="35">
        <v>596738251656.69983</v>
      </c>
      <c r="D1123" s="35">
        <v>461841391214.39001</v>
      </c>
      <c r="E1123" s="35">
        <v>453516493094.81006</v>
      </c>
      <c r="F1123" s="35">
        <f t="shared" si="75"/>
        <v>1068258360210.3002</v>
      </c>
      <c r="G1123" s="36">
        <f t="shared" si="72"/>
        <v>35.840208166403606</v>
      </c>
      <c r="H1123" s="37">
        <f t="shared" si="73"/>
        <v>27.738278139588306</v>
      </c>
      <c r="I1123" s="37">
        <f t="shared" si="74"/>
        <v>27.238283241085476</v>
      </c>
    </row>
    <row r="1124" spans="1:9" s="9" customFormat="1" x14ac:dyDescent="0.2">
      <c r="A1124" s="30" t="s">
        <v>65</v>
      </c>
      <c r="B1124" s="31">
        <v>1295793745000</v>
      </c>
      <c r="C1124" s="31">
        <v>401047513690.45996</v>
      </c>
      <c r="D1124" s="31">
        <v>382363395137.60999</v>
      </c>
      <c r="E1124" s="31">
        <v>381251413171.16003</v>
      </c>
      <c r="F1124" s="31">
        <f t="shared" si="75"/>
        <v>894746231309.54004</v>
      </c>
      <c r="G1124" s="32">
        <f t="shared" si="72"/>
        <v>30.949949807826862</v>
      </c>
      <c r="H1124" s="33">
        <f t="shared" si="73"/>
        <v>29.508044518119664</v>
      </c>
      <c r="I1124" s="33">
        <f t="shared" si="74"/>
        <v>29.422229783271568</v>
      </c>
    </row>
    <row r="1125" spans="1:9" s="10" customFormat="1" x14ac:dyDescent="0.2">
      <c r="A1125" s="38" t="s">
        <v>99</v>
      </c>
      <c r="B1125" s="39">
        <v>713320270000</v>
      </c>
      <c r="C1125" s="39">
        <v>212211218812.00998</v>
      </c>
      <c r="D1125" s="39">
        <v>210482058721.19</v>
      </c>
      <c r="E1125" s="39">
        <v>210482058721.19</v>
      </c>
      <c r="F1125" s="39">
        <f t="shared" si="75"/>
        <v>501109051187.98999</v>
      </c>
      <c r="G1125" s="40">
        <f t="shared" si="72"/>
        <v>29.749781092300935</v>
      </c>
      <c r="H1125" s="41">
        <f t="shared" si="73"/>
        <v>29.507371032816721</v>
      </c>
      <c r="I1125" s="41">
        <f t="shared" si="74"/>
        <v>29.507371032816721</v>
      </c>
    </row>
    <row r="1126" spans="1:9" s="9" customFormat="1" x14ac:dyDescent="0.2">
      <c r="A1126" s="38" t="s">
        <v>100</v>
      </c>
      <c r="B1126" s="39">
        <v>161524000000</v>
      </c>
      <c r="C1126" s="39">
        <v>57417588321.489998</v>
      </c>
      <c r="D1126" s="39">
        <v>56928984541.010002</v>
      </c>
      <c r="E1126" s="39">
        <v>55817002574.559998</v>
      </c>
      <c r="F1126" s="39">
        <f t="shared" si="75"/>
        <v>104106411678.51001</v>
      </c>
      <c r="G1126" s="40">
        <f t="shared" si="72"/>
        <v>35.547403680870957</v>
      </c>
      <c r="H1126" s="41">
        <f t="shared" si="73"/>
        <v>35.244907593305022</v>
      </c>
      <c r="I1126" s="41">
        <f t="shared" si="74"/>
        <v>34.556476173546962</v>
      </c>
    </row>
    <row r="1127" spans="1:9" s="9" customFormat="1" x14ac:dyDescent="0.2">
      <c r="A1127" s="38" t="s">
        <v>101</v>
      </c>
      <c r="B1127" s="39">
        <v>352112475000</v>
      </c>
      <c r="C1127" s="39">
        <v>129910676172.63</v>
      </c>
      <c r="D1127" s="39">
        <v>113461042785.16</v>
      </c>
      <c r="E1127" s="39">
        <v>113461042785.16</v>
      </c>
      <c r="F1127" s="39">
        <f t="shared" si="75"/>
        <v>222201798827.37</v>
      </c>
      <c r="G1127" s="40">
        <f t="shared" si="72"/>
        <v>36.894653099873842</v>
      </c>
      <c r="H1127" s="41">
        <f t="shared" si="73"/>
        <v>32.222954550292485</v>
      </c>
      <c r="I1127" s="41">
        <f t="shared" si="74"/>
        <v>32.222954550292485</v>
      </c>
    </row>
    <row r="1128" spans="1:9" s="9" customFormat="1" x14ac:dyDescent="0.2">
      <c r="A1128" s="38" t="s">
        <v>208</v>
      </c>
      <c r="B1128" s="39">
        <v>62686000000</v>
      </c>
      <c r="C1128" s="39">
        <v>0</v>
      </c>
      <c r="D1128" s="39">
        <v>0</v>
      </c>
      <c r="E1128" s="39">
        <v>0</v>
      </c>
      <c r="F1128" s="39">
        <f t="shared" si="75"/>
        <v>62686000000</v>
      </c>
      <c r="G1128" s="40">
        <f t="shared" si="72"/>
        <v>0</v>
      </c>
      <c r="H1128" s="41">
        <f t="shared" si="73"/>
        <v>0</v>
      </c>
      <c r="I1128" s="41">
        <f t="shared" si="74"/>
        <v>0</v>
      </c>
    </row>
    <row r="1129" spans="1:9" s="10" customFormat="1" x14ac:dyDescent="0.2">
      <c r="A1129" s="38" t="s">
        <v>141</v>
      </c>
      <c r="B1129" s="39">
        <v>4352000000</v>
      </c>
      <c r="C1129" s="39">
        <v>1210593041.9100001</v>
      </c>
      <c r="D1129" s="39">
        <v>1203719147.8299999</v>
      </c>
      <c r="E1129" s="39">
        <v>1203719147.8299999</v>
      </c>
      <c r="F1129" s="39">
        <f t="shared" si="75"/>
        <v>3141406958.0900002</v>
      </c>
      <c r="G1129" s="40">
        <f t="shared" si="72"/>
        <v>27.816935705652572</v>
      </c>
      <c r="H1129" s="41">
        <f t="shared" si="73"/>
        <v>27.65898777182904</v>
      </c>
      <c r="I1129" s="41">
        <f t="shared" si="74"/>
        <v>27.65898777182904</v>
      </c>
    </row>
    <row r="1130" spans="1:9" s="9" customFormat="1" x14ac:dyDescent="0.2">
      <c r="A1130" s="38" t="s">
        <v>142</v>
      </c>
      <c r="B1130" s="39">
        <v>1617000000</v>
      </c>
      <c r="C1130" s="39">
        <v>294153477.16000003</v>
      </c>
      <c r="D1130" s="39">
        <v>284306077.16000003</v>
      </c>
      <c r="E1130" s="39">
        <v>284306077.16000003</v>
      </c>
      <c r="F1130" s="39">
        <f t="shared" si="75"/>
        <v>1322846522.8399999</v>
      </c>
      <c r="G1130" s="40">
        <f t="shared" si="72"/>
        <v>18.191309657390232</v>
      </c>
      <c r="H1130" s="41">
        <f t="shared" si="73"/>
        <v>17.582317696969699</v>
      </c>
      <c r="I1130" s="41">
        <f t="shared" si="74"/>
        <v>17.582317696969699</v>
      </c>
    </row>
    <row r="1131" spans="1:9" s="9" customFormat="1" x14ac:dyDescent="0.2">
      <c r="A1131" s="38" t="s">
        <v>143</v>
      </c>
      <c r="B1131" s="39">
        <v>182000000</v>
      </c>
      <c r="C1131" s="39">
        <v>3283865.26</v>
      </c>
      <c r="D1131" s="39">
        <v>3283865.26</v>
      </c>
      <c r="E1131" s="39">
        <v>3283865.26</v>
      </c>
      <c r="F1131" s="39">
        <f t="shared" si="75"/>
        <v>178716134.74000001</v>
      </c>
      <c r="G1131" s="40">
        <f t="shared" si="72"/>
        <v>1.8043215714285712</v>
      </c>
      <c r="H1131" s="41">
        <f t="shared" si="73"/>
        <v>1.8043215714285712</v>
      </c>
      <c r="I1131" s="41">
        <f t="shared" si="74"/>
        <v>1.8043215714285712</v>
      </c>
    </row>
    <row r="1132" spans="1:9" s="9" customFormat="1" x14ac:dyDescent="0.2">
      <c r="A1132" s="30" t="s">
        <v>1525</v>
      </c>
      <c r="B1132" s="31">
        <v>279042866867</v>
      </c>
      <c r="C1132" s="31">
        <v>158388079293.16998</v>
      </c>
      <c r="D1132" s="31">
        <v>42185764003.709999</v>
      </c>
      <c r="E1132" s="31">
        <v>34972847850.580002</v>
      </c>
      <c r="F1132" s="31">
        <f t="shared" si="75"/>
        <v>120654787573.83002</v>
      </c>
      <c r="G1132" s="32">
        <f t="shared" si="72"/>
        <v>56.761199836963542</v>
      </c>
      <c r="H1132" s="33">
        <f t="shared" si="73"/>
        <v>15.118022717211034</v>
      </c>
      <c r="I1132" s="33">
        <f t="shared" si="74"/>
        <v>12.533145263035546</v>
      </c>
    </row>
    <row r="1133" spans="1:9" s="9" customFormat="1" x14ac:dyDescent="0.2">
      <c r="A1133" s="38" t="s">
        <v>137</v>
      </c>
      <c r="B1133" s="39">
        <v>19086305933</v>
      </c>
      <c r="C1133" s="39">
        <v>6757188942.6100006</v>
      </c>
      <c r="D1133" s="39">
        <v>723585035.70000005</v>
      </c>
      <c r="E1133" s="39">
        <v>542053620.70000005</v>
      </c>
      <c r="F1133" s="39">
        <f t="shared" si="75"/>
        <v>12329116990.389999</v>
      </c>
      <c r="G1133" s="40">
        <f t="shared" si="72"/>
        <v>35.403335597418568</v>
      </c>
      <c r="H1133" s="41">
        <f t="shared" si="73"/>
        <v>3.7911214366994397</v>
      </c>
      <c r="I1133" s="41">
        <f t="shared" si="74"/>
        <v>2.8400132671183673</v>
      </c>
    </row>
    <row r="1134" spans="1:9" s="9" customFormat="1" x14ac:dyDescent="0.2">
      <c r="A1134" s="38" t="s">
        <v>102</v>
      </c>
      <c r="B1134" s="39">
        <v>259956560934</v>
      </c>
      <c r="C1134" s="39">
        <v>151630890350.56</v>
      </c>
      <c r="D1134" s="39">
        <v>41462178968.010002</v>
      </c>
      <c r="E1134" s="39">
        <v>34430794229.880005</v>
      </c>
      <c r="F1134" s="39">
        <f t="shared" si="75"/>
        <v>108325670583.44</v>
      </c>
      <c r="G1134" s="40">
        <f t="shared" si="72"/>
        <v>58.329318485274683</v>
      </c>
      <c r="H1134" s="41">
        <f t="shared" si="73"/>
        <v>15.949656673038067</v>
      </c>
      <c r="I1134" s="41">
        <f t="shared" si="74"/>
        <v>13.244826022537506</v>
      </c>
    </row>
    <row r="1135" spans="1:9" s="9" customFormat="1" x14ac:dyDescent="0.2">
      <c r="A1135" s="30" t="s">
        <v>5</v>
      </c>
      <c r="B1135" s="31">
        <v>52102000000</v>
      </c>
      <c r="C1135" s="31">
        <v>12506011033</v>
      </c>
      <c r="D1135" s="31">
        <v>12506011033</v>
      </c>
      <c r="E1135" s="31">
        <v>12506011033</v>
      </c>
      <c r="F1135" s="31">
        <f t="shared" si="75"/>
        <v>39595988967</v>
      </c>
      <c r="G1135" s="32">
        <f t="shared" si="72"/>
        <v>24.002938530190779</v>
      </c>
      <c r="H1135" s="33">
        <f t="shared" si="73"/>
        <v>24.002938530190779</v>
      </c>
      <c r="I1135" s="33">
        <f t="shared" si="74"/>
        <v>24.002938530190779</v>
      </c>
    </row>
    <row r="1136" spans="1:9" s="10" customFormat="1" x14ac:dyDescent="0.2">
      <c r="A1136" s="38" t="s">
        <v>109</v>
      </c>
      <c r="B1136" s="39">
        <v>412000000</v>
      </c>
      <c r="C1136" s="39">
        <v>0</v>
      </c>
      <c r="D1136" s="39">
        <v>0</v>
      </c>
      <c r="E1136" s="39">
        <v>0</v>
      </c>
      <c r="F1136" s="39">
        <f t="shared" si="75"/>
        <v>412000000</v>
      </c>
      <c r="G1136" s="40">
        <f t="shared" si="72"/>
        <v>0</v>
      </c>
      <c r="H1136" s="41">
        <f t="shared" si="73"/>
        <v>0</v>
      </c>
      <c r="I1136" s="41">
        <f t="shared" si="74"/>
        <v>0</v>
      </c>
    </row>
    <row r="1137" spans="1:9" s="9" customFormat="1" x14ac:dyDescent="0.2">
      <c r="A1137" s="38" t="s">
        <v>1543</v>
      </c>
      <c r="B1137" s="39">
        <v>51690000000</v>
      </c>
      <c r="C1137" s="39">
        <v>12506011033</v>
      </c>
      <c r="D1137" s="39">
        <v>12506011033</v>
      </c>
      <c r="E1137" s="39">
        <v>12506011033</v>
      </c>
      <c r="F1137" s="39">
        <f t="shared" si="75"/>
        <v>39183988967</v>
      </c>
      <c r="G1137" s="40">
        <f t="shared" si="72"/>
        <v>24.194256206229444</v>
      </c>
      <c r="H1137" s="41">
        <f t="shared" si="73"/>
        <v>24.194256206229444</v>
      </c>
      <c r="I1137" s="41">
        <f t="shared" si="74"/>
        <v>24.194256206229444</v>
      </c>
    </row>
    <row r="1138" spans="1:9" s="9" customFormat="1" x14ac:dyDescent="0.2">
      <c r="A1138" s="30" t="s">
        <v>70</v>
      </c>
      <c r="B1138" s="31">
        <v>18590000000</v>
      </c>
      <c r="C1138" s="31">
        <v>8302428069</v>
      </c>
      <c r="D1138" s="31">
        <v>8302428069</v>
      </c>
      <c r="E1138" s="31">
        <v>8302428069</v>
      </c>
      <c r="F1138" s="31">
        <f t="shared" si="75"/>
        <v>10287571931</v>
      </c>
      <c r="G1138" s="32">
        <f t="shared" si="72"/>
        <v>44.660721188811188</v>
      </c>
      <c r="H1138" s="33">
        <f t="shared" si="73"/>
        <v>44.660721188811188</v>
      </c>
      <c r="I1138" s="33">
        <f t="shared" si="74"/>
        <v>44.660721188811188</v>
      </c>
    </row>
    <row r="1139" spans="1:9" s="9" customFormat="1" x14ac:dyDescent="0.2">
      <c r="A1139" s="38" t="s">
        <v>359</v>
      </c>
      <c r="B1139" s="39">
        <v>18590000000</v>
      </c>
      <c r="C1139" s="39">
        <v>8302428069</v>
      </c>
      <c r="D1139" s="39">
        <v>8302428069</v>
      </c>
      <c r="E1139" s="39">
        <v>8302428069</v>
      </c>
      <c r="F1139" s="39">
        <f t="shared" si="75"/>
        <v>10287571931</v>
      </c>
      <c r="G1139" s="40">
        <f t="shared" si="72"/>
        <v>44.660721188811188</v>
      </c>
      <c r="H1139" s="41">
        <f t="shared" si="73"/>
        <v>44.660721188811188</v>
      </c>
      <c r="I1139" s="41">
        <f t="shared" si="74"/>
        <v>44.660721188811188</v>
      </c>
    </row>
    <row r="1140" spans="1:9" s="10" customFormat="1" x14ac:dyDescent="0.2">
      <c r="A1140" s="30" t="s">
        <v>66</v>
      </c>
      <c r="B1140" s="31">
        <v>19468000000</v>
      </c>
      <c r="C1140" s="31">
        <v>16494219571.07</v>
      </c>
      <c r="D1140" s="31">
        <v>16483792971.07</v>
      </c>
      <c r="E1140" s="31">
        <v>16483792971.07</v>
      </c>
      <c r="F1140" s="31">
        <f t="shared" si="75"/>
        <v>2973780428.9300003</v>
      </c>
      <c r="G1140" s="32">
        <f t="shared" si="72"/>
        <v>84.724776921460858</v>
      </c>
      <c r="H1140" s="33">
        <f t="shared" si="73"/>
        <v>84.671219288422023</v>
      </c>
      <c r="I1140" s="33">
        <f t="shared" si="74"/>
        <v>84.671219288422023</v>
      </c>
    </row>
    <row r="1141" spans="1:9" s="9" customFormat="1" x14ac:dyDescent="0.2">
      <c r="A1141" s="38" t="s">
        <v>113</v>
      </c>
      <c r="B1141" s="39">
        <v>18529000000</v>
      </c>
      <c r="C1141" s="39">
        <v>16192658639.709999</v>
      </c>
      <c r="D1141" s="39">
        <v>16192645439.709999</v>
      </c>
      <c r="E1141" s="39">
        <v>16192645439.709999</v>
      </c>
      <c r="F1141" s="39">
        <f t="shared" si="75"/>
        <v>2336341360.2900009</v>
      </c>
      <c r="G1141" s="40">
        <f t="shared" si="72"/>
        <v>87.39089340876464</v>
      </c>
      <c r="H1141" s="41">
        <f t="shared" si="73"/>
        <v>87.390822169086292</v>
      </c>
      <c r="I1141" s="41">
        <f t="shared" si="74"/>
        <v>87.390822169086292</v>
      </c>
    </row>
    <row r="1142" spans="1:9" s="9" customFormat="1" x14ac:dyDescent="0.2">
      <c r="A1142" s="38" t="s">
        <v>114</v>
      </c>
      <c r="B1142" s="39">
        <v>630000000</v>
      </c>
      <c r="C1142" s="39">
        <v>301560931.36000001</v>
      </c>
      <c r="D1142" s="39">
        <v>291147531.36000001</v>
      </c>
      <c r="E1142" s="39">
        <v>291147531.36000001</v>
      </c>
      <c r="F1142" s="39">
        <f t="shared" si="75"/>
        <v>328439068.63999999</v>
      </c>
      <c r="G1142" s="40">
        <f t="shared" si="72"/>
        <v>47.866814501587299</v>
      </c>
      <c r="H1142" s="41">
        <f t="shared" si="73"/>
        <v>46.213893866666666</v>
      </c>
      <c r="I1142" s="41">
        <f t="shared" si="74"/>
        <v>46.213893866666666</v>
      </c>
    </row>
    <row r="1143" spans="1:9" s="9" customFormat="1" x14ac:dyDescent="0.2">
      <c r="A1143" s="38" t="s">
        <v>1545</v>
      </c>
      <c r="B1143" s="39">
        <v>309000000</v>
      </c>
      <c r="C1143" s="39">
        <v>0</v>
      </c>
      <c r="D1143" s="39">
        <v>0</v>
      </c>
      <c r="E1143" s="39">
        <v>0</v>
      </c>
      <c r="F1143" s="39">
        <f t="shared" si="75"/>
        <v>309000000</v>
      </c>
      <c r="G1143" s="40">
        <f t="shared" si="72"/>
        <v>0</v>
      </c>
      <c r="H1143" s="41">
        <f t="shared" si="73"/>
        <v>0</v>
      </c>
      <c r="I1143" s="41">
        <f t="shared" si="74"/>
        <v>0</v>
      </c>
    </row>
    <row r="1144" spans="1:9" s="9" customFormat="1" x14ac:dyDescent="0.2">
      <c r="A1144" s="34" t="s">
        <v>6</v>
      </c>
      <c r="B1144" s="35">
        <v>230000000000</v>
      </c>
      <c r="C1144" s="35">
        <v>121367149341.42999</v>
      </c>
      <c r="D1144" s="35">
        <v>46709647694.139999</v>
      </c>
      <c r="E1144" s="35">
        <v>45425577545.660004</v>
      </c>
      <c r="F1144" s="35">
        <f t="shared" si="75"/>
        <v>108632850658.57001</v>
      </c>
      <c r="G1144" s="36">
        <f t="shared" si="72"/>
        <v>52.768325800621739</v>
      </c>
      <c r="H1144" s="37">
        <f t="shared" si="73"/>
        <v>20.308542475713043</v>
      </c>
      <c r="I1144" s="37">
        <f t="shared" si="74"/>
        <v>19.750251106808697</v>
      </c>
    </row>
    <row r="1145" spans="1:9" s="9" customFormat="1" x14ac:dyDescent="0.2">
      <c r="A1145" s="38" t="s">
        <v>387</v>
      </c>
      <c r="B1145" s="39">
        <v>91982390285</v>
      </c>
      <c r="C1145" s="39">
        <v>60047998028</v>
      </c>
      <c r="D1145" s="39">
        <v>36040649446.290001</v>
      </c>
      <c r="E1145" s="39">
        <v>34986224471.290001</v>
      </c>
      <c r="F1145" s="39">
        <f t="shared" si="75"/>
        <v>31934392257</v>
      </c>
      <c r="G1145" s="40">
        <f t="shared" si="72"/>
        <v>65.282058709222639</v>
      </c>
      <c r="H1145" s="41">
        <f t="shared" si="73"/>
        <v>39.182118810590772</v>
      </c>
      <c r="I1145" s="41">
        <f t="shared" si="74"/>
        <v>38.035785287692583</v>
      </c>
    </row>
    <row r="1146" spans="1:9" s="10" customFormat="1" ht="22.5" x14ac:dyDescent="0.2">
      <c r="A1146" s="38" t="s">
        <v>388</v>
      </c>
      <c r="B1146" s="39">
        <v>21300000000</v>
      </c>
      <c r="C1146" s="39">
        <v>6099879050</v>
      </c>
      <c r="D1146" s="39">
        <v>0</v>
      </c>
      <c r="E1146" s="39">
        <v>0</v>
      </c>
      <c r="F1146" s="39">
        <f t="shared" si="75"/>
        <v>15200120950</v>
      </c>
      <c r="G1146" s="40">
        <f t="shared" si="72"/>
        <v>28.637929812206576</v>
      </c>
      <c r="H1146" s="41">
        <f t="shared" si="73"/>
        <v>0</v>
      </c>
      <c r="I1146" s="41">
        <f t="shared" si="74"/>
        <v>0</v>
      </c>
    </row>
    <row r="1147" spans="1:9" s="9" customFormat="1" ht="22.5" x14ac:dyDescent="0.2">
      <c r="A1147" s="38" t="s">
        <v>389</v>
      </c>
      <c r="B1147" s="39">
        <v>26614000000</v>
      </c>
      <c r="C1147" s="39">
        <v>22770847332</v>
      </c>
      <c r="D1147" s="39">
        <v>9686246915.8500004</v>
      </c>
      <c r="E1147" s="39">
        <v>9493313837.3700008</v>
      </c>
      <c r="F1147" s="39">
        <f t="shared" si="75"/>
        <v>3843152668</v>
      </c>
      <c r="G1147" s="40">
        <f t="shared" si="72"/>
        <v>85.559657819192907</v>
      </c>
      <c r="H1147" s="41">
        <f t="shared" si="73"/>
        <v>36.395306665101074</v>
      </c>
      <c r="I1147" s="41">
        <f t="shared" si="74"/>
        <v>35.670375882505454</v>
      </c>
    </row>
    <row r="1148" spans="1:9" s="9" customFormat="1" x14ac:dyDescent="0.2">
      <c r="A1148" s="38" t="s">
        <v>390</v>
      </c>
      <c r="B1148" s="39">
        <v>4035000000</v>
      </c>
      <c r="C1148" s="39">
        <v>3699581198</v>
      </c>
      <c r="D1148" s="39">
        <v>0</v>
      </c>
      <c r="E1148" s="39">
        <v>0</v>
      </c>
      <c r="F1148" s="39">
        <f t="shared" si="75"/>
        <v>335418802</v>
      </c>
      <c r="G1148" s="40">
        <f t="shared" si="72"/>
        <v>91.687266369268897</v>
      </c>
      <c r="H1148" s="41">
        <f t="shared" si="73"/>
        <v>0</v>
      </c>
      <c r="I1148" s="41">
        <f t="shared" si="74"/>
        <v>0</v>
      </c>
    </row>
    <row r="1149" spans="1:9" s="9" customFormat="1" x14ac:dyDescent="0.2">
      <c r="A1149" s="38" t="s">
        <v>391</v>
      </c>
      <c r="B1149" s="39">
        <v>3000000000</v>
      </c>
      <c r="C1149" s="39">
        <v>1323484660.95</v>
      </c>
      <c r="D1149" s="39">
        <v>36712095</v>
      </c>
      <c r="E1149" s="39">
        <v>0</v>
      </c>
      <c r="F1149" s="39">
        <f t="shared" si="75"/>
        <v>1676515339.05</v>
      </c>
      <c r="G1149" s="40">
        <f t="shared" si="72"/>
        <v>44.116155365000004</v>
      </c>
      <c r="H1149" s="41">
        <f t="shared" si="73"/>
        <v>1.2237365</v>
      </c>
      <c r="I1149" s="41">
        <f t="shared" si="74"/>
        <v>0</v>
      </c>
    </row>
    <row r="1150" spans="1:9" s="10" customFormat="1" x14ac:dyDescent="0.2">
      <c r="A1150" s="38" t="s">
        <v>392</v>
      </c>
      <c r="B1150" s="39">
        <v>7431000000</v>
      </c>
      <c r="C1150" s="39">
        <v>396738259</v>
      </c>
      <c r="D1150" s="39">
        <v>0</v>
      </c>
      <c r="E1150" s="39">
        <v>0</v>
      </c>
      <c r="F1150" s="39">
        <f t="shared" si="75"/>
        <v>7034261741</v>
      </c>
      <c r="G1150" s="40">
        <f t="shared" si="72"/>
        <v>5.3389619028394559</v>
      </c>
      <c r="H1150" s="41">
        <f t="shared" si="73"/>
        <v>0</v>
      </c>
      <c r="I1150" s="41">
        <f t="shared" si="74"/>
        <v>0</v>
      </c>
    </row>
    <row r="1151" spans="1:9" s="9" customFormat="1" x14ac:dyDescent="0.2">
      <c r="A1151" s="38" t="s">
        <v>393</v>
      </c>
      <c r="B1151" s="39">
        <v>12900000000</v>
      </c>
      <c r="C1151" s="39">
        <v>6129315822.0900002</v>
      </c>
      <c r="D1151" s="39">
        <v>0</v>
      </c>
      <c r="E1151" s="39">
        <v>0</v>
      </c>
      <c r="F1151" s="39">
        <f t="shared" si="75"/>
        <v>6770684177.9099998</v>
      </c>
      <c r="G1151" s="40">
        <f t="shared" si="72"/>
        <v>47.514076140232561</v>
      </c>
      <c r="H1151" s="41">
        <f t="shared" si="73"/>
        <v>0</v>
      </c>
      <c r="I1151" s="41">
        <f t="shared" si="74"/>
        <v>0</v>
      </c>
    </row>
    <row r="1152" spans="1:9" s="9" customFormat="1" x14ac:dyDescent="0.2">
      <c r="A1152" s="38" t="s">
        <v>394</v>
      </c>
      <c r="B1152" s="39">
        <v>13398609715</v>
      </c>
      <c r="C1152" s="39">
        <v>6790995228.6700001</v>
      </c>
      <c r="D1152" s="39">
        <v>0</v>
      </c>
      <c r="E1152" s="39">
        <v>0</v>
      </c>
      <c r="F1152" s="39">
        <f t="shared" si="75"/>
        <v>6607614486.3299999</v>
      </c>
      <c r="G1152" s="40">
        <f t="shared" si="72"/>
        <v>50.684327502034421</v>
      </c>
      <c r="H1152" s="41">
        <f t="shared" si="73"/>
        <v>0</v>
      </c>
      <c r="I1152" s="41">
        <f t="shared" si="74"/>
        <v>0</v>
      </c>
    </row>
    <row r="1153" spans="1:9" s="9" customFormat="1" x14ac:dyDescent="0.2">
      <c r="A1153" s="38" t="s">
        <v>395</v>
      </c>
      <c r="B1153" s="39">
        <v>29395000000</v>
      </c>
      <c r="C1153" s="39">
        <v>2122373119.24</v>
      </c>
      <c r="D1153" s="39">
        <v>1739244</v>
      </c>
      <c r="E1153" s="39">
        <v>1739244</v>
      </c>
      <c r="F1153" s="39">
        <f t="shared" si="75"/>
        <v>27272626880.759998</v>
      </c>
      <c r="G1153" s="40">
        <f t="shared" si="72"/>
        <v>7.220184110358904</v>
      </c>
      <c r="H1153" s="41">
        <f t="shared" si="73"/>
        <v>5.9168021772410279E-3</v>
      </c>
      <c r="I1153" s="41">
        <f t="shared" si="74"/>
        <v>5.9168021772410279E-3</v>
      </c>
    </row>
    <row r="1154" spans="1:9" s="9" customFormat="1" x14ac:dyDescent="0.2">
      <c r="A1154" s="38" t="s">
        <v>396</v>
      </c>
      <c r="B1154" s="39">
        <v>17319000000</v>
      </c>
      <c r="C1154" s="39">
        <v>10064499950.5</v>
      </c>
      <c r="D1154" s="39">
        <v>0</v>
      </c>
      <c r="E1154" s="39">
        <v>0</v>
      </c>
      <c r="F1154" s="39">
        <f t="shared" si="75"/>
        <v>7254500049.5</v>
      </c>
      <c r="G1154" s="40">
        <f t="shared" si="72"/>
        <v>58.112477339915699</v>
      </c>
      <c r="H1154" s="41">
        <f t="shared" si="73"/>
        <v>0</v>
      </c>
      <c r="I1154" s="41">
        <f t="shared" si="74"/>
        <v>0</v>
      </c>
    </row>
    <row r="1155" spans="1:9" s="9" customFormat="1" x14ac:dyDescent="0.2">
      <c r="A1155" s="38" t="s">
        <v>397</v>
      </c>
      <c r="B1155" s="39">
        <v>2625000000</v>
      </c>
      <c r="C1155" s="39">
        <v>1921436692.98</v>
      </c>
      <c r="D1155" s="39">
        <v>944299993</v>
      </c>
      <c r="E1155" s="39">
        <v>944299993</v>
      </c>
      <c r="F1155" s="39">
        <f t="shared" si="75"/>
        <v>703563307.01999998</v>
      </c>
      <c r="G1155" s="40">
        <f t="shared" si="72"/>
        <v>73.197588304000007</v>
      </c>
      <c r="H1155" s="41">
        <f t="shared" si="73"/>
        <v>35.973333066666669</v>
      </c>
      <c r="I1155" s="41">
        <f t="shared" si="74"/>
        <v>35.973333066666669</v>
      </c>
    </row>
    <row r="1156" spans="1:9" s="10" customFormat="1" x14ac:dyDescent="0.2">
      <c r="A1156" s="61" t="s">
        <v>1674</v>
      </c>
      <c r="B1156" s="31">
        <v>2054859384028</v>
      </c>
      <c r="C1156" s="31">
        <v>815004244671.18994</v>
      </c>
      <c r="D1156" s="31">
        <v>387031564018.53003</v>
      </c>
      <c r="E1156" s="31">
        <v>375715648044.04999</v>
      </c>
      <c r="F1156" s="31">
        <f t="shared" si="75"/>
        <v>1239855139356.8101</v>
      </c>
      <c r="G1156" s="32">
        <f t="shared" si="72"/>
        <v>39.66228789210836</v>
      </c>
      <c r="H1156" s="33">
        <f t="shared" si="73"/>
        <v>18.83494155497193</v>
      </c>
      <c r="I1156" s="33">
        <f t="shared" si="74"/>
        <v>18.284251027803194</v>
      </c>
    </row>
    <row r="1157" spans="1:9" s="9" customFormat="1" x14ac:dyDescent="0.2">
      <c r="A1157" s="34" t="s">
        <v>4</v>
      </c>
      <c r="B1157" s="35">
        <v>1293859384028</v>
      </c>
      <c r="C1157" s="35">
        <v>623212738781.1499</v>
      </c>
      <c r="D1157" s="35">
        <v>308969048778.52002</v>
      </c>
      <c r="E1157" s="35">
        <v>298037318416.53998</v>
      </c>
      <c r="F1157" s="35">
        <f t="shared" si="75"/>
        <v>670646645246.8501</v>
      </c>
      <c r="G1157" s="36">
        <f t="shared" si="72"/>
        <v>48.166960527115762</v>
      </c>
      <c r="H1157" s="37">
        <f t="shared" si="73"/>
        <v>23.879646628727759</v>
      </c>
      <c r="I1157" s="37">
        <f t="shared" si="74"/>
        <v>23.03475339713502</v>
      </c>
    </row>
    <row r="1158" spans="1:9" s="9" customFormat="1" x14ac:dyDescent="0.2">
      <c r="A1158" s="30" t="s">
        <v>65</v>
      </c>
      <c r="B1158" s="31">
        <v>650383000000</v>
      </c>
      <c r="C1158" s="31">
        <v>193666653532.35999</v>
      </c>
      <c r="D1158" s="31">
        <v>186144310842.72998</v>
      </c>
      <c r="E1158" s="31">
        <v>186144300164.72998</v>
      </c>
      <c r="F1158" s="31">
        <f t="shared" si="75"/>
        <v>456716346467.64001</v>
      </c>
      <c r="G1158" s="32">
        <f t="shared" ref="G1158:G1221" si="76">IFERROR(IF(C1158&gt;0,+C1158/B1158*100,0),0)</f>
        <v>29.777324058648517</v>
      </c>
      <c r="H1158" s="33">
        <f t="shared" ref="H1158:H1221" si="77">IFERROR(IF(D1158&gt;0,+D1158/B1158*100,0),0)</f>
        <v>28.620722073413663</v>
      </c>
      <c r="I1158" s="33">
        <f t="shared" ref="I1158:I1221" si="78">IFERROR(IF(E1158&gt;0,+E1158/B1158*100,0),0)</f>
        <v>28.620720431611829</v>
      </c>
    </row>
    <row r="1159" spans="1:9" s="9" customFormat="1" x14ac:dyDescent="0.2">
      <c r="A1159" s="38" t="s">
        <v>99</v>
      </c>
      <c r="B1159" s="39">
        <v>378262000000</v>
      </c>
      <c r="C1159" s="39">
        <v>107516082735.12</v>
      </c>
      <c r="D1159" s="39">
        <v>107503091916.56</v>
      </c>
      <c r="E1159" s="39">
        <v>107503091916.56</v>
      </c>
      <c r="F1159" s="39">
        <f t="shared" ref="F1159:F1222" si="79">+B1159-C1159</f>
        <v>270745917264.88</v>
      </c>
      <c r="G1159" s="40">
        <f t="shared" si="76"/>
        <v>28.423707043033662</v>
      </c>
      <c r="H1159" s="41">
        <f t="shared" si="77"/>
        <v>28.420272698965267</v>
      </c>
      <c r="I1159" s="41">
        <f t="shared" si="78"/>
        <v>28.420272698965267</v>
      </c>
    </row>
    <row r="1160" spans="1:9" s="9" customFormat="1" x14ac:dyDescent="0.2">
      <c r="A1160" s="38" t="s">
        <v>100</v>
      </c>
      <c r="B1160" s="39">
        <v>86761000000</v>
      </c>
      <c r="C1160" s="39">
        <v>27105815948.650002</v>
      </c>
      <c r="D1160" s="39">
        <v>27105815948.650002</v>
      </c>
      <c r="E1160" s="39">
        <v>27105815948.650002</v>
      </c>
      <c r="F1160" s="39">
        <f t="shared" si="79"/>
        <v>59655184051.349998</v>
      </c>
      <c r="G1160" s="40">
        <f t="shared" si="76"/>
        <v>31.241935833669508</v>
      </c>
      <c r="H1160" s="41">
        <f t="shared" si="77"/>
        <v>31.241935833669508</v>
      </c>
      <c r="I1160" s="41">
        <f t="shared" si="78"/>
        <v>31.241935833669508</v>
      </c>
    </row>
    <row r="1161" spans="1:9" s="10" customFormat="1" x14ac:dyDescent="0.2">
      <c r="A1161" s="38" t="s">
        <v>101</v>
      </c>
      <c r="B1161" s="39">
        <v>167271000000</v>
      </c>
      <c r="C1161" s="39">
        <v>58005626993.589996</v>
      </c>
      <c r="D1161" s="39">
        <v>50917103898.519997</v>
      </c>
      <c r="E1161" s="39">
        <v>50917093220.519997</v>
      </c>
      <c r="F1161" s="39">
        <f t="shared" si="79"/>
        <v>109265373006.41</v>
      </c>
      <c r="G1161" s="40">
        <f t="shared" si="76"/>
        <v>34.677635091312894</v>
      </c>
      <c r="H1161" s="41">
        <f t="shared" si="77"/>
        <v>30.439887307734153</v>
      </c>
      <c r="I1161" s="41">
        <f t="shared" si="78"/>
        <v>30.43988092408128</v>
      </c>
    </row>
    <row r="1162" spans="1:9" s="9" customFormat="1" x14ac:dyDescent="0.2">
      <c r="A1162" s="38" t="s">
        <v>208</v>
      </c>
      <c r="B1162" s="39">
        <v>14823000000</v>
      </c>
      <c r="C1162" s="39">
        <v>0</v>
      </c>
      <c r="D1162" s="39">
        <v>0</v>
      </c>
      <c r="E1162" s="39">
        <v>0</v>
      </c>
      <c r="F1162" s="39">
        <f t="shared" si="79"/>
        <v>14823000000</v>
      </c>
      <c r="G1162" s="40">
        <f t="shared" si="76"/>
        <v>0</v>
      </c>
      <c r="H1162" s="41">
        <f t="shared" si="77"/>
        <v>0</v>
      </c>
      <c r="I1162" s="41">
        <f t="shared" si="78"/>
        <v>0</v>
      </c>
    </row>
    <row r="1163" spans="1:9" s="9" customFormat="1" x14ac:dyDescent="0.2">
      <c r="A1163" s="38" t="s">
        <v>141</v>
      </c>
      <c r="B1163" s="39">
        <v>2409000000</v>
      </c>
      <c r="C1163" s="39">
        <v>889120343</v>
      </c>
      <c r="D1163" s="39">
        <v>496898867</v>
      </c>
      <c r="E1163" s="39">
        <v>496898867</v>
      </c>
      <c r="F1163" s="39">
        <f t="shared" si="79"/>
        <v>1519879657</v>
      </c>
      <c r="G1163" s="40">
        <f t="shared" si="76"/>
        <v>36.908274927355748</v>
      </c>
      <c r="H1163" s="41">
        <f t="shared" si="77"/>
        <v>20.62676907430469</v>
      </c>
      <c r="I1163" s="41">
        <f t="shared" si="78"/>
        <v>20.62676907430469</v>
      </c>
    </row>
    <row r="1164" spans="1:9" s="9" customFormat="1" x14ac:dyDescent="0.2">
      <c r="A1164" s="38" t="s">
        <v>142</v>
      </c>
      <c r="B1164" s="39">
        <v>857000000</v>
      </c>
      <c r="C1164" s="39">
        <v>150007512</v>
      </c>
      <c r="D1164" s="39">
        <v>121400212</v>
      </c>
      <c r="E1164" s="39">
        <v>121400212</v>
      </c>
      <c r="F1164" s="39">
        <f t="shared" si="79"/>
        <v>706992488</v>
      </c>
      <c r="G1164" s="40">
        <f t="shared" si="76"/>
        <v>17.503793698949824</v>
      </c>
      <c r="H1164" s="41">
        <f t="shared" si="77"/>
        <v>14.16571901983664</v>
      </c>
      <c r="I1164" s="41">
        <f t="shared" si="78"/>
        <v>14.16571901983664</v>
      </c>
    </row>
    <row r="1165" spans="1:9" s="9" customFormat="1" x14ac:dyDescent="0.2">
      <c r="A1165" s="30" t="s">
        <v>1525</v>
      </c>
      <c r="B1165" s="31">
        <v>610442384028</v>
      </c>
      <c r="C1165" s="31">
        <v>415491422110.78998</v>
      </c>
      <c r="D1165" s="31">
        <v>109930856940.79001</v>
      </c>
      <c r="E1165" s="31">
        <v>98999137256.809998</v>
      </c>
      <c r="F1165" s="31">
        <f t="shared" si="79"/>
        <v>194950961917.21002</v>
      </c>
      <c r="G1165" s="32">
        <f t="shared" si="76"/>
        <v>68.063986541886663</v>
      </c>
      <c r="H1165" s="33">
        <f t="shared" si="77"/>
        <v>18.00839191659858</v>
      </c>
      <c r="I1165" s="33">
        <f t="shared" si="78"/>
        <v>16.217605436169887</v>
      </c>
    </row>
    <row r="1166" spans="1:9" s="9" customFormat="1" x14ac:dyDescent="0.2">
      <c r="A1166" s="38" t="s">
        <v>137</v>
      </c>
      <c r="B1166" s="39">
        <v>29626000000</v>
      </c>
      <c r="C1166" s="39">
        <v>12786773857.300001</v>
      </c>
      <c r="D1166" s="39">
        <v>916178240.22000003</v>
      </c>
      <c r="E1166" s="39">
        <v>797325393.00999999</v>
      </c>
      <c r="F1166" s="39">
        <f t="shared" si="79"/>
        <v>16839226142.699999</v>
      </c>
      <c r="G1166" s="40">
        <f t="shared" si="76"/>
        <v>43.160648947883615</v>
      </c>
      <c r="H1166" s="41">
        <f t="shared" si="77"/>
        <v>3.0924803895902251</v>
      </c>
      <c r="I1166" s="41">
        <f t="shared" si="78"/>
        <v>2.6913028860122865</v>
      </c>
    </row>
    <row r="1167" spans="1:9" s="9" customFormat="1" x14ac:dyDescent="0.2">
      <c r="A1167" s="38" t="s">
        <v>102</v>
      </c>
      <c r="B1167" s="39">
        <v>580816384028</v>
      </c>
      <c r="C1167" s="39">
        <v>402704648253.48999</v>
      </c>
      <c r="D1167" s="39">
        <v>109014678700.57001</v>
      </c>
      <c r="E1167" s="39">
        <v>98201811863.800003</v>
      </c>
      <c r="F1167" s="39">
        <f t="shared" si="79"/>
        <v>178111735774.51001</v>
      </c>
      <c r="G1167" s="40">
        <f t="shared" si="76"/>
        <v>69.334243889730971</v>
      </c>
      <c r="H1167" s="41">
        <f t="shared" si="77"/>
        <v>18.769215486750909</v>
      </c>
      <c r="I1167" s="41">
        <f t="shared" si="78"/>
        <v>16.90754850659755</v>
      </c>
    </row>
    <row r="1168" spans="1:9" s="9" customFormat="1" x14ac:dyDescent="0.2">
      <c r="A1168" s="30" t="s">
        <v>5</v>
      </c>
      <c r="B1168" s="31">
        <v>11356000000</v>
      </c>
      <c r="C1168" s="31">
        <v>5273841495.5</v>
      </c>
      <c r="D1168" s="31">
        <v>5273841495.5</v>
      </c>
      <c r="E1168" s="31">
        <v>5273841495.5</v>
      </c>
      <c r="F1168" s="31">
        <f t="shared" si="79"/>
        <v>6082158504.5</v>
      </c>
      <c r="G1168" s="32">
        <f t="shared" si="76"/>
        <v>46.44101352148644</v>
      </c>
      <c r="H1168" s="33">
        <f t="shared" si="77"/>
        <v>46.44101352148644</v>
      </c>
      <c r="I1168" s="33">
        <f t="shared" si="78"/>
        <v>46.44101352148644</v>
      </c>
    </row>
    <row r="1169" spans="1:9" s="9" customFormat="1" x14ac:dyDescent="0.2">
      <c r="A1169" s="38" t="s">
        <v>109</v>
      </c>
      <c r="B1169" s="39">
        <v>697000000</v>
      </c>
      <c r="C1169" s="39">
        <v>0</v>
      </c>
      <c r="D1169" s="39">
        <v>0</v>
      </c>
      <c r="E1169" s="39">
        <v>0</v>
      </c>
      <c r="F1169" s="39">
        <f t="shared" si="79"/>
        <v>697000000</v>
      </c>
      <c r="G1169" s="40">
        <f t="shared" si="76"/>
        <v>0</v>
      </c>
      <c r="H1169" s="41">
        <f t="shared" si="77"/>
        <v>0</v>
      </c>
      <c r="I1169" s="41">
        <f t="shared" si="78"/>
        <v>0</v>
      </c>
    </row>
    <row r="1170" spans="1:9" s="10" customFormat="1" x14ac:dyDescent="0.2">
      <c r="A1170" s="38" t="s">
        <v>1543</v>
      </c>
      <c r="B1170" s="39">
        <v>10659000000</v>
      </c>
      <c r="C1170" s="39">
        <v>5273841495.5</v>
      </c>
      <c r="D1170" s="39">
        <v>5273841495.5</v>
      </c>
      <c r="E1170" s="39">
        <v>5273841495.5</v>
      </c>
      <c r="F1170" s="39">
        <f t="shared" si="79"/>
        <v>5385158504.5</v>
      </c>
      <c r="G1170" s="40">
        <f t="shared" si="76"/>
        <v>49.477826207899426</v>
      </c>
      <c r="H1170" s="41">
        <f t="shared" si="77"/>
        <v>49.477826207899426</v>
      </c>
      <c r="I1170" s="41">
        <f t="shared" si="78"/>
        <v>49.477826207899426</v>
      </c>
    </row>
    <row r="1171" spans="1:9" s="9" customFormat="1" x14ac:dyDescent="0.2">
      <c r="A1171" s="30" t="s">
        <v>70</v>
      </c>
      <c r="B1171" s="31">
        <v>17172000000</v>
      </c>
      <c r="C1171" s="31">
        <v>5938353308.5</v>
      </c>
      <c r="D1171" s="31">
        <v>5938353308.5</v>
      </c>
      <c r="E1171" s="31">
        <v>5938353308.5</v>
      </c>
      <c r="F1171" s="31">
        <f t="shared" si="79"/>
        <v>11233646691.5</v>
      </c>
      <c r="G1171" s="32">
        <f t="shared" si="76"/>
        <v>34.581605570114135</v>
      </c>
      <c r="H1171" s="33">
        <f t="shared" si="77"/>
        <v>34.581605570114135</v>
      </c>
      <c r="I1171" s="33">
        <f t="shared" si="78"/>
        <v>34.581605570114135</v>
      </c>
    </row>
    <row r="1172" spans="1:9" s="9" customFormat="1" x14ac:dyDescent="0.2">
      <c r="A1172" s="38" t="s">
        <v>359</v>
      </c>
      <c r="B1172" s="39">
        <v>17172000000</v>
      </c>
      <c r="C1172" s="39">
        <v>5938353308.5</v>
      </c>
      <c r="D1172" s="39">
        <v>5938353308.5</v>
      </c>
      <c r="E1172" s="39">
        <v>5938353308.5</v>
      </c>
      <c r="F1172" s="39">
        <f t="shared" si="79"/>
        <v>11233646691.5</v>
      </c>
      <c r="G1172" s="40">
        <f t="shared" si="76"/>
        <v>34.581605570114135</v>
      </c>
      <c r="H1172" s="41">
        <f t="shared" si="77"/>
        <v>34.581605570114135</v>
      </c>
      <c r="I1172" s="41">
        <f t="shared" si="78"/>
        <v>34.581605570114135</v>
      </c>
    </row>
    <row r="1173" spans="1:9" s="9" customFormat="1" x14ac:dyDescent="0.2">
      <c r="A1173" s="30" t="s">
        <v>66</v>
      </c>
      <c r="B1173" s="31">
        <v>4506000000</v>
      </c>
      <c r="C1173" s="31">
        <v>2842468334</v>
      </c>
      <c r="D1173" s="31">
        <v>1681686191</v>
      </c>
      <c r="E1173" s="31">
        <v>1681686191</v>
      </c>
      <c r="F1173" s="31">
        <f t="shared" si="79"/>
        <v>1663531666</v>
      </c>
      <c r="G1173" s="32">
        <f t="shared" si="76"/>
        <v>63.081853839325341</v>
      </c>
      <c r="H1173" s="33">
        <f t="shared" si="77"/>
        <v>37.321042853972479</v>
      </c>
      <c r="I1173" s="33">
        <f t="shared" si="78"/>
        <v>37.321042853972479</v>
      </c>
    </row>
    <row r="1174" spans="1:9" s="10" customFormat="1" x14ac:dyDescent="0.2">
      <c r="A1174" s="38" t="s">
        <v>113</v>
      </c>
      <c r="B1174" s="39">
        <v>3491000000</v>
      </c>
      <c r="C1174" s="39">
        <v>2694821638</v>
      </c>
      <c r="D1174" s="39">
        <v>1534330638</v>
      </c>
      <c r="E1174" s="39">
        <v>1534330638</v>
      </c>
      <c r="F1174" s="39">
        <f t="shared" si="79"/>
        <v>796178362</v>
      </c>
      <c r="G1174" s="40">
        <f t="shared" si="76"/>
        <v>77.193401260383837</v>
      </c>
      <c r="H1174" s="41">
        <f t="shared" si="77"/>
        <v>43.951035176167288</v>
      </c>
      <c r="I1174" s="41">
        <f t="shared" si="78"/>
        <v>43.951035176167288</v>
      </c>
    </row>
    <row r="1175" spans="1:9" s="9" customFormat="1" x14ac:dyDescent="0.2">
      <c r="A1175" s="38" t="s">
        <v>114</v>
      </c>
      <c r="B1175" s="39">
        <v>853000000</v>
      </c>
      <c r="C1175" s="39">
        <v>147646696</v>
      </c>
      <c r="D1175" s="39">
        <v>147355553</v>
      </c>
      <c r="E1175" s="39">
        <v>147355553</v>
      </c>
      <c r="F1175" s="39">
        <f t="shared" si="79"/>
        <v>705353304</v>
      </c>
      <c r="G1175" s="40">
        <f t="shared" si="76"/>
        <v>17.309108558030481</v>
      </c>
      <c r="H1175" s="41">
        <f t="shared" si="77"/>
        <v>17.274976905041033</v>
      </c>
      <c r="I1175" s="41">
        <f t="shared" si="78"/>
        <v>17.274976905041033</v>
      </c>
    </row>
    <row r="1176" spans="1:9" s="10" customFormat="1" x14ac:dyDescent="0.2">
      <c r="A1176" s="38" t="s">
        <v>1545</v>
      </c>
      <c r="B1176" s="39">
        <v>162000000</v>
      </c>
      <c r="C1176" s="39">
        <v>0</v>
      </c>
      <c r="D1176" s="39">
        <v>0</v>
      </c>
      <c r="E1176" s="39">
        <v>0</v>
      </c>
      <c r="F1176" s="39">
        <f t="shared" si="79"/>
        <v>162000000</v>
      </c>
      <c r="G1176" s="40">
        <f t="shared" si="76"/>
        <v>0</v>
      </c>
      <c r="H1176" s="41">
        <f t="shared" si="77"/>
        <v>0</v>
      </c>
      <c r="I1176" s="41">
        <f t="shared" si="78"/>
        <v>0</v>
      </c>
    </row>
    <row r="1177" spans="1:9" s="9" customFormat="1" x14ac:dyDescent="0.2">
      <c r="A1177" s="34" t="s">
        <v>6</v>
      </c>
      <c r="B1177" s="35">
        <v>761000000000</v>
      </c>
      <c r="C1177" s="35">
        <v>191791505890.04001</v>
      </c>
      <c r="D1177" s="35">
        <v>78062515240.009995</v>
      </c>
      <c r="E1177" s="35">
        <v>77678329627.509995</v>
      </c>
      <c r="F1177" s="35">
        <f t="shared" si="79"/>
        <v>569208494109.95996</v>
      </c>
      <c r="G1177" s="36">
        <f t="shared" si="76"/>
        <v>25.202563191858086</v>
      </c>
      <c r="H1177" s="37">
        <f t="shared" si="77"/>
        <v>10.257886365310117</v>
      </c>
      <c r="I1177" s="37">
        <f t="shared" si="78"/>
        <v>10.207402053549277</v>
      </c>
    </row>
    <row r="1178" spans="1:9" s="9" customFormat="1" x14ac:dyDescent="0.2">
      <c r="A1178" s="38" t="s">
        <v>398</v>
      </c>
      <c r="B1178" s="39">
        <v>588400000000</v>
      </c>
      <c r="C1178" s="39">
        <v>76612265983.889999</v>
      </c>
      <c r="D1178" s="39">
        <v>69960381134.389999</v>
      </c>
      <c r="E1178" s="39">
        <v>69960381134.389999</v>
      </c>
      <c r="F1178" s="39">
        <f t="shared" si="79"/>
        <v>511787734016.10999</v>
      </c>
      <c r="G1178" s="40">
        <f t="shared" si="76"/>
        <v>13.020439494202924</v>
      </c>
      <c r="H1178" s="41">
        <f t="shared" si="77"/>
        <v>11.889935610875254</v>
      </c>
      <c r="I1178" s="41">
        <f t="shared" si="78"/>
        <v>11.889935610875254</v>
      </c>
    </row>
    <row r="1179" spans="1:9" s="9" customFormat="1" ht="22.5" x14ac:dyDescent="0.2">
      <c r="A1179" s="38" t="s">
        <v>399</v>
      </c>
      <c r="B1179" s="39">
        <v>86000000000</v>
      </c>
      <c r="C1179" s="39">
        <v>62709254746.870003</v>
      </c>
      <c r="D1179" s="39">
        <v>1685047550.3699999</v>
      </c>
      <c r="E1179" s="39">
        <v>1685047550.3699999</v>
      </c>
      <c r="F1179" s="39">
        <f t="shared" si="79"/>
        <v>23290745253.129997</v>
      </c>
      <c r="G1179" s="40">
        <f t="shared" si="76"/>
        <v>72.917738077755828</v>
      </c>
      <c r="H1179" s="41">
        <f t="shared" si="77"/>
        <v>1.9593576167093021</v>
      </c>
      <c r="I1179" s="41">
        <f t="shared" si="78"/>
        <v>1.9593576167093021</v>
      </c>
    </row>
    <row r="1180" spans="1:9" s="9" customFormat="1" x14ac:dyDescent="0.2">
      <c r="A1180" s="38" t="s">
        <v>400</v>
      </c>
      <c r="B1180" s="39">
        <v>3000000000</v>
      </c>
      <c r="C1180" s="39">
        <v>3000000000</v>
      </c>
      <c r="D1180" s="39">
        <v>0</v>
      </c>
      <c r="E1180" s="39">
        <v>0</v>
      </c>
      <c r="F1180" s="39">
        <f t="shared" si="79"/>
        <v>0</v>
      </c>
      <c r="G1180" s="40">
        <f t="shared" si="76"/>
        <v>100</v>
      </c>
      <c r="H1180" s="41">
        <f t="shared" si="77"/>
        <v>0</v>
      </c>
      <c r="I1180" s="41">
        <f t="shared" si="78"/>
        <v>0</v>
      </c>
    </row>
    <row r="1181" spans="1:9" s="9" customFormat="1" x14ac:dyDescent="0.2">
      <c r="A1181" s="38" t="s">
        <v>401</v>
      </c>
      <c r="B1181" s="39">
        <v>5500000000</v>
      </c>
      <c r="C1181" s="39">
        <v>4499842200</v>
      </c>
      <c r="D1181" s="39">
        <v>3057540276</v>
      </c>
      <c r="E1181" s="39">
        <v>3057540276</v>
      </c>
      <c r="F1181" s="39">
        <f t="shared" si="79"/>
        <v>1000157800</v>
      </c>
      <c r="G1181" s="40">
        <f t="shared" si="76"/>
        <v>81.815312727272726</v>
      </c>
      <c r="H1181" s="41">
        <f t="shared" si="77"/>
        <v>55.591641381818178</v>
      </c>
      <c r="I1181" s="41">
        <f t="shared" si="78"/>
        <v>55.591641381818178</v>
      </c>
    </row>
    <row r="1182" spans="1:9" s="9" customFormat="1" ht="22.5" x14ac:dyDescent="0.2">
      <c r="A1182" s="38" t="s">
        <v>402</v>
      </c>
      <c r="B1182" s="39">
        <v>1000000000</v>
      </c>
      <c r="C1182" s="39">
        <v>611636329.5</v>
      </c>
      <c r="D1182" s="39">
        <v>0</v>
      </c>
      <c r="E1182" s="39">
        <v>0</v>
      </c>
      <c r="F1182" s="39">
        <f t="shared" si="79"/>
        <v>388363670.5</v>
      </c>
      <c r="G1182" s="40">
        <f t="shared" si="76"/>
        <v>61.16363295</v>
      </c>
      <c r="H1182" s="41">
        <f t="shared" si="77"/>
        <v>0</v>
      </c>
      <c r="I1182" s="41">
        <f t="shared" si="78"/>
        <v>0</v>
      </c>
    </row>
    <row r="1183" spans="1:9" s="9" customFormat="1" x14ac:dyDescent="0.2">
      <c r="A1183" s="38" t="s">
        <v>403</v>
      </c>
      <c r="B1183" s="39">
        <v>2000000000</v>
      </c>
      <c r="C1183" s="39">
        <v>57120000</v>
      </c>
      <c r="D1183" s="39">
        <v>0</v>
      </c>
      <c r="E1183" s="39">
        <v>0</v>
      </c>
      <c r="F1183" s="39">
        <f t="shared" si="79"/>
        <v>1942880000</v>
      </c>
      <c r="G1183" s="40">
        <f t="shared" si="76"/>
        <v>2.8559999999999999</v>
      </c>
      <c r="H1183" s="41">
        <f t="shared" si="77"/>
        <v>0</v>
      </c>
      <c r="I1183" s="41">
        <f t="shared" si="78"/>
        <v>0</v>
      </c>
    </row>
    <row r="1184" spans="1:9" s="9" customFormat="1" x14ac:dyDescent="0.2">
      <c r="A1184" s="38" t="s">
        <v>404</v>
      </c>
      <c r="B1184" s="39">
        <v>1000000000</v>
      </c>
      <c r="C1184" s="39">
        <v>0</v>
      </c>
      <c r="D1184" s="39">
        <v>0</v>
      </c>
      <c r="E1184" s="39">
        <v>0</v>
      </c>
      <c r="F1184" s="39">
        <f t="shared" si="79"/>
        <v>1000000000</v>
      </c>
      <c r="G1184" s="40">
        <f t="shared" si="76"/>
        <v>0</v>
      </c>
      <c r="H1184" s="41">
        <f t="shared" si="77"/>
        <v>0</v>
      </c>
      <c r="I1184" s="41">
        <f t="shared" si="78"/>
        <v>0</v>
      </c>
    </row>
    <row r="1185" spans="1:9" s="9" customFormat="1" ht="22.5" x14ac:dyDescent="0.2">
      <c r="A1185" s="38" t="s">
        <v>405</v>
      </c>
      <c r="B1185" s="39">
        <v>35000000000</v>
      </c>
      <c r="C1185" s="39">
        <v>16056348191.030001</v>
      </c>
      <c r="D1185" s="39">
        <v>880047989.13999999</v>
      </c>
      <c r="E1185" s="39">
        <v>880047989.13999999</v>
      </c>
      <c r="F1185" s="39">
        <f t="shared" si="79"/>
        <v>18943651808.970001</v>
      </c>
      <c r="G1185" s="40">
        <f t="shared" si="76"/>
        <v>45.875280545800003</v>
      </c>
      <c r="H1185" s="41">
        <f t="shared" si="77"/>
        <v>2.514422826114286</v>
      </c>
      <c r="I1185" s="41">
        <f t="shared" si="78"/>
        <v>2.514422826114286</v>
      </c>
    </row>
    <row r="1186" spans="1:9" s="9" customFormat="1" ht="22.5" x14ac:dyDescent="0.2">
      <c r="A1186" s="38" t="s">
        <v>406</v>
      </c>
      <c r="B1186" s="39">
        <v>1000000000</v>
      </c>
      <c r="C1186" s="39">
        <v>205800000</v>
      </c>
      <c r="D1186" s="39">
        <v>0</v>
      </c>
      <c r="E1186" s="39">
        <v>0</v>
      </c>
      <c r="F1186" s="39">
        <f t="shared" si="79"/>
        <v>794200000</v>
      </c>
      <c r="G1186" s="40">
        <f t="shared" si="76"/>
        <v>20.580000000000002</v>
      </c>
      <c r="H1186" s="41">
        <f t="shared" si="77"/>
        <v>0</v>
      </c>
      <c r="I1186" s="41">
        <f t="shared" si="78"/>
        <v>0</v>
      </c>
    </row>
    <row r="1187" spans="1:9" s="9" customFormat="1" x14ac:dyDescent="0.2">
      <c r="A1187" s="38" t="s">
        <v>407</v>
      </c>
      <c r="B1187" s="39">
        <v>2000000000</v>
      </c>
      <c r="C1187" s="39">
        <v>208656000</v>
      </c>
      <c r="D1187" s="39">
        <v>62596800</v>
      </c>
      <c r="E1187" s="39">
        <v>0</v>
      </c>
      <c r="F1187" s="39">
        <f t="shared" si="79"/>
        <v>1791344000</v>
      </c>
      <c r="G1187" s="40">
        <f t="shared" si="76"/>
        <v>10.4328</v>
      </c>
      <c r="H1187" s="41">
        <f t="shared" si="77"/>
        <v>3.1298399999999997</v>
      </c>
      <c r="I1187" s="41">
        <f t="shared" si="78"/>
        <v>0</v>
      </c>
    </row>
    <row r="1188" spans="1:9" s="9" customFormat="1" ht="22.5" x14ac:dyDescent="0.2">
      <c r="A1188" s="38" t="s">
        <v>408</v>
      </c>
      <c r="B1188" s="39">
        <v>9100000000</v>
      </c>
      <c r="C1188" s="39">
        <v>7500000000</v>
      </c>
      <c r="D1188" s="39">
        <v>1680000000</v>
      </c>
      <c r="E1188" s="39">
        <v>1680000000</v>
      </c>
      <c r="F1188" s="39">
        <f t="shared" si="79"/>
        <v>1600000000</v>
      </c>
      <c r="G1188" s="40">
        <f t="shared" si="76"/>
        <v>82.417582417582409</v>
      </c>
      <c r="H1188" s="41">
        <f t="shared" si="77"/>
        <v>18.461538461538463</v>
      </c>
      <c r="I1188" s="41">
        <f t="shared" si="78"/>
        <v>18.461538461538463</v>
      </c>
    </row>
    <row r="1189" spans="1:9" s="10" customFormat="1" ht="22.5" x14ac:dyDescent="0.2">
      <c r="A1189" s="38" t="s">
        <v>409</v>
      </c>
      <c r="B1189" s="39">
        <v>20000000000</v>
      </c>
      <c r="C1189" s="39">
        <v>14418909081.809999</v>
      </c>
      <c r="D1189" s="39">
        <v>299798556.81</v>
      </c>
      <c r="E1189" s="39">
        <v>15002556.810000001</v>
      </c>
      <c r="F1189" s="39">
        <f t="shared" si="79"/>
        <v>5581090918.1900005</v>
      </c>
      <c r="G1189" s="40">
        <f t="shared" si="76"/>
        <v>72.094545409049999</v>
      </c>
      <c r="H1189" s="41">
        <f t="shared" si="77"/>
        <v>1.4989927840499999</v>
      </c>
      <c r="I1189" s="41">
        <f t="shared" si="78"/>
        <v>7.5012784050000003E-2</v>
      </c>
    </row>
    <row r="1190" spans="1:9" s="9" customFormat="1" x14ac:dyDescent="0.2">
      <c r="A1190" s="38" t="s">
        <v>410</v>
      </c>
      <c r="B1190" s="39">
        <v>2000000000</v>
      </c>
      <c r="C1190" s="39">
        <v>1968750000</v>
      </c>
      <c r="D1190" s="39">
        <v>0</v>
      </c>
      <c r="E1190" s="39">
        <v>0</v>
      </c>
      <c r="F1190" s="39">
        <f t="shared" si="79"/>
        <v>31250000</v>
      </c>
      <c r="G1190" s="40">
        <f t="shared" si="76"/>
        <v>98.4375</v>
      </c>
      <c r="H1190" s="41">
        <f t="shared" si="77"/>
        <v>0</v>
      </c>
      <c r="I1190" s="41">
        <f t="shared" si="78"/>
        <v>0</v>
      </c>
    </row>
    <row r="1191" spans="1:9" s="9" customFormat="1" ht="22.5" x14ac:dyDescent="0.2">
      <c r="A1191" s="38" t="s">
        <v>411</v>
      </c>
      <c r="B1191" s="39">
        <v>3000000000</v>
      </c>
      <c r="C1191" s="39">
        <v>2991575755</v>
      </c>
      <c r="D1191" s="39">
        <v>86301753.200000003</v>
      </c>
      <c r="E1191" s="39">
        <v>86301753.200000003</v>
      </c>
      <c r="F1191" s="39">
        <f t="shared" si="79"/>
        <v>8424245</v>
      </c>
      <c r="G1191" s="40">
        <f t="shared" si="76"/>
        <v>99.719191833333326</v>
      </c>
      <c r="H1191" s="41">
        <f t="shared" si="77"/>
        <v>2.876725106666667</v>
      </c>
      <c r="I1191" s="41">
        <f t="shared" si="78"/>
        <v>2.876725106666667</v>
      </c>
    </row>
    <row r="1192" spans="1:9" s="9" customFormat="1" ht="22.5" x14ac:dyDescent="0.2">
      <c r="A1192" s="38" t="s">
        <v>412</v>
      </c>
      <c r="B1192" s="39">
        <v>2000000000</v>
      </c>
      <c r="C1192" s="39">
        <v>951347601.94000006</v>
      </c>
      <c r="D1192" s="39">
        <v>350801180.10000002</v>
      </c>
      <c r="E1192" s="39">
        <v>314008367.60000002</v>
      </c>
      <c r="F1192" s="39">
        <f t="shared" si="79"/>
        <v>1048652398.0599999</v>
      </c>
      <c r="G1192" s="40">
        <f t="shared" si="76"/>
        <v>47.567380096999997</v>
      </c>
      <c r="H1192" s="41">
        <f t="shared" si="77"/>
        <v>17.540059005</v>
      </c>
      <c r="I1192" s="41">
        <f t="shared" si="78"/>
        <v>15.70041838</v>
      </c>
    </row>
    <row r="1193" spans="1:9" s="9" customFormat="1" x14ac:dyDescent="0.2">
      <c r="A1193" s="61" t="s">
        <v>1675</v>
      </c>
      <c r="B1193" s="31">
        <v>1341879000000</v>
      </c>
      <c r="C1193" s="31">
        <v>830565280171.80005</v>
      </c>
      <c r="D1193" s="31">
        <v>277746407726.89996</v>
      </c>
      <c r="E1193" s="31">
        <v>264969552043.64999</v>
      </c>
      <c r="F1193" s="31">
        <f t="shared" si="79"/>
        <v>511313719828.19995</v>
      </c>
      <c r="G1193" s="32">
        <f t="shared" si="76"/>
        <v>61.895691054990806</v>
      </c>
      <c r="H1193" s="33">
        <f t="shared" si="77"/>
        <v>20.69831987287229</v>
      </c>
      <c r="I1193" s="33">
        <f t="shared" si="78"/>
        <v>19.74615833794627</v>
      </c>
    </row>
    <row r="1194" spans="1:9" s="10" customFormat="1" x14ac:dyDescent="0.2">
      <c r="A1194" s="34" t="s">
        <v>4</v>
      </c>
      <c r="B1194" s="35">
        <v>1316879000000</v>
      </c>
      <c r="C1194" s="35">
        <v>825441389488.03003</v>
      </c>
      <c r="D1194" s="35">
        <v>276845805912.34998</v>
      </c>
      <c r="E1194" s="35">
        <v>264068950229.10001</v>
      </c>
      <c r="F1194" s="35">
        <f t="shared" si="79"/>
        <v>491437610511.96997</v>
      </c>
      <c r="G1194" s="36">
        <f t="shared" si="76"/>
        <v>62.681642693674213</v>
      </c>
      <c r="H1194" s="37">
        <f t="shared" si="77"/>
        <v>21.022873469191168</v>
      </c>
      <c r="I1194" s="37">
        <f t="shared" si="78"/>
        <v>20.052635832836579</v>
      </c>
    </row>
    <row r="1195" spans="1:9" s="9" customFormat="1" x14ac:dyDescent="0.2">
      <c r="A1195" s="30" t="s">
        <v>65</v>
      </c>
      <c r="B1195" s="31">
        <v>109809000000</v>
      </c>
      <c r="C1195" s="31">
        <v>27450457323</v>
      </c>
      <c r="D1195" s="31">
        <v>27450156490</v>
      </c>
      <c r="E1195" s="31">
        <v>27440908923</v>
      </c>
      <c r="F1195" s="31">
        <f t="shared" si="79"/>
        <v>82358542677</v>
      </c>
      <c r="G1195" s="32">
        <f t="shared" si="76"/>
        <v>24.998367458951449</v>
      </c>
      <c r="H1195" s="33">
        <f t="shared" si="77"/>
        <v>24.998093498711398</v>
      </c>
      <c r="I1195" s="33">
        <f t="shared" si="78"/>
        <v>24.989671996830861</v>
      </c>
    </row>
    <row r="1196" spans="1:9" s="9" customFormat="1" x14ac:dyDescent="0.2">
      <c r="A1196" s="38" t="s">
        <v>99</v>
      </c>
      <c r="B1196" s="39">
        <v>73396000000</v>
      </c>
      <c r="C1196" s="39">
        <v>21154523105</v>
      </c>
      <c r="D1196" s="39">
        <v>21154523105</v>
      </c>
      <c r="E1196" s="39">
        <v>21149703722</v>
      </c>
      <c r="F1196" s="39">
        <f t="shared" si="79"/>
        <v>52241476895</v>
      </c>
      <c r="G1196" s="40">
        <f t="shared" si="76"/>
        <v>28.822446870401659</v>
      </c>
      <c r="H1196" s="41">
        <f t="shared" si="77"/>
        <v>28.822446870401659</v>
      </c>
      <c r="I1196" s="41">
        <f t="shared" si="78"/>
        <v>28.815880595672787</v>
      </c>
    </row>
    <row r="1197" spans="1:9" s="9" customFormat="1" x14ac:dyDescent="0.2">
      <c r="A1197" s="38" t="s">
        <v>100</v>
      </c>
      <c r="B1197" s="39">
        <v>27928000000</v>
      </c>
      <c r="C1197" s="39">
        <v>5046292539</v>
      </c>
      <c r="D1197" s="39">
        <v>5045991706</v>
      </c>
      <c r="E1197" s="39">
        <v>5045991706</v>
      </c>
      <c r="F1197" s="39">
        <f t="shared" si="79"/>
        <v>22881707461</v>
      </c>
      <c r="G1197" s="40">
        <f t="shared" si="76"/>
        <v>18.068936332712688</v>
      </c>
      <c r="H1197" s="41">
        <f t="shared" si="77"/>
        <v>18.067859159266686</v>
      </c>
      <c r="I1197" s="41">
        <f t="shared" si="78"/>
        <v>18.067859159266686</v>
      </c>
    </row>
    <row r="1198" spans="1:9" s="9" customFormat="1" x14ac:dyDescent="0.2">
      <c r="A1198" s="38" t="s">
        <v>101</v>
      </c>
      <c r="B1198" s="39">
        <v>5902000000</v>
      </c>
      <c r="C1198" s="39">
        <v>1249641679</v>
      </c>
      <c r="D1198" s="39">
        <v>1249641679</v>
      </c>
      <c r="E1198" s="39">
        <v>1245213495</v>
      </c>
      <c r="F1198" s="39">
        <f t="shared" si="79"/>
        <v>4652358321</v>
      </c>
      <c r="G1198" s="40">
        <f t="shared" si="76"/>
        <v>21.173190088105727</v>
      </c>
      <c r="H1198" s="41">
        <f t="shared" si="77"/>
        <v>21.173190088105727</v>
      </c>
      <c r="I1198" s="41">
        <f t="shared" si="78"/>
        <v>21.09816155540495</v>
      </c>
    </row>
    <row r="1199" spans="1:9" s="9" customFormat="1" x14ac:dyDescent="0.2">
      <c r="A1199" s="38" t="s">
        <v>208</v>
      </c>
      <c r="B1199" s="39">
        <v>2583000000</v>
      </c>
      <c r="C1199" s="39">
        <v>0</v>
      </c>
      <c r="D1199" s="39">
        <v>0</v>
      </c>
      <c r="E1199" s="39">
        <v>0</v>
      </c>
      <c r="F1199" s="39">
        <f t="shared" si="79"/>
        <v>2583000000</v>
      </c>
      <c r="G1199" s="40">
        <f t="shared" si="76"/>
        <v>0</v>
      </c>
      <c r="H1199" s="41">
        <f t="shared" si="77"/>
        <v>0</v>
      </c>
      <c r="I1199" s="41">
        <f t="shared" si="78"/>
        <v>0</v>
      </c>
    </row>
    <row r="1200" spans="1:9" s="9" customFormat="1" x14ac:dyDescent="0.2">
      <c r="A1200" s="30" t="s">
        <v>1525</v>
      </c>
      <c r="B1200" s="31">
        <v>566311000000</v>
      </c>
      <c r="C1200" s="31">
        <v>413341809219.03003</v>
      </c>
      <c r="D1200" s="31">
        <v>106386300509.84999</v>
      </c>
      <c r="E1200" s="31">
        <v>93618692393.600006</v>
      </c>
      <c r="F1200" s="31">
        <f t="shared" si="79"/>
        <v>152969190780.96997</v>
      </c>
      <c r="G1200" s="32">
        <f t="shared" si="76"/>
        <v>72.988483221945188</v>
      </c>
      <c r="H1200" s="33">
        <f t="shared" si="77"/>
        <v>18.785843910828149</v>
      </c>
      <c r="I1200" s="33">
        <f t="shared" si="78"/>
        <v>16.531321551868146</v>
      </c>
    </row>
    <row r="1201" spans="1:9" s="9" customFormat="1" x14ac:dyDescent="0.2">
      <c r="A1201" s="38" t="s">
        <v>137</v>
      </c>
      <c r="B1201" s="39">
        <v>6019000000</v>
      </c>
      <c r="C1201" s="39">
        <v>2256587127</v>
      </c>
      <c r="D1201" s="39">
        <v>375452242.66000003</v>
      </c>
      <c r="E1201" s="39">
        <v>249080135.66</v>
      </c>
      <c r="F1201" s="39">
        <f t="shared" si="79"/>
        <v>3762412873</v>
      </c>
      <c r="G1201" s="40">
        <f t="shared" si="76"/>
        <v>37.491063748130919</v>
      </c>
      <c r="H1201" s="41">
        <f t="shared" si="77"/>
        <v>6.2377843937531159</v>
      </c>
      <c r="I1201" s="41">
        <f t="shared" si="78"/>
        <v>4.1382311955474327</v>
      </c>
    </row>
    <row r="1202" spans="1:9" s="9" customFormat="1" x14ac:dyDescent="0.2">
      <c r="A1202" s="38" t="s">
        <v>102</v>
      </c>
      <c r="B1202" s="39">
        <v>560292000000</v>
      </c>
      <c r="C1202" s="39">
        <v>411085222092.03003</v>
      </c>
      <c r="D1202" s="39">
        <v>106010848267.18999</v>
      </c>
      <c r="E1202" s="39">
        <v>93369612257.940002</v>
      </c>
      <c r="F1202" s="39">
        <f t="shared" si="79"/>
        <v>149206777907.96997</v>
      </c>
      <c r="G1202" s="40">
        <f t="shared" si="76"/>
        <v>73.3698182540586</v>
      </c>
      <c r="H1202" s="41">
        <f t="shared" si="77"/>
        <v>18.920642855366484</v>
      </c>
      <c r="I1202" s="41">
        <f t="shared" si="78"/>
        <v>16.66445572271958</v>
      </c>
    </row>
    <row r="1203" spans="1:9" s="9" customFormat="1" x14ac:dyDescent="0.2">
      <c r="A1203" s="30" t="s">
        <v>5</v>
      </c>
      <c r="B1203" s="31">
        <v>640711000000</v>
      </c>
      <c r="C1203" s="31">
        <v>384649122946</v>
      </c>
      <c r="D1203" s="31">
        <v>143009348912.5</v>
      </c>
      <c r="E1203" s="31">
        <v>143009348912.5</v>
      </c>
      <c r="F1203" s="31">
        <f t="shared" si="79"/>
        <v>256061877054</v>
      </c>
      <c r="G1203" s="32">
        <f t="shared" si="76"/>
        <v>60.03473062675684</v>
      </c>
      <c r="H1203" s="33">
        <f t="shared" si="77"/>
        <v>22.320414182447312</v>
      </c>
      <c r="I1203" s="33">
        <f t="shared" si="78"/>
        <v>22.320414182447312</v>
      </c>
    </row>
    <row r="1204" spans="1:9" s="9" customFormat="1" x14ac:dyDescent="0.2">
      <c r="A1204" s="38" t="s">
        <v>413</v>
      </c>
      <c r="B1204" s="39">
        <v>281507000000</v>
      </c>
      <c r="C1204" s="39">
        <v>281507000000</v>
      </c>
      <c r="D1204" s="39">
        <v>113952000000</v>
      </c>
      <c r="E1204" s="39">
        <v>113952000000</v>
      </c>
      <c r="F1204" s="39">
        <f t="shared" si="79"/>
        <v>0</v>
      </c>
      <c r="G1204" s="40">
        <f t="shared" si="76"/>
        <v>100</v>
      </c>
      <c r="H1204" s="41">
        <f t="shared" si="77"/>
        <v>40.479277602333156</v>
      </c>
      <c r="I1204" s="41">
        <f t="shared" si="78"/>
        <v>40.479277602333156</v>
      </c>
    </row>
    <row r="1205" spans="1:9" s="9" customFormat="1" x14ac:dyDescent="0.2">
      <c r="A1205" s="38" t="s">
        <v>179</v>
      </c>
      <c r="B1205" s="39">
        <v>255804000000</v>
      </c>
      <c r="C1205" s="39">
        <v>0</v>
      </c>
      <c r="D1205" s="39">
        <v>0</v>
      </c>
      <c r="E1205" s="39">
        <v>0</v>
      </c>
      <c r="F1205" s="39">
        <f t="shared" si="79"/>
        <v>255804000000</v>
      </c>
      <c r="G1205" s="40">
        <f t="shared" si="76"/>
        <v>0</v>
      </c>
      <c r="H1205" s="41">
        <f t="shared" si="77"/>
        <v>0</v>
      </c>
      <c r="I1205" s="41">
        <f t="shared" si="78"/>
        <v>0</v>
      </c>
    </row>
    <row r="1206" spans="1:9" s="10" customFormat="1" x14ac:dyDescent="0.2">
      <c r="A1206" s="38" t="s">
        <v>109</v>
      </c>
      <c r="B1206" s="39">
        <v>400000000</v>
      </c>
      <c r="C1206" s="39">
        <v>142122946</v>
      </c>
      <c r="D1206" s="39">
        <v>142122946</v>
      </c>
      <c r="E1206" s="39">
        <v>142122946</v>
      </c>
      <c r="F1206" s="39">
        <f t="shared" si="79"/>
        <v>257877054</v>
      </c>
      <c r="G1206" s="40">
        <f t="shared" si="76"/>
        <v>35.530736499999996</v>
      </c>
      <c r="H1206" s="41">
        <f t="shared" si="77"/>
        <v>35.530736499999996</v>
      </c>
      <c r="I1206" s="41">
        <f t="shared" si="78"/>
        <v>35.530736499999996</v>
      </c>
    </row>
    <row r="1207" spans="1:9" s="9" customFormat="1" x14ac:dyDescent="0.2">
      <c r="A1207" s="38" t="s">
        <v>414</v>
      </c>
      <c r="B1207" s="39">
        <v>103000000000</v>
      </c>
      <c r="C1207" s="39">
        <v>103000000000</v>
      </c>
      <c r="D1207" s="39">
        <v>28915225966.5</v>
      </c>
      <c r="E1207" s="39">
        <v>28915225966.5</v>
      </c>
      <c r="F1207" s="39">
        <f t="shared" si="79"/>
        <v>0</v>
      </c>
      <c r="G1207" s="40">
        <f t="shared" si="76"/>
        <v>100</v>
      </c>
      <c r="H1207" s="41">
        <f t="shared" si="77"/>
        <v>28.073034918932038</v>
      </c>
      <c r="I1207" s="41">
        <f t="shared" si="78"/>
        <v>28.073034918932038</v>
      </c>
    </row>
    <row r="1208" spans="1:9" s="9" customFormat="1" x14ac:dyDescent="0.2">
      <c r="A1208" s="30" t="s">
        <v>66</v>
      </c>
      <c r="B1208" s="31">
        <v>48000000</v>
      </c>
      <c r="C1208" s="31">
        <v>0</v>
      </c>
      <c r="D1208" s="31">
        <v>0</v>
      </c>
      <c r="E1208" s="31">
        <v>0</v>
      </c>
      <c r="F1208" s="31">
        <f t="shared" si="79"/>
        <v>48000000</v>
      </c>
      <c r="G1208" s="32">
        <f t="shared" si="76"/>
        <v>0</v>
      </c>
      <c r="H1208" s="33">
        <f t="shared" si="77"/>
        <v>0</v>
      </c>
      <c r="I1208" s="33">
        <f t="shared" si="78"/>
        <v>0</v>
      </c>
    </row>
    <row r="1209" spans="1:9" s="10" customFormat="1" x14ac:dyDescent="0.2">
      <c r="A1209" s="38" t="s">
        <v>113</v>
      </c>
      <c r="B1209" s="39">
        <v>39000000</v>
      </c>
      <c r="C1209" s="39">
        <v>0</v>
      </c>
      <c r="D1209" s="39">
        <v>0</v>
      </c>
      <c r="E1209" s="39">
        <v>0</v>
      </c>
      <c r="F1209" s="39">
        <f t="shared" si="79"/>
        <v>39000000</v>
      </c>
      <c r="G1209" s="40">
        <f t="shared" si="76"/>
        <v>0</v>
      </c>
      <c r="H1209" s="41">
        <f t="shared" si="77"/>
        <v>0</v>
      </c>
      <c r="I1209" s="41">
        <f t="shared" si="78"/>
        <v>0</v>
      </c>
    </row>
    <row r="1210" spans="1:9" s="9" customFormat="1" x14ac:dyDescent="0.2">
      <c r="A1210" s="38" t="s">
        <v>285</v>
      </c>
      <c r="B1210" s="39">
        <v>9000000</v>
      </c>
      <c r="C1210" s="39">
        <v>0</v>
      </c>
      <c r="D1210" s="39">
        <v>0</v>
      </c>
      <c r="E1210" s="39">
        <v>0</v>
      </c>
      <c r="F1210" s="39">
        <f t="shared" si="79"/>
        <v>9000000</v>
      </c>
      <c r="G1210" s="40">
        <f t="shared" si="76"/>
        <v>0</v>
      </c>
      <c r="H1210" s="41">
        <f t="shared" si="77"/>
        <v>0</v>
      </c>
      <c r="I1210" s="41">
        <f t="shared" si="78"/>
        <v>0</v>
      </c>
    </row>
    <row r="1211" spans="1:9" s="10" customFormat="1" x14ac:dyDescent="0.2">
      <c r="A1211" s="34" t="s">
        <v>6</v>
      </c>
      <c r="B1211" s="35">
        <v>25000000000</v>
      </c>
      <c r="C1211" s="35">
        <v>5123890683.7700005</v>
      </c>
      <c r="D1211" s="35">
        <v>900601814.54999995</v>
      </c>
      <c r="E1211" s="35">
        <v>900601814.54999995</v>
      </c>
      <c r="F1211" s="35">
        <f t="shared" si="79"/>
        <v>19876109316.23</v>
      </c>
      <c r="G1211" s="36">
        <f t="shared" si="76"/>
        <v>20.495562735080004</v>
      </c>
      <c r="H1211" s="37">
        <f t="shared" si="77"/>
        <v>3.6024072582</v>
      </c>
      <c r="I1211" s="37">
        <f t="shared" si="78"/>
        <v>3.6024072582</v>
      </c>
    </row>
    <row r="1212" spans="1:9" s="9" customFormat="1" ht="22.5" x14ac:dyDescent="0.2">
      <c r="A1212" s="38" t="s">
        <v>415</v>
      </c>
      <c r="B1212" s="39">
        <v>13733000000</v>
      </c>
      <c r="C1212" s="39">
        <v>1698727453.01</v>
      </c>
      <c r="D1212" s="39">
        <v>0</v>
      </c>
      <c r="E1212" s="39">
        <v>0</v>
      </c>
      <c r="F1212" s="39">
        <f t="shared" si="79"/>
        <v>12034272546.99</v>
      </c>
      <c r="G1212" s="40">
        <f t="shared" si="76"/>
        <v>12.369674892667298</v>
      </c>
      <c r="H1212" s="41">
        <f t="shared" si="77"/>
        <v>0</v>
      </c>
      <c r="I1212" s="41">
        <f t="shared" si="78"/>
        <v>0</v>
      </c>
    </row>
    <row r="1213" spans="1:9" s="9" customFormat="1" x14ac:dyDescent="0.2">
      <c r="A1213" s="38" t="s">
        <v>416</v>
      </c>
      <c r="B1213" s="39">
        <v>2267000000</v>
      </c>
      <c r="C1213" s="39">
        <v>442502899</v>
      </c>
      <c r="D1213" s="39">
        <v>0</v>
      </c>
      <c r="E1213" s="39">
        <v>0</v>
      </c>
      <c r="F1213" s="39">
        <f t="shared" si="79"/>
        <v>1824497101</v>
      </c>
      <c r="G1213" s="40">
        <f t="shared" si="76"/>
        <v>19.519316232906924</v>
      </c>
      <c r="H1213" s="41">
        <f t="shared" si="77"/>
        <v>0</v>
      </c>
      <c r="I1213" s="41">
        <f t="shared" si="78"/>
        <v>0</v>
      </c>
    </row>
    <row r="1214" spans="1:9" s="10" customFormat="1" ht="22.5" x14ac:dyDescent="0.2">
      <c r="A1214" s="38" t="s">
        <v>417</v>
      </c>
      <c r="B1214" s="39">
        <v>9000000000</v>
      </c>
      <c r="C1214" s="39">
        <v>2982660331.7600002</v>
      </c>
      <c r="D1214" s="39">
        <v>900601814.54999995</v>
      </c>
      <c r="E1214" s="39">
        <v>900601814.54999995</v>
      </c>
      <c r="F1214" s="39">
        <f t="shared" si="79"/>
        <v>6017339668.2399998</v>
      </c>
      <c r="G1214" s="40">
        <f t="shared" si="76"/>
        <v>33.14067035288889</v>
      </c>
      <c r="H1214" s="41">
        <f t="shared" si="77"/>
        <v>10.006686828333333</v>
      </c>
      <c r="I1214" s="41">
        <f t="shared" si="78"/>
        <v>10.006686828333333</v>
      </c>
    </row>
    <row r="1215" spans="1:9" s="10" customFormat="1" x14ac:dyDescent="0.2">
      <c r="A1215" s="61" t="s">
        <v>1676</v>
      </c>
      <c r="B1215" s="31">
        <v>212228000000</v>
      </c>
      <c r="C1215" s="31">
        <v>118141462991.38</v>
      </c>
      <c r="D1215" s="31">
        <v>22853353582.77</v>
      </c>
      <c r="E1215" s="31">
        <v>22853353582.77</v>
      </c>
      <c r="F1215" s="31">
        <f t="shared" si="79"/>
        <v>94086537008.619995</v>
      </c>
      <c r="G1215" s="32">
        <f t="shared" si="76"/>
        <v>55.667236647087094</v>
      </c>
      <c r="H1215" s="33">
        <f t="shared" si="77"/>
        <v>10.768302760601806</v>
      </c>
      <c r="I1215" s="33">
        <f t="shared" si="78"/>
        <v>10.768302760601806</v>
      </c>
    </row>
    <row r="1216" spans="1:9" s="9" customFormat="1" x14ac:dyDescent="0.2">
      <c r="A1216" s="34" t="s">
        <v>4</v>
      </c>
      <c r="B1216" s="35">
        <v>132227000000</v>
      </c>
      <c r="C1216" s="35">
        <v>51537258038.190002</v>
      </c>
      <c r="D1216" s="35">
        <v>20340987463.510002</v>
      </c>
      <c r="E1216" s="35">
        <v>20340987463.510002</v>
      </c>
      <c r="F1216" s="35">
        <f t="shared" si="79"/>
        <v>80689741961.809998</v>
      </c>
      <c r="G1216" s="36">
        <f t="shared" si="76"/>
        <v>38.976349791033606</v>
      </c>
      <c r="H1216" s="37">
        <f t="shared" si="77"/>
        <v>15.383384228266545</v>
      </c>
      <c r="I1216" s="37">
        <f t="shared" si="78"/>
        <v>15.383384228266545</v>
      </c>
    </row>
    <row r="1217" spans="1:9" s="9" customFormat="1" x14ac:dyDescent="0.2">
      <c r="A1217" s="30" t="s">
        <v>65</v>
      </c>
      <c r="B1217" s="31">
        <v>25576000000</v>
      </c>
      <c r="C1217" s="31">
        <v>7411241128</v>
      </c>
      <c r="D1217" s="31">
        <v>7411241128</v>
      </c>
      <c r="E1217" s="31">
        <v>7411241128</v>
      </c>
      <c r="F1217" s="31">
        <f t="shared" si="79"/>
        <v>18164758872</v>
      </c>
      <c r="G1217" s="32">
        <f t="shared" si="76"/>
        <v>28.977326900218952</v>
      </c>
      <c r="H1217" s="33">
        <f t="shared" si="77"/>
        <v>28.977326900218952</v>
      </c>
      <c r="I1217" s="33">
        <f t="shared" si="78"/>
        <v>28.977326900218952</v>
      </c>
    </row>
    <row r="1218" spans="1:9" s="9" customFormat="1" x14ac:dyDescent="0.2">
      <c r="A1218" s="38" t="s">
        <v>99</v>
      </c>
      <c r="B1218" s="39">
        <v>16490000000</v>
      </c>
      <c r="C1218" s="39">
        <v>4737243642</v>
      </c>
      <c r="D1218" s="39">
        <v>4737243642</v>
      </c>
      <c r="E1218" s="39">
        <v>4737243642</v>
      </c>
      <c r="F1218" s="39">
        <f t="shared" si="79"/>
        <v>11752756358</v>
      </c>
      <c r="G1218" s="40">
        <f t="shared" si="76"/>
        <v>28.727978423286842</v>
      </c>
      <c r="H1218" s="41">
        <f t="shared" si="77"/>
        <v>28.727978423286842</v>
      </c>
      <c r="I1218" s="41">
        <f t="shared" si="78"/>
        <v>28.727978423286842</v>
      </c>
    </row>
    <row r="1219" spans="1:9" s="9" customFormat="1" x14ac:dyDescent="0.2">
      <c r="A1219" s="38" t="s">
        <v>100</v>
      </c>
      <c r="B1219" s="39">
        <v>4979000000</v>
      </c>
      <c r="C1219" s="39">
        <v>1609041025</v>
      </c>
      <c r="D1219" s="39">
        <v>1609041025</v>
      </c>
      <c r="E1219" s="39">
        <v>1609041025</v>
      </c>
      <c r="F1219" s="39">
        <f t="shared" si="79"/>
        <v>3369958975</v>
      </c>
      <c r="G1219" s="40">
        <f t="shared" si="76"/>
        <v>32.316550010042178</v>
      </c>
      <c r="H1219" s="41">
        <f t="shared" si="77"/>
        <v>32.316550010042178</v>
      </c>
      <c r="I1219" s="41">
        <f t="shared" si="78"/>
        <v>32.316550010042178</v>
      </c>
    </row>
    <row r="1220" spans="1:9" s="9" customFormat="1" x14ac:dyDescent="0.2">
      <c r="A1220" s="38" t="s">
        <v>101</v>
      </c>
      <c r="B1220" s="39">
        <v>3205000000</v>
      </c>
      <c r="C1220" s="39">
        <v>1064956461</v>
      </c>
      <c r="D1220" s="39">
        <v>1064956461</v>
      </c>
      <c r="E1220" s="39">
        <v>1064956461</v>
      </c>
      <c r="F1220" s="39">
        <f t="shared" si="79"/>
        <v>2140043539</v>
      </c>
      <c r="G1220" s="40">
        <f t="shared" si="76"/>
        <v>33.227970702028081</v>
      </c>
      <c r="H1220" s="41">
        <f t="shared" si="77"/>
        <v>33.227970702028081</v>
      </c>
      <c r="I1220" s="41">
        <f t="shared" si="78"/>
        <v>33.227970702028081</v>
      </c>
    </row>
    <row r="1221" spans="1:9" s="9" customFormat="1" x14ac:dyDescent="0.2">
      <c r="A1221" s="38" t="s">
        <v>208</v>
      </c>
      <c r="B1221" s="39">
        <v>902000000</v>
      </c>
      <c r="C1221" s="39">
        <v>0</v>
      </c>
      <c r="D1221" s="39">
        <v>0</v>
      </c>
      <c r="E1221" s="39">
        <v>0</v>
      </c>
      <c r="F1221" s="39">
        <f t="shared" si="79"/>
        <v>902000000</v>
      </c>
      <c r="G1221" s="40">
        <f t="shared" si="76"/>
        <v>0</v>
      </c>
      <c r="H1221" s="41">
        <f t="shared" si="77"/>
        <v>0</v>
      </c>
      <c r="I1221" s="41">
        <f t="shared" si="78"/>
        <v>0</v>
      </c>
    </row>
    <row r="1222" spans="1:9" s="9" customFormat="1" x14ac:dyDescent="0.2">
      <c r="A1222" s="30" t="s">
        <v>1525</v>
      </c>
      <c r="B1222" s="31">
        <v>46984915955</v>
      </c>
      <c r="C1222" s="31">
        <v>24874343344.27</v>
      </c>
      <c r="D1222" s="31">
        <v>8813892722.0300007</v>
      </c>
      <c r="E1222" s="31">
        <v>8813892722.0300007</v>
      </c>
      <c r="F1222" s="31">
        <f t="shared" si="79"/>
        <v>22110572610.73</v>
      </c>
      <c r="G1222" s="32">
        <f t="shared" ref="G1222:G1285" si="80">IFERROR(IF(C1222&gt;0,+C1222/B1222*100,0),0)</f>
        <v>52.941125547810927</v>
      </c>
      <c r="H1222" s="33">
        <f t="shared" ref="H1222:H1285" si="81">IFERROR(IF(D1222&gt;0,+D1222/B1222*100,0),0)</f>
        <v>18.758983692705851</v>
      </c>
      <c r="I1222" s="33">
        <f t="shared" ref="I1222:I1285" si="82">IFERROR(IF(E1222&gt;0,+E1222/B1222*100,0),0)</f>
        <v>18.758983692705851</v>
      </c>
    </row>
    <row r="1223" spans="1:9" s="9" customFormat="1" x14ac:dyDescent="0.2">
      <c r="A1223" s="38" t="s">
        <v>137</v>
      </c>
      <c r="B1223" s="39">
        <v>2928915955</v>
      </c>
      <c r="C1223" s="39">
        <v>8248000</v>
      </c>
      <c r="D1223" s="39">
        <v>0</v>
      </c>
      <c r="E1223" s="39">
        <v>0</v>
      </c>
      <c r="F1223" s="39">
        <f t="shared" ref="F1223:F1286" si="83">+B1223-C1223</f>
        <v>2920667955</v>
      </c>
      <c r="G1223" s="40">
        <f t="shared" si="80"/>
        <v>0.28160589537981467</v>
      </c>
      <c r="H1223" s="41">
        <f t="shared" si="81"/>
        <v>0</v>
      </c>
      <c r="I1223" s="41">
        <f t="shared" si="82"/>
        <v>0</v>
      </c>
    </row>
    <row r="1224" spans="1:9" s="9" customFormat="1" x14ac:dyDescent="0.2">
      <c r="A1224" s="38" t="s">
        <v>102</v>
      </c>
      <c r="B1224" s="39">
        <v>44056000000</v>
      </c>
      <c r="C1224" s="39">
        <v>24866095344.27</v>
      </c>
      <c r="D1224" s="39">
        <v>8813892722.0300007</v>
      </c>
      <c r="E1224" s="39">
        <v>8813892722.0300007</v>
      </c>
      <c r="F1224" s="39">
        <f t="shared" si="83"/>
        <v>19189904655.73</v>
      </c>
      <c r="G1224" s="40">
        <f t="shared" si="80"/>
        <v>56.442017759828403</v>
      </c>
      <c r="H1224" s="41">
        <f t="shared" si="81"/>
        <v>20.006112043830584</v>
      </c>
      <c r="I1224" s="41">
        <f t="shared" si="82"/>
        <v>20.006112043830584</v>
      </c>
    </row>
    <row r="1225" spans="1:9" s="9" customFormat="1" x14ac:dyDescent="0.2">
      <c r="A1225" s="30" t="s">
        <v>5</v>
      </c>
      <c r="B1225" s="31">
        <v>14905000000</v>
      </c>
      <c r="C1225" s="31">
        <v>220354944.91999999</v>
      </c>
      <c r="D1225" s="31">
        <v>20639023</v>
      </c>
      <c r="E1225" s="31">
        <v>20639023</v>
      </c>
      <c r="F1225" s="31">
        <f t="shared" si="83"/>
        <v>14684645055.08</v>
      </c>
      <c r="G1225" s="32">
        <f t="shared" si="80"/>
        <v>1.478396141697417</v>
      </c>
      <c r="H1225" s="33">
        <f t="shared" si="81"/>
        <v>0.13847046628648105</v>
      </c>
      <c r="I1225" s="33">
        <f t="shared" si="82"/>
        <v>0.13847046628648105</v>
      </c>
    </row>
    <row r="1226" spans="1:9" s="9" customFormat="1" x14ac:dyDescent="0.2">
      <c r="A1226" s="38" t="s">
        <v>418</v>
      </c>
      <c r="B1226" s="39">
        <v>50000000</v>
      </c>
      <c r="C1226" s="39">
        <v>50000000</v>
      </c>
      <c r="D1226" s="39">
        <v>0</v>
      </c>
      <c r="E1226" s="39">
        <v>0</v>
      </c>
      <c r="F1226" s="39">
        <f t="shared" si="83"/>
        <v>0</v>
      </c>
      <c r="G1226" s="40">
        <f t="shared" si="80"/>
        <v>100</v>
      </c>
      <c r="H1226" s="41">
        <f t="shared" si="81"/>
        <v>0</v>
      </c>
      <c r="I1226" s="41">
        <f t="shared" si="82"/>
        <v>0</v>
      </c>
    </row>
    <row r="1227" spans="1:9" s="9" customFormat="1" x14ac:dyDescent="0.2">
      <c r="A1227" s="38" t="s">
        <v>419</v>
      </c>
      <c r="B1227" s="39">
        <v>150000000</v>
      </c>
      <c r="C1227" s="39">
        <v>149715921.91999999</v>
      </c>
      <c r="D1227" s="39">
        <v>0</v>
      </c>
      <c r="E1227" s="39">
        <v>0</v>
      </c>
      <c r="F1227" s="39">
        <f t="shared" si="83"/>
        <v>284078.08000001311</v>
      </c>
      <c r="G1227" s="40">
        <f t="shared" si="80"/>
        <v>99.810614613333328</v>
      </c>
      <c r="H1227" s="41">
        <f t="shared" si="81"/>
        <v>0</v>
      </c>
      <c r="I1227" s="41">
        <f t="shared" si="82"/>
        <v>0</v>
      </c>
    </row>
    <row r="1228" spans="1:9" s="10" customFormat="1" x14ac:dyDescent="0.2">
      <c r="A1228" s="38" t="s">
        <v>179</v>
      </c>
      <c r="B1228" s="39">
        <v>14447000000</v>
      </c>
      <c r="C1228" s="39">
        <v>0</v>
      </c>
      <c r="D1228" s="39">
        <v>0</v>
      </c>
      <c r="E1228" s="39">
        <v>0</v>
      </c>
      <c r="F1228" s="39">
        <f t="shared" si="83"/>
        <v>14447000000</v>
      </c>
      <c r="G1228" s="40">
        <f t="shared" si="80"/>
        <v>0</v>
      </c>
      <c r="H1228" s="41">
        <f t="shared" si="81"/>
        <v>0</v>
      </c>
      <c r="I1228" s="41">
        <f t="shared" si="82"/>
        <v>0</v>
      </c>
    </row>
    <row r="1229" spans="1:9" s="9" customFormat="1" x14ac:dyDescent="0.2">
      <c r="A1229" s="38" t="s">
        <v>109</v>
      </c>
      <c r="B1229" s="39">
        <v>176000000</v>
      </c>
      <c r="C1229" s="39">
        <v>0</v>
      </c>
      <c r="D1229" s="39">
        <v>0</v>
      </c>
      <c r="E1229" s="39">
        <v>0</v>
      </c>
      <c r="F1229" s="39">
        <f t="shared" si="83"/>
        <v>176000000</v>
      </c>
      <c r="G1229" s="40">
        <f t="shared" si="80"/>
        <v>0</v>
      </c>
      <c r="H1229" s="41">
        <f t="shared" si="81"/>
        <v>0</v>
      </c>
      <c r="I1229" s="41">
        <f t="shared" si="82"/>
        <v>0</v>
      </c>
    </row>
    <row r="1230" spans="1:9" s="9" customFormat="1" x14ac:dyDescent="0.2">
      <c r="A1230" s="38" t="s">
        <v>1543</v>
      </c>
      <c r="B1230" s="39">
        <v>82000000</v>
      </c>
      <c r="C1230" s="39">
        <v>20639023</v>
      </c>
      <c r="D1230" s="39">
        <v>20639023</v>
      </c>
      <c r="E1230" s="39">
        <v>20639023</v>
      </c>
      <c r="F1230" s="39">
        <f t="shared" si="83"/>
        <v>61360977</v>
      </c>
      <c r="G1230" s="40">
        <f t="shared" si="80"/>
        <v>25.169540243902439</v>
      </c>
      <c r="H1230" s="41">
        <f t="shared" si="81"/>
        <v>25.169540243902439</v>
      </c>
      <c r="I1230" s="41">
        <f t="shared" si="82"/>
        <v>25.169540243902439</v>
      </c>
    </row>
    <row r="1231" spans="1:9" s="10" customFormat="1" x14ac:dyDescent="0.2">
      <c r="A1231" s="30" t="s">
        <v>69</v>
      </c>
      <c r="B1231" s="31">
        <v>43094334045</v>
      </c>
      <c r="C1231" s="31">
        <v>18049436244</v>
      </c>
      <c r="D1231" s="31">
        <v>3113332213.48</v>
      </c>
      <c r="E1231" s="31">
        <v>3113332213.48</v>
      </c>
      <c r="F1231" s="31">
        <f t="shared" si="83"/>
        <v>25044897801</v>
      </c>
      <c r="G1231" s="32">
        <f t="shared" si="80"/>
        <v>41.883548368916443</v>
      </c>
      <c r="H1231" s="33">
        <f t="shared" si="81"/>
        <v>7.2244583481183247</v>
      </c>
      <c r="I1231" s="33">
        <f t="shared" si="82"/>
        <v>7.2244583481183247</v>
      </c>
    </row>
    <row r="1232" spans="1:9" s="10" customFormat="1" x14ac:dyDescent="0.2">
      <c r="A1232" s="38" t="s">
        <v>420</v>
      </c>
      <c r="B1232" s="39">
        <v>8141809045</v>
      </c>
      <c r="C1232" s="39">
        <v>4356161419</v>
      </c>
      <c r="D1232" s="39">
        <v>147630204</v>
      </c>
      <c r="E1232" s="39">
        <v>147630204</v>
      </c>
      <c r="F1232" s="39">
        <f t="shared" si="83"/>
        <v>3785647626</v>
      </c>
      <c r="G1232" s="40">
        <f t="shared" si="80"/>
        <v>53.503605831620192</v>
      </c>
      <c r="H1232" s="41">
        <f t="shared" si="81"/>
        <v>1.8132358936944339</v>
      </c>
      <c r="I1232" s="41">
        <f t="shared" si="82"/>
        <v>1.8132358936944339</v>
      </c>
    </row>
    <row r="1233" spans="1:9" s="10" customFormat="1" x14ac:dyDescent="0.2">
      <c r="A1233" s="38" t="s">
        <v>421</v>
      </c>
      <c r="B1233" s="39">
        <v>34952525000</v>
      </c>
      <c r="C1233" s="39">
        <v>13693274825</v>
      </c>
      <c r="D1233" s="39">
        <v>2965702009.48</v>
      </c>
      <c r="E1233" s="39">
        <v>2965702009.48</v>
      </c>
      <c r="F1233" s="39">
        <f t="shared" si="83"/>
        <v>21259250175</v>
      </c>
      <c r="G1233" s="40">
        <f t="shared" si="80"/>
        <v>39.176782864757264</v>
      </c>
      <c r="H1233" s="41">
        <f t="shared" si="81"/>
        <v>8.4849435326346239</v>
      </c>
      <c r="I1233" s="41">
        <f t="shared" si="82"/>
        <v>8.4849435326346239</v>
      </c>
    </row>
    <row r="1234" spans="1:9" s="9" customFormat="1" x14ac:dyDescent="0.2">
      <c r="A1234" s="30" t="s">
        <v>70</v>
      </c>
      <c r="B1234" s="31">
        <v>300000000</v>
      </c>
      <c r="C1234" s="31">
        <v>75015603</v>
      </c>
      <c r="D1234" s="31">
        <v>75015603</v>
      </c>
      <c r="E1234" s="31">
        <v>75015603</v>
      </c>
      <c r="F1234" s="31">
        <f t="shared" si="83"/>
        <v>224984397</v>
      </c>
      <c r="G1234" s="32">
        <f t="shared" si="80"/>
        <v>25.005201</v>
      </c>
      <c r="H1234" s="33">
        <f t="shared" si="81"/>
        <v>25.005201</v>
      </c>
      <c r="I1234" s="33">
        <f t="shared" si="82"/>
        <v>25.005201</v>
      </c>
    </row>
    <row r="1235" spans="1:9" s="9" customFormat="1" x14ac:dyDescent="0.2">
      <c r="A1235" s="38" t="s">
        <v>359</v>
      </c>
      <c r="B1235" s="39">
        <v>300000000</v>
      </c>
      <c r="C1235" s="39">
        <v>75015603</v>
      </c>
      <c r="D1235" s="39">
        <v>75015603</v>
      </c>
      <c r="E1235" s="39">
        <v>75015603</v>
      </c>
      <c r="F1235" s="39">
        <f t="shared" si="83"/>
        <v>224984397</v>
      </c>
      <c r="G1235" s="40">
        <f t="shared" si="80"/>
        <v>25.005201</v>
      </c>
      <c r="H1235" s="41">
        <f t="shared" si="81"/>
        <v>25.005201</v>
      </c>
      <c r="I1235" s="41">
        <f t="shared" si="82"/>
        <v>25.005201</v>
      </c>
    </row>
    <row r="1236" spans="1:9" s="9" customFormat="1" x14ac:dyDescent="0.2">
      <c r="A1236" s="30" t="s">
        <v>66</v>
      </c>
      <c r="B1236" s="31">
        <v>1366750000</v>
      </c>
      <c r="C1236" s="31">
        <v>906866774</v>
      </c>
      <c r="D1236" s="31">
        <v>906866774</v>
      </c>
      <c r="E1236" s="31">
        <v>906866774</v>
      </c>
      <c r="F1236" s="31">
        <f t="shared" si="83"/>
        <v>459883226</v>
      </c>
      <c r="G1236" s="32">
        <f t="shared" si="80"/>
        <v>66.352059557344063</v>
      </c>
      <c r="H1236" s="33">
        <f t="shared" si="81"/>
        <v>66.352059557344063</v>
      </c>
      <c r="I1236" s="33">
        <f t="shared" si="82"/>
        <v>66.352059557344063</v>
      </c>
    </row>
    <row r="1237" spans="1:9" s="9" customFormat="1" x14ac:dyDescent="0.2">
      <c r="A1237" s="38" t="s">
        <v>113</v>
      </c>
      <c r="B1237" s="39">
        <v>1366200000</v>
      </c>
      <c r="C1237" s="39">
        <v>906866774</v>
      </c>
      <c r="D1237" s="39">
        <v>906866774</v>
      </c>
      <c r="E1237" s="39">
        <v>906866774</v>
      </c>
      <c r="F1237" s="39">
        <f t="shared" si="83"/>
        <v>459333226</v>
      </c>
      <c r="G1237" s="40">
        <f t="shared" si="80"/>
        <v>66.378771336553939</v>
      </c>
      <c r="H1237" s="41">
        <f t="shared" si="81"/>
        <v>66.378771336553939</v>
      </c>
      <c r="I1237" s="41">
        <f t="shared" si="82"/>
        <v>66.378771336553939</v>
      </c>
    </row>
    <row r="1238" spans="1:9" s="10" customFormat="1" x14ac:dyDescent="0.2">
      <c r="A1238" s="38" t="s">
        <v>114</v>
      </c>
      <c r="B1238" s="39">
        <v>550000</v>
      </c>
      <c r="C1238" s="39">
        <v>0</v>
      </c>
      <c r="D1238" s="39">
        <v>0</v>
      </c>
      <c r="E1238" s="39">
        <v>0</v>
      </c>
      <c r="F1238" s="39">
        <f t="shared" si="83"/>
        <v>550000</v>
      </c>
      <c r="G1238" s="40">
        <f t="shared" si="80"/>
        <v>0</v>
      </c>
      <c r="H1238" s="41">
        <f t="shared" si="81"/>
        <v>0</v>
      </c>
      <c r="I1238" s="41">
        <f t="shared" si="82"/>
        <v>0</v>
      </c>
    </row>
    <row r="1239" spans="1:9" s="9" customFormat="1" x14ac:dyDescent="0.2">
      <c r="A1239" s="34" t="s">
        <v>6</v>
      </c>
      <c r="B1239" s="35">
        <v>80001000000</v>
      </c>
      <c r="C1239" s="35">
        <v>66604204953.190002</v>
      </c>
      <c r="D1239" s="35">
        <v>2512366119.2600002</v>
      </c>
      <c r="E1239" s="35">
        <v>2512366119.2600002</v>
      </c>
      <c r="F1239" s="35">
        <f t="shared" si="83"/>
        <v>13396795046.809998</v>
      </c>
      <c r="G1239" s="36">
        <f t="shared" si="80"/>
        <v>83.254215513793582</v>
      </c>
      <c r="H1239" s="37">
        <f t="shared" si="81"/>
        <v>3.1404183938450769</v>
      </c>
      <c r="I1239" s="37">
        <f t="shared" si="82"/>
        <v>3.1404183938450769</v>
      </c>
    </row>
    <row r="1240" spans="1:9" s="9" customFormat="1" x14ac:dyDescent="0.2">
      <c r="A1240" s="38" t="s">
        <v>422</v>
      </c>
      <c r="B1240" s="39">
        <v>39022513000</v>
      </c>
      <c r="C1240" s="39">
        <v>32960733926</v>
      </c>
      <c r="D1240" s="39">
        <v>837303553</v>
      </c>
      <c r="E1240" s="39">
        <v>837303553</v>
      </c>
      <c r="F1240" s="39">
        <f t="shared" si="83"/>
        <v>6061779074</v>
      </c>
      <c r="G1240" s="40">
        <f t="shared" si="80"/>
        <v>84.465943866813504</v>
      </c>
      <c r="H1240" s="41">
        <f t="shared" si="81"/>
        <v>2.1456935718107135</v>
      </c>
      <c r="I1240" s="41">
        <f t="shared" si="82"/>
        <v>2.1456935718107135</v>
      </c>
    </row>
    <row r="1241" spans="1:9" s="9" customFormat="1" x14ac:dyDescent="0.2">
      <c r="A1241" s="38" t="s">
        <v>423</v>
      </c>
      <c r="B1241" s="39">
        <v>3400000000</v>
      </c>
      <c r="C1241" s="39">
        <v>2567781849</v>
      </c>
      <c r="D1241" s="39">
        <v>252205393</v>
      </c>
      <c r="E1241" s="39">
        <v>252205393</v>
      </c>
      <c r="F1241" s="39">
        <f t="shared" si="83"/>
        <v>832218151</v>
      </c>
      <c r="G1241" s="40">
        <f t="shared" si="80"/>
        <v>75.522995558823524</v>
      </c>
      <c r="H1241" s="41">
        <f t="shared" si="81"/>
        <v>7.4178056764705884</v>
      </c>
      <c r="I1241" s="41">
        <f t="shared" si="82"/>
        <v>7.4178056764705884</v>
      </c>
    </row>
    <row r="1242" spans="1:9" s="9" customFormat="1" x14ac:dyDescent="0.2">
      <c r="A1242" s="38" t="s">
        <v>424</v>
      </c>
      <c r="B1242" s="39">
        <v>29812314027</v>
      </c>
      <c r="C1242" s="39">
        <v>28287137191.189999</v>
      </c>
      <c r="D1242" s="39">
        <v>967610561.25999999</v>
      </c>
      <c r="E1242" s="39">
        <v>967610561.25999999</v>
      </c>
      <c r="F1242" s="39">
        <f t="shared" si="83"/>
        <v>1525176835.8100014</v>
      </c>
      <c r="G1242" s="40">
        <f t="shared" si="80"/>
        <v>94.884070943205884</v>
      </c>
      <c r="H1242" s="41">
        <f t="shared" si="81"/>
        <v>3.2456741210483293</v>
      </c>
      <c r="I1242" s="41">
        <f t="shared" si="82"/>
        <v>3.2456741210483293</v>
      </c>
    </row>
    <row r="1243" spans="1:9" s="9" customFormat="1" x14ac:dyDescent="0.2">
      <c r="A1243" s="38" t="s">
        <v>425</v>
      </c>
      <c r="B1243" s="39">
        <v>4622172973</v>
      </c>
      <c r="C1243" s="39">
        <v>2559583636</v>
      </c>
      <c r="D1243" s="39">
        <v>434120025</v>
      </c>
      <c r="E1243" s="39">
        <v>434120025</v>
      </c>
      <c r="F1243" s="39">
        <f t="shared" si="83"/>
        <v>2062589337</v>
      </c>
      <c r="G1243" s="40">
        <f t="shared" si="80"/>
        <v>55.376197536344343</v>
      </c>
      <c r="H1243" s="41">
        <f t="shared" si="81"/>
        <v>9.3921198435426874</v>
      </c>
      <c r="I1243" s="41">
        <f t="shared" si="82"/>
        <v>9.3921198435426874</v>
      </c>
    </row>
    <row r="1244" spans="1:9" s="9" customFormat="1" x14ac:dyDescent="0.2">
      <c r="A1244" s="38" t="s">
        <v>426</v>
      </c>
      <c r="B1244" s="39">
        <v>3144000000</v>
      </c>
      <c r="C1244" s="39">
        <v>228968351</v>
      </c>
      <c r="D1244" s="39">
        <v>21126587</v>
      </c>
      <c r="E1244" s="39">
        <v>21126587</v>
      </c>
      <c r="F1244" s="39">
        <f t="shared" si="83"/>
        <v>2915031649</v>
      </c>
      <c r="G1244" s="40">
        <f t="shared" si="80"/>
        <v>7.2827083651399489</v>
      </c>
      <c r="H1244" s="41">
        <f t="shared" si="81"/>
        <v>0.6719652353689568</v>
      </c>
      <c r="I1244" s="41">
        <f t="shared" si="82"/>
        <v>0.6719652353689568</v>
      </c>
    </row>
    <row r="1245" spans="1:9" s="9" customFormat="1" x14ac:dyDescent="0.2">
      <c r="A1245" s="61" t="s">
        <v>1778</v>
      </c>
      <c r="B1245" s="31">
        <v>12907500000</v>
      </c>
      <c r="C1245" s="31">
        <v>5670796890.9500008</v>
      </c>
      <c r="D1245" s="31">
        <v>3375732657.23</v>
      </c>
      <c r="E1245" s="31">
        <v>3356090074.6599998</v>
      </c>
      <c r="F1245" s="31">
        <f t="shared" si="83"/>
        <v>7236703109.0499992</v>
      </c>
      <c r="G1245" s="32">
        <f t="shared" si="80"/>
        <v>43.934122726709283</v>
      </c>
      <c r="H1245" s="33">
        <f t="shared" si="81"/>
        <v>26.153264824559365</v>
      </c>
      <c r="I1245" s="33">
        <f t="shared" si="82"/>
        <v>26.001085219136161</v>
      </c>
    </row>
    <row r="1246" spans="1:9" s="9" customFormat="1" x14ac:dyDescent="0.2">
      <c r="A1246" s="34" t="s">
        <v>4</v>
      </c>
      <c r="B1246" s="35">
        <v>12907500000</v>
      </c>
      <c r="C1246" s="35">
        <v>5670796890.9500008</v>
      </c>
      <c r="D1246" s="35">
        <v>3375732657.23</v>
      </c>
      <c r="E1246" s="35">
        <v>3356090074.6599998</v>
      </c>
      <c r="F1246" s="35">
        <f t="shared" si="83"/>
        <v>7236703109.0499992</v>
      </c>
      <c r="G1246" s="36">
        <f t="shared" si="80"/>
        <v>43.934122726709283</v>
      </c>
      <c r="H1246" s="37">
        <f t="shared" si="81"/>
        <v>26.153264824559365</v>
      </c>
      <c r="I1246" s="37">
        <f t="shared" si="82"/>
        <v>26.001085219136161</v>
      </c>
    </row>
    <row r="1247" spans="1:9" s="9" customFormat="1" x14ac:dyDescent="0.2">
      <c r="A1247" s="30" t="s">
        <v>65</v>
      </c>
      <c r="B1247" s="31">
        <v>7192000000</v>
      </c>
      <c r="C1247" s="31">
        <v>2115642985</v>
      </c>
      <c r="D1247" s="31">
        <v>2115642985</v>
      </c>
      <c r="E1247" s="31">
        <v>2115642985</v>
      </c>
      <c r="F1247" s="31">
        <f t="shared" si="83"/>
        <v>5076357015</v>
      </c>
      <c r="G1247" s="32">
        <f t="shared" si="80"/>
        <v>29.416615475528364</v>
      </c>
      <c r="H1247" s="33">
        <f t="shared" si="81"/>
        <v>29.416615475528364</v>
      </c>
      <c r="I1247" s="33">
        <f t="shared" si="82"/>
        <v>29.416615475528364</v>
      </c>
    </row>
    <row r="1248" spans="1:9" s="9" customFormat="1" x14ac:dyDescent="0.2">
      <c r="A1248" s="38" t="s">
        <v>99</v>
      </c>
      <c r="B1248" s="39">
        <v>4807000000</v>
      </c>
      <c r="C1248" s="39">
        <v>1367736468</v>
      </c>
      <c r="D1248" s="39">
        <v>1367736468</v>
      </c>
      <c r="E1248" s="39">
        <v>1367736468</v>
      </c>
      <c r="F1248" s="39">
        <f t="shared" si="83"/>
        <v>3439263532</v>
      </c>
      <c r="G1248" s="40">
        <f t="shared" si="80"/>
        <v>28.453015768670685</v>
      </c>
      <c r="H1248" s="41">
        <f t="shared" si="81"/>
        <v>28.453015768670685</v>
      </c>
      <c r="I1248" s="41">
        <f t="shared" si="82"/>
        <v>28.453015768670685</v>
      </c>
    </row>
    <row r="1249" spans="1:9" s="9" customFormat="1" x14ac:dyDescent="0.2">
      <c r="A1249" s="38" t="s">
        <v>100</v>
      </c>
      <c r="B1249" s="39">
        <v>1392000000</v>
      </c>
      <c r="C1249" s="39">
        <v>444456390</v>
      </c>
      <c r="D1249" s="39">
        <v>444456390</v>
      </c>
      <c r="E1249" s="39">
        <v>444456390</v>
      </c>
      <c r="F1249" s="39">
        <f t="shared" si="83"/>
        <v>947543610</v>
      </c>
      <c r="G1249" s="40">
        <f t="shared" si="80"/>
        <v>31.929338362068965</v>
      </c>
      <c r="H1249" s="41">
        <f t="shared" si="81"/>
        <v>31.929338362068965</v>
      </c>
      <c r="I1249" s="41">
        <f t="shared" si="82"/>
        <v>31.929338362068965</v>
      </c>
    </row>
    <row r="1250" spans="1:9" s="9" customFormat="1" x14ac:dyDescent="0.2">
      <c r="A1250" s="38" t="s">
        <v>101</v>
      </c>
      <c r="B1250" s="39">
        <v>993000000</v>
      </c>
      <c r="C1250" s="39">
        <v>303450127</v>
      </c>
      <c r="D1250" s="39">
        <v>303450127</v>
      </c>
      <c r="E1250" s="39">
        <v>303450127</v>
      </c>
      <c r="F1250" s="39">
        <f t="shared" si="83"/>
        <v>689549873</v>
      </c>
      <c r="G1250" s="40">
        <f t="shared" si="80"/>
        <v>30.558925176233636</v>
      </c>
      <c r="H1250" s="41">
        <f t="shared" si="81"/>
        <v>30.558925176233636</v>
      </c>
      <c r="I1250" s="41">
        <f t="shared" si="82"/>
        <v>30.558925176233636</v>
      </c>
    </row>
    <row r="1251" spans="1:9" s="9" customFormat="1" x14ac:dyDescent="0.2">
      <c r="A1251" s="30" t="s">
        <v>1525</v>
      </c>
      <c r="B1251" s="31">
        <v>5700000000</v>
      </c>
      <c r="C1251" s="31">
        <v>3555021443.9500003</v>
      </c>
      <c r="D1251" s="31">
        <v>1260023437.23</v>
      </c>
      <c r="E1251" s="31">
        <v>1240380854.6600001</v>
      </c>
      <c r="F1251" s="31">
        <f t="shared" si="83"/>
        <v>2144978556.0499997</v>
      </c>
      <c r="G1251" s="32">
        <f t="shared" si="80"/>
        <v>62.368797262280708</v>
      </c>
      <c r="H1251" s="33">
        <f t="shared" si="81"/>
        <v>22.105674337368423</v>
      </c>
      <c r="I1251" s="33">
        <f t="shared" si="82"/>
        <v>21.761067625614036</v>
      </c>
    </row>
    <row r="1252" spans="1:9" s="10" customFormat="1" x14ac:dyDescent="0.2">
      <c r="A1252" s="38" t="s">
        <v>137</v>
      </c>
      <c r="B1252" s="39">
        <v>200000000</v>
      </c>
      <c r="C1252" s="39">
        <v>107639577.40000001</v>
      </c>
      <c r="D1252" s="39">
        <v>38439577.399999999</v>
      </c>
      <c r="E1252" s="39">
        <v>38439577.399999999</v>
      </c>
      <c r="F1252" s="39">
        <f t="shared" si="83"/>
        <v>92360422.599999994</v>
      </c>
      <c r="G1252" s="40">
        <f t="shared" si="80"/>
        <v>53.819788700000004</v>
      </c>
      <c r="H1252" s="41">
        <f t="shared" si="81"/>
        <v>19.219788699999999</v>
      </c>
      <c r="I1252" s="41">
        <f t="shared" si="82"/>
        <v>19.219788699999999</v>
      </c>
    </row>
    <row r="1253" spans="1:9" s="9" customFormat="1" x14ac:dyDescent="0.2">
      <c r="A1253" s="38" t="s">
        <v>102</v>
      </c>
      <c r="B1253" s="39">
        <v>5500000000</v>
      </c>
      <c r="C1253" s="39">
        <v>3447381866.5500002</v>
      </c>
      <c r="D1253" s="39">
        <v>1221583859.8299999</v>
      </c>
      <c r="E1253" s="39">
        <v>1201941277.26</v>
      </c>
      <c r="F1253" s="39">
        <f t="shared" si="83"/>
        <v>2052618133.4499998</v>
      </c>
      <c r="G1253" s="40">
        <f t="shared" si="80"/>
        <v>62.679670300909095</v>
      </c>
      <c r="H1253" s="41">
        <f t="shared" si="81"/>
        <v>22.210615633272727</v>
      </c>
      <c r="I1253" s="41">
        <f t="shared" si="82"/>
        <v>21.853477768363636</v>
      </c>
    </row>
    <row r="1254" spans="1:9" s="10" customFormat="1" x14ac:dyDescent="0.2">
      <c r="A1254" s="30" t="s">
        <v>5</v>
      </c>
      <c r="B1254" s="31">
        <v>14500000</v>
      </c>
      <c r="C1254" s="31">
        <v>132462</v>
      </c>
      <c r="D1254" s="31">
        <v>66235</v>
      </c>
      <c r="E1254" s="31">
        <v>66235</v>
      </c>
      <c r="F1254" s="31">
        <f t="shared" si="83"/>
        <v>14367538</v>
      </c>
      <c r="G1254" s="32">
        <f t="shared" si="80"/>
        <v>0.91353103448275852</v>
      </c>
      <c r="H1254" s="33">
        <f t="shared" si="81"/>
        <v>0.45679310344827584</v>
      </c>
      <c r="I1254" s="33">
        <f t="shared" si="82"/>
        <v>0.45679310344827584</v>
      </c>
    </row>
    <row r="1255" spans="1:9" s="9" customFormat="1" x14ac:dyDescent="0.2">
      <c r="A1255" s="38" t="s">
        <v>109</v>
      </c>
      <c r="B1255" s="39">
        <v>14500000</v>
      </c>
      <c r="C1255" s="39">
        <v>132462</v>
      </c>
      <c r="D1255" s="39">
        <v>66235</v>
      </c>
      <c r="E1255" s="39">
        <v>66235</v>
      </c>
      <c r="F1255" s="39">
        <f t="shared" si="83"/>
        <v>14367538</v>
      </c>
      <c r="G1255" s="40">
        <f t="shared" si="80"/>
        <v>0.91353103448275852</v>
      </c>
      <c r="H1255" s="41">
        <f t="shared" si="81"/>
        <v>0.45679310344827584</v>
      </c>
      <c r="I1255" s="41">
        <f t="shared" si="82"/>
        <v>0.45679310344827584</v>
      </c>
    </row>
    <row r="1256" spans="1:9" s="9" customFormat="1" x14ac:dyDescent="0.2">
      <c r="A1256" s="30" t="s">
        <v>66</v>
      </c>
      <c r="B1256" s="31">
        <v>1000000</v>
      </c>
      <c r="C1256" s="31">
        <v>0</v>
      </c>
      <c r="D1256" s="31">
        <v>0</v>
      </c>
      <c r="E1256" s="31">
        <v>0</v>
      </c>
      <c r="F1256" s="31">
        <f t="shared" si="83"/>
        <v>1000000</v>
      </c>
      <c r="G1256" s="32">
        <f t="shared" si="80"/>
        <v>0</v>
      </c>
      <c r="H1256" s="33">
        <f t="shared" si="81"/>
        <v>0</v>
      </c>
      <c r="I1256" s="33">
        <f t="shared" si="82"/>
        <v>0</v>
      </c>
    </row>
    <row r="1257" spans="1:9" s="9" customFormat="1" x14ac:dyDescent="0.2">
      <c r="A1257" s="38" t="s">
        <v>113</v>
      </c>
      <c r="B1257" s="39">
        <v>1000000</v>
      </c>
      <c r="C1257" s="39">
        <v>0</v>
      </c>
      <c r="D1257" s="39">
        <v>0</v>
      </c>
      <c r="E1257" s="39">
        <v>0</v>
      </c>
      <c r="F1257" s="39">
        <f t="shared" si="83"/>
        <v>1000000</v>
      </c>
      <c r="G1257" s="40">
        <f t="shared" si="80"/>
        <v>0</v>
      </c>
      <c r="H1257" s="41">
        <f t="shared" si="81"/>
        <v>0</v>
      </c>
      <c r="I1257" s="41">
        <f t="shared" si="82"/>
        <v>0</v>
      </c>
    </row>
    <row r="1258" spans="1:9" s="10" customFormat="1" x14ac:dyDescent="0.2">
      <c r="A1258" s="61" t="s">
        <v>1677</v>
      </c>
      <c r="B1258" s="31">
        <v>4294221000000</v>
      </c>
      <c r="C1258" s="31">
        <v>1163541668051.2498</v>
      </c>
      <c r="D1258" s="31">
        <v>1131377452046.8699</v>
      </c>
      <c r="E1258" s="31">
        <v>1131364063246.8699</v>
      </c>
      <c r="F1258" s="31">
        <f t="shared" si="83"/>
        <v>3130679331948.75</v>
      </c>
      <c r="G1258" s="32">
        <f t="shared" si="80"/>
        <v>27.0955236829043</v>
      </c>
      <c r="H1258" s="33">
        <f t="shared" si="81"/>
        <v>26.346512022713082</v>
      </c>
      <c r="I1258" s="33">
        <f t="shared" si="82"/>
        <v>26.346200236244709</v>
      </c>
    </row>
    <row r="1259" spans="1:9" s="9" customFormat="1" x14ac:dyDescent="0.2">
      <c r="A1259" s="34" t="s">
        <v>4</v>
      </c>
      <c r="B1259" s="35">
        <v>4286432000000</v>
      </c>
      <c r="C1259" s="35">
        <v>1160403571096.2498</v>
      </c>
      <c r="D1259" s="35">
        <v>1130907229562.8699</v>
      </c>
      <c r="E1259" s="35">
        <v>1130893840762.8699</v>
      </c>
      <c r="F1259" s="35">
        <f t="shared" si="83"/>
        <v>3126028428903.75</v>
      </c>
      <c r="G1259" s="36">
        <f t="shared" si="80"/>
        <v>27.071549743382135</v>
      </c>
      <c r="H1259" s="37">
        <f t="shared" si="81"/>
        <v>26.383417013564426</v>
      </c>
      <c r="I1259" s="37">
        <f t="shared" si="82"/>
        <v>26.383104660539814</v>
      </c>
    </row>
    <row r="1260" spans="1:9" s="9" customFormat="1" x14ac:dyDescent="0.2">
      <c r="A1260" s="30" t="s">
        <v>65</v>
      </c>
      <c r="B1260" s="31">
        <v>6757000000</v>
      </c>
      <c r="C1260" s="31">
        <v>1890066025</v>
      </c>
      <c r="D1260" s="31">
        <v>1890066025</v>
      </c>
      <c r="E1260" s="31">
        <v>1887894625</v>
      </c>
      <c r="F1260" s="31">
        <f t="shared" si="83"/>
        <v>4866933975</v>
      </c>
      <c r="G1260" s="32">
        <f t="shared" si="80"/>
        <v>27.971970179073551</v>
      </c>
      <c r="H1260" s="33">
        <f t="shared" si="81"/>
        <v>27.971970179073551</v>
      </c>
      <c r="I1260" s="33">
        <f t="shared" si="82"/>
        <v>27.939834615953824</v>
      </c>
    </row>
    <row r="1261" spans="1:9" s="10" customFormat="1" x14ac:dyDescent="0.2">
      <c r="A1261" s="38" t="s">
        <v>99</v>
      </c>
      <c r="B1261" s="39">
        <v>4720000000</v>
      </c>
      <c r="C1261" s="39">
        <v>1300368441</v>
      </c>
      <c r="D1261" s="39">
        <v>1300368441</v>
      </c>
      <c r="E1261" s="39">
        <v>1300368441</v>
      </c>
      <c r="F1261" s="39">
        <f t="shared" si="83"/>
        <v>3419631559</v>
      </c>
      <c r="G1261" s="40">
        <f t="shared" si="80"/>
        <v>27.550178834745765</v>
      </c>
      <c r="H1261" s="41">
        <f t="shared" si="81"/>
        <v>27.550178834745765</v>
      </c>
      <c r="I1261" s="41">
        <f t="shared" si="82"/>
        <v>27.550178834745765</v>
      </c>
    </row>
    <row r="1262" spans="1:9" s="9" customFormat="1" x14ac:dyDescent="0.2">
      <c r="A1262" s="38" t="s">
        <v>100</v>
      </c>
      <c r="B1262" s="39">
        <v>1601000000</v>
      </c>
      <c r="C1262" s="39">
        <v>447948413</v>
      </c>
      <c r="D1262" s="39">
        <v>447948413</v>
      </c>
      <c r="E1262" s="39">
        <v>445777013</v>
      </c>
      <c r="F1262" s="39">
        <f t="shared" si="83"/>
        <v>1153051587</v>
      </c>
      <c r="G1262" s="40">
        <f t="shared" si="80"/>
        <v>27.979288757026861</v>
      </c>
      <c r="H1262" s="41">
        <f t="shared" si="81"/>
        <v>27.979288757026861</v>
      </c>
      <c r="I1262" s="41">
        <f t="shared" si="82"/>
        <v>27.843661024359772</v>
      </c>
    </row>
    <row r="1263" spans="1:9" s="9" customFormat="1" x14ac:dyDescent="0.2">
      <c r="A1263" s="38" t="s">
        <v>101</v>
      </c>
      <c r="B1263" s="39">
        <v>276000000</v>
      </c>
      <c r="C1263" s="39">
        <v>141749171</v>
      </c>
      <c r="D1263" s="39">
        <v>141749171</v>
      </c>
      <c r="E1263" s="39">
        <v>141749171</v>
      </c>
      <c r="F1263" s="39">
        <f t="shared" si="83"/>
        <v>134250829</v>
      </c>
      <c r="G1263" s="40">
        <f t="shared" si="80"/>
        <v>51.358395289855075</v>
      </c>
      <c r="H1263" s="41">
        <f t="shared" si="81"/>
        <v>51.358395289855075</v>
      </c>
      <c r="I1263" s="41">
        <f t="shared" si="82"/>
        <v>51.358395289855075</v>
      </c>
    </row>
    <row r="1264" spans="1:9" s="9" customFormat="1" x14ac:dyDescent="0.2">
      <c r="A1264" s="38" t="s">
        <v>208</v>
      </c>
      <c r="B1264" s="39">
        <v>160000000</v>
      </c>
      <c r="C1264" s="39">
        <v>0</v>
      </c>
      <c r="D1264" s="39">
        <v>0</v>
      </c>
      <c r="E1264" s="39">
        <v>0</v>
      </c>
      <c r="F1264" s="39">
        <f t="shared" si="83"/>
        <v>160000000</v>
      </c>
      <c r="G1264" s="40">
        <f t="shared" si="80"/>
        <v>0</v>
      </c>
      <c r="H1264" s="41">
        <f t="shared" si="81"/>
        <v>0</v>
      </c>
      <c r="I1264" s="41">
        <f t="shared" si="82"/>
        <v>0</v>
      </c>
    </row>
    <row r="1265" spans="1:9" s="9" customFormat="1" x14ac:dyDescent="0.2">
      <c r="A1265" s="30" t="s">
        <v>1525</v>
      </c>
      <c r="B1265" s="31">
        <v>7994000000</v>
      </c>
      <c r="C1265" s="31">
        <v>5860130437.5700006</v>
      </c>
      <c r="D1265" s="31">
        <v>1523176010.3299999</v>
      </c>
      <c r="E1265" s="31">
        <v>1523176010.3299999</v>
      </c>
      <c r="F1265" s="31">
        <f t="shared" si="83"/>
        <v>2133869562.4299994</v>
      </c>
      <c r="G1265" s="32">
        <f t="shared" si="80"/>
        <v>73.306610427445591</v>
      </c>
      <c r="H1265" s="33">
        <f t="shared" si="81"/>
        <v>19.053990622091568</v>
      </c>
      <c r="I1265" s="33">
        <f t="shared" si="82"/>
        <v>19.053990622091568</v>
      </c>
    </row>
    <row r="1266" spans="1:9" s="9" customFormat="1" x14ac:dyDescent="0.2">
      <c r="A1266" s="38" t="s">
        <v>137</v>
      </c>
      <c r="B1266" s="39">
        <v>309000000</v>
      </c>
      <c r="C1266" s="39">
        <v>200281682.30000001</v>
      </c>
      <c r="D1266" s="39">
        <v>5978893</v>
      </c>
      <c r="E1266" s="39">
        <v>5978893</v>
      </c>
      <c r="F1266" s="39">
        <f t="shared" si="83"/>
        <v>108718317.69999999</v>
      </c>
      <c r="G1266" s="40">
        <f t="shared" si="80"/>
        <v>64.816078414239485</v>
      </c>
      <c r="H1266" s="41">
        <f t="shared" si="81"/>
        <v>1.9349168284789644</v>
      </c>
      <c r="I1266" s="41">
        <f t="shared" si="82"/>
        <v>1.9349168284789644</v>
      </c>
    </row>
    <row r="1267" spans="1:9" s="10" customFormat="1" x14ac:dyDescent="0.2">
      <c r="A1267" s="38" t="s">
        <v>102</v>
      </c>
      <c r="B1267" s="39">
        <v>7685000000</v>
      </c>
      <c r="C1267" s="39">
        <v>5659848755.2700005</v>
      </c>
      <c r="D1267" s="39">
        <v>1517197117.3299999</v>
      </c>
      <c r="E1267" s="39">
        <v>1517197117.3299999</v>
      </c>
      <c r="F1267" s="39">
        <f t="shared" si="83"/>
        <v>2025151244.7299995</v>
      </c>
      <c r="G1267" s="40">
        <f t="shared" si="80"/>
        <v>73.647999417957067</v>
      </c>
      <c r="H1267" s="41">
        <f t="shared" si="81"/>
        <v>19.742317727130771</v>
      </c>
      <c r="I1267" s="41">
        <f t="shared" si="82"/>
        <v>19.742317727130771</v>
      </c>
    </row>
    <row r="1268" spans="1:9" s="10" customFormat="1" x14ac:dyDescent="0.2">
      <c r="A1268" s="30" t="s">
        <v>5</v>
      </c>
      <c r="B1268" s="31">
        <v>4258422000000</v>
      </c>
      <c r="C1268" s="31">
        <v>1149955490501.1599</v>
      </c>
      <c r="D1268" s="31">
        <v>1126307798952.1599</v>
      </c>
      <c r="E1268" s="31">
        <v>1126296581552.1599</v>
      </c>
      <c r="F1268" s="31">
        <f t="shared" si="83"/>
        <v>3108466509498.8398</v>
      </c>
      <c r="G1268" s="32">
        <f t="shared" si="80"/>
        <v>27.004263328086321</v>
      </c>
      <c r="H1268" s="33">
        <f t="shared" si="81"/>
        <v>26.448947496329861</v>
      </c>
      <c r="I1268" s="33">
        <f t="shared" si="82"/>
        <v>26.448684079505501</v>
      </c>
    </row>
    <row r="1269" spans="1:9" s="9" customFormat="1" x14ac:dyDescent="0.2">
      <c r="A1269" s="38" t="s">
        <v>179</v>
      </c>
      <c r="B1269" s="39">
        <v>273701000000</v>
      </c>
      <c r="C1269" s="39">
        <v>0</v>
      </c>
      <c r="D1269" s="39">
        <v>0</v>
      </c>
      <c r="E1269" s="39">
        <v>0</v>
      </c>
      <c r="F1269" s="39">
        <f t="shared" si="83"/>
        <v>273701000000</v>
      </c>
      <c r="G1269" s="40">
        <f t="shared" si="80"/>
        <v>0</v>
      </c>
      <c r="H1269" s="41">
        <f t="shared" si="81"/>
        <v>0</v>
      </c>
      <c r="I1269" s="41">
        <f t="shared" si="82"/>
        <v>0</v>
      </c>
    </row>
    <row r="1270" spans="1:9" s="9" customFormat="1" x14ac:dyDescent="0.2">
      <c r="A1270" s="38" t="s">
        <v>146</v>
      </c>
      <c r="B1270" s="39">
        <v>1746000000</v>
      </c>
      <c r="C1270" s="39">
        <v>453619474</v>
      </c>
      <c r="D1270" s="39">
        <v>453619474</v>
      </c>
      <c r="E1270" s="39">
        <v>453619474</v>
      </c>
      <c r="F1270" s="39">
        <f t="shared" si="83"/>
        <v>1292380526</v>
      </c>
      <c r="G1270" s="40">
        <f t="shared" si="80"/>
        <v>25.980496792668955</v>
      </c>
      <c r="H1270" s="41">
        <f t="shared" si="81"/>
        <v>25.980496792668955</v>
      </c>
      <c r="I1270" s="41">
        <f t="shared" si="82"/>
        <v>25.980496792668955</v>
      </c>
    </row>
    <row r="1271" spans="1:9" s="10" customFormat="1" x14ac:dyDescent="0.2">
      <c r="A1271" s="38" t="s">
        <v>147</v>
      </c>
      <c r="B1271" s="39">
        <v>23000000</v>
      </c>
      <c r="C1271" s="39">
        <v>0</v>
      </c>
      <c r="D1271" s="39">
        <v>0</v>
      </c>
      <c r="E1271" s="39">
        <v>0</v>
      </c>
      <c r="F1271" s="39">
        <f t="shared" si="83"/>
        <v>23000000</v>
      </c>
      <c r="G1271" s="40">
        <f t="shared" si="80"/>
        <v>0</v>
      </c>
      <c r="H1271" s="41">
        <f t="shared" si="81"/>
        <v>0</v>
      </c>
      <c r="I1271" s="41">
        <f t="shared" si="82"/>
        <v>0</v>
      </c>
    </row>
    <row r="1272" spans="1:9" s="9" customFormat="1" x14ac:dyDescent="0.2">
      <c r="A1272" s="38" t="s">
        <v>107</v>
      </c>
      <c r="B1272" s="39">
        <v>1409000000</v>
      </c>
      <c r="C1272" s="39">
        <v>0</v>
      </c>
      <c r="D1272" s="39">
        <v>0</v>
      </c>
      <c r="E1272" s="39">
        <v>0</v>
      </c>
      <c r="F1272" s="39">
        <f t="shared" si="83"/>
        <v>1409000000</v>
      </c>
      <c r="G1272" s="40">
        <f t="shared" si="80"/>
        <v>0</v>
      </c>
      <c r="H1272" s="41">
        <f t="shared" si="81"/>
        <v>0</v>
      </c>
      <c r="I1272" s="41">
        <f t="shared" si="82"/>
        <v>0</v>
      </c>
    </row>
    <row r="1273" spans="1:9" s="9" customFormat="1" x14ac:dyDescent="0.2">
      <c r="A1273" s="38" t="s">
        <v>109</v>
      </c>
      <c r="B1273" s="39">
        <v>56000000</v>
      </c>
      <c r="C1273" s="39">
        <v>6468231</v>
      </c>
      <c r="D1273" s="39">
        <v>6468231</v>
      </c>
      <c r="E1273" s="39">
        <v>6468231</v>
      </c>
      <c r="F1273" s="39">
        <f t="shared" si="83"/>
        <v>49531769</v>
      </c>
      <c r="G1273" s="40">
        <f t="shared" si="80"/>
        <v>11.5504125</v>
      </c>
      <c r="H1273" s="41">
        <f t="shared" si="81"/>
        <v>11.5504125</v>
      </c>
      <c r="I1273" s="41">
        <f t="shared" si="82"/>
        <v>11.5504125</v>
      </c>
    </row>
    <row r="1274" spans="1:9" s="9" customFormat="1" x14ac:dyDescent="0.2">
      <c r="A1274" s="38" t="s">
        <v>427</v>
      </c>
      <c r="B1274" s="39">
        <v>3709105005440</v>
      </c>
      <c r="C1274" s="39">
        <v>1047313401025</v>
      </c>
      <c r="D1274" s="39">
        <v>1047313401025</v>
      </c>
      <c r="E1274" s="39">
        <v>1047313401025</v>
      </c>
      <c r="F1274" s="39">
        <f t="shared" si="83"/>
        <v>2661791604415</v>
      </c>
      <c r="G1274" s="40">
        <f t="shared" si="80"/>
        <v>28.236283402301797</v>
      </c>
      <c r="H1274" s="41">
        <f t="shared" si="81"/>
        <v>28.236283402301797</v>
      </c>
      <c r="I1274" s="41">
        <f t="shared" si="82"/>
        <v>28.236283402301797</v>
      </c>
    </row>
    <row r="1275" spans="1:9" s="9" customFormat="1" x14ac:dyDescent="0.2">
      <c r="A1275" s="38" t="s">
        <v>281</v>
      </c>
      <c r="B1275" s="39">
        <v>3500000000</v>
      </c>
      <c r="C1275" s="39">
        <v>2947148654</v>
      </c>
      <c r="D1275" s="39">
        <v>2127008478</v>
      </c>
      <c r="E1275" s="39">
        <v>2115791078</v>
      </c>
      <c r="F1275" s="39">
        <f t="shared" si="83"/>
        <v>552851346</v>
      </c>
      <c r="G1275" s="40">
        <f t="shared" si="80"/>
        <v>84.204247257142868</v>
      </c>
      <c r="H1275" s="41">
        <f t="shared" si="81"/>
        <v>60.771670800000003</v>
      </c>
      <c r="I1275" s="41">
        <f t="shared" si="82"/>
        <v>60.451173657142853</v>
      </c>
    </row>
    <row r="1276" spans="1:9" s="9" customFormat="1" x14ac:dyDescent="0.2">
      <c r="A1276" s="38" t="s">
        <v>1537</v>
      </c>
      <c r="B1276" s="39">
        <v>251638994560</v>
      </c>
      <c r="C1276" s="39">
        <v>88257494703</v>
      </c>
      <c r="D1276" s="39">
        <v>65817879863</v>
      </c>
      <c r="E1276" s="39">
        <v>65817879863</v>
      </c>
      <c r="F1276" s="39">
        <f t="shared" si="83"/>
        <v>163381499857</v>
      </c>
      <c r="G1276" s="40">
        <f t="shared" si="80"/>
        <v>35.073059665224562</v>
      </c>
      <c r="H1276" s="41">
        <f t="shared" si="81"/>
        <v>26.155675903126607</v>
      </c>
      <c r="I1276" s="41">
        <f t="shared" si="82"/>
        <v>26.155675903126607</v>
      </c>
    </row>
    <row r="1277" spans="1:9" s="9" customFormat="1" ht="22.5" x14ac:dyDescent="0.2">
      <c r="A1277" s="38" t="s">
        <v>428</v>
      </c>
      <c r="B1277" s="39">
        <v>222000000</v>
      </c>
      <c r="C1277" s="39">
        <v>21450000</v>
      </c>
      <c r="D1277" s="39">
        <v>4745000</v>
      </c>
      <c r="E1277" s="39">
        <v>4745000</v>
      </c>
      <c r="F1277" s="39">
        <f t="shared" si="83"/>
        <v>200550000</v>
      </c>
      <c r="G1277" s="40">
        <f t="shared" si="80"/>
        <v>9.6621621621621614</v>
      </c>
      <c r="H1277" s="41">
        <f t="shared" si="81"/>
        <v>2.1373873873873874</v>
      </c>
      <c r="I1277" s="41">
        <f t="shared" si="82"/>
        <v>2.1373873873873874</v>
      </c>
    </row>
    <row r="1278" spans="1:9" s="9" customFormat="1" x14ac:dyDescent="0.2">
      <c r="A1278" s="38" t="s">
        <v>112</v>
      </c>
      <c r="B1278" s="39">
        <v>16021000000</v>
      </c>
      <c r="C1278" s="39">
        <v>10955908414.16</v>
      </c>
      <c r="D1278" s="39">
        <v>10584676881.16</v>
      </c>
      <c r="E1278" s="39">
        <v>10584676881.16</v>
      </c>
      <c r="F1278" s="39">
        <f t="shared" si="83"/>
        <v>5065091585.8400002</v>
      </c>
      <c r="G1278" s="40">
        <f t="shared" si="80"/>
        <v>68.384672705573934</v>
      </c>
      <c r="H1278" s="41">
        <f t="shared" si="81"/>
        <v>66.067516891330129</v>
      </c>
      <c r="I1278" s="41">
        <f t="shared" si="82"/>
        <v>66.067516891330129</v>
      </c>
    </row>
    <row r="1279" spans="1:9" s="9" customFormat="1" x14ac:dyDescent="0.2">
      <c r="A1279" s="38" t="s">
        <v>149</v>
      </c>
      <c r="B1279" s="39">
        <v>1000000000</v>
      </c>
      <c r="C1279" s="39">
        <v>0</v>
      </c>
      <c r="D1279" s="39">
        <v>0</v>
      </c>
      <c r="E1279" s="39">
        <v>0</v>
      </c>
      <c r="F1279" s="39">
        <f t="shared" si="83"/>
        <v>1000000000</v>
      </c>
      <c r="G1279" s="40">
        <f t="shared" si="80"/>
        <v>0</v>
      </c>
      <c r="H1279" s="41">
        <f t="shared" si="81"/>
        <v>0</v>
      </c>
      <c r="I1279" s="41">
        <f t="shared" si="82"/>
        <v>0</v>
      </c>
    </row>
    <row r="1280" spans="1:9" s="9" customFormat="1" x14ac:dyDescent="0.2">
      <c r="A1280" s="30" t="s">
        <v>69</v>
      </c>
      <c r="B1280" s="31">
        <v>4629000000</v>
      </c>
      <c r="C1280" s="31">
        <v>1758165895.52</v>
      </c>
      <c r="D1280" s="31">
        <v>246470338.38</v>
      </c>
      <c r="E1280" s="31">
        <v>246470338.38</v>
      </c>
      <c r="F1280" s="31">
        <f t="shared" si="83"/>
        <v>2870834104.48</v>
      </c>
      <c r="G1280" s="32">
        <f t="shared" si="80"/>
        <v>37.981548833873404</v>
      </c>
      <c r="H1280" s="33">
        <f t="shared" si="81"/>
        <v>5.3244834387556708</v>
      </c>
      <c r="I1280" s="33">
        <f t="shared" si="82"/>
        <v>5.3244834387556708</v>
      </c>
    </row>
    <row r="1281" spans="1:9" s="9" customFormat="1" x14ac:dyDescent="0.2">
      <c r="A1281" s="38" t="s">
        <v>420</v>
      </c>
      <c r="B1281" s="39">
        <v>70000000</v>
      </c>
      <c r="C1281" s="39">
        <v>0</v>
      </c>
      <c r="D1281" s="39">
        <v>0</v>
      </c>
      <c r="E1281" s="39">
        <v>0</v>
      </c>
      <c r="F1281" s="39">
        <f t="shared" si="83"/>
        <v>70000000</v>
      </c>
      <c r="G1281" s="40">
        <f t="shared" si="80"/>
        <v>0</v>
      </c>
      <c r="H1281" s="41">
        <f t="shared" si="81"/>
        <v>0</v>
      </c>
      <c r="I1281" s="41">
        <f t="shared" si="82"/>
        <v>0</v>
      </c>
    </row>
    <row r="1282" spans="1:9" s="10" customFormat="1" x14ac:dyDescent="0.2">
      <c r="A1282" s="38" t="s">
        <v>421</v>
      </c>
      <c r="B1282" s="39">
        <v>4559000000</v>
      </c>
      <c r="C1282" s="39">
        <v>1758165895.52</v>
      </c>
      <c r="D1282" s="39">
        <v>246470338.38</v>
      </c>
      <c r="E1282" s="39">
        <v>246470338.38</v>
      </c>
      <c r="F1282" s="39">
        <f t="shared" si="83"/>
        <v>2800834104.48</v>
      </c>
      <c r="G1282" s="40">
        <f t="shared" si="80"/>
        <v>38.564726815529724</v>
      </c>
      <c r="H1282" s="41">
        <f t="shared" si="81"/>
        <v>5.4062368585216056</v>
      </c>
      <c r="I1282" s="41">
        <f t="shared" si="82"/>
        <v>5.4062368585216056</v>
      </c>
    </row>
    <row r="1283" spans="1:9" s="9" customFormat="1" x14ac:dyDescent="0.2">
      <c r="A1283" s="30" t="s">
        <v>70</v>
      </c>
      <c r="B1283" s="31">
        <v>865000000</v>
      </c>
      <c r="C1283" s="31">
        <v>48169237</v>
      </c>
      <c r="D1283" s="31">
        <v>48169237</v>
      </c>
      <c r="E1283" s="31">
        <v>48169237</v>
      </c>
      <c r="F1283" s="31">
        <f t="shared" si="83"/>
        <v>816830763</v>
      </c>
      <c r="G1283" s="32">
        <f t="shared" si="80"/>
        <v>5.5686979190751451</v>
      </c>
      <c r="H1283" s="33">
        <f t="shared" si="81"/>
        <v>5.5686979190751451</v>
      </c>
      <c r="I1283" s="33">
        <f t="shared" si="82"/>
        <v>5.5686979190751451</v>
      </c>
    </row>
    <row r="1284" spans="1:9" s="9" customFormat="1" x14ac:dyDescent="0.2">
      <c r="A1284" s="38" t="s">
        <v>359</v>
      </c>
      <c r="B1284" s="39">
        <v>865000000</v>
      </c>
      <c r="C1284" s="39">
        <v>48169237</v>
      </c>
      <c r="D1284" s="39">
        <v>48169237</v>
      </c>
      <c r="E1284" s="39">
        <v>48169237</v>
      </c>
      <c r="F1284" s="39">
        <f t="shared" si="83"/>
        <v>816830763</v>
      </c>
      <c r="G1284" s="40">
        <f t="shared" si="80"/>
        <v>5.5686979190751451</v>
      </c>
      <c r="H1284" s="41">
        <f t="shared" si="81"/>
        <v>5.5686979190751451</v>
      </c>
      <c r="I1284" s="41">
        <f t="shared" si="82"/>
        <v>5.5686979190751451</v>
      </c>
    </row>
    <row r="1285" spans="1:9" s="9" customFormat="1" x14ac:dyDescent="0.2">
      <c r="A1285" s="30" t="s">
        <v>66</v>
      </c>
      <c r="B1285" s="31">
        <v>7765000000</v>
      </c>
      <c r="C1285" s="31">
        <v>891549000</v>
      </c>
      <c r="D1285" s="31">
        <v>891549000</v>
      </c>
      <c r="E1285" s="31">
        <v>891549000</v>
      </c>
      <c r="F1285" s="31">
        <f t="shared" si="83"/>
        <v>6873451000</v>
      </c>
      <c r="G1285" s="32">
        <f t="shared" si="80"/>
        <v>11.481635544108178</v>
      </c>
      <c r="H1285" s="33">
        <f t="shared" si="81"/>
        <v>11.481635544108178</v>
      </c>
      <c r="I1285" s="33">
        <f t="shared" si="82"/>
        <v>11.481635544108178</v>
      </c>
    </row>
    <row r="1286" spans="1:9" s="9" customFormat="1" x14ac:dyDescent="0.2">
      <c r="A1286" s="38" t="s">
        <v>113</v>
      </c>
      <c r="B1286" s="39">
        <v>1556000000</v>
      </c>
      <c r="C1286" s="39">
        <v>891549000</v>
      </c>
      <c r="D1286" s="39">
        <v>891549000</v>
      </c>
      <c r="E1286" s="39">
        <v>891549000</v>
      </c>
      <c r="F1286" s="39">
        <f t="shared" si="83"/>
        <v>664451000</v>
      </c>
      <c r="G1286" s="40">
        <f t="shared" ref="G1286:G1349" si="84">IFERROR(IF(C1286&gt;0,+C1286/B1286*100,0),0)</f>
        <v>57.297493573264781</v>
      </c>
      <c r="H1286" s="41">
        <f t="shared" ref="H1286:H1349" si="85">IFERROR(IF(D1286&gt;0,+D1286/B1286*100,0),0)</f>
        <v>57.297493573264781</v>
      </c>
      <c r="I1286" s="41">
        <f t="shared" ref="I1286:I1349" si="86">IFERROR(IF(E1286&gt;0,+E1286/B1286*100,0),0)</f>
        <v>57.297493573264781</v>
      </c>
    </row>
    <row r="1287" spans="1:9" s="10" customFormat="1" x14ac:dyDescent="0.2">
      <c r="A1287" s="38" t="s">
        <v>115</v>
      </c>
      <c r="B1287" s="39">
        <v>6209000000</v>
      </c>
      <c r="C1287" s="39">
        <v>0</v>
      </c>
      <c r="D1287" s="39">
        <v>0</v>
      </c>
      <c r="E1287" s="39">
        <v>0</v>
      </c>
      <c r="F1287" s="39">
        <f t="shared" ref="F1287:F1350" si="87">+B1287-C1287</f>
        <v>6209000000</v>
      </c>
      <c r="G1287" s="40">
        <f t="shared" si="84"/>
        <v>0</v>
      </c>
      <c r="H1287" s="41">
        <f t="shared" si="85"/>
        <v>0</v>
      </c>
      <c r="I1287" s="41">
        <f t="shared" si="86"/>
        <v>0</v>
      </c>
    </row>
    <row r="1288" spans="1:9" s="9" customFormat="1" x14ac:dyDescent="0.2">
      <c r="A1288" s="34" t="s">
        <v>6</v>
      </c>
      <c r="B1288" s="35">
        <v>7789000000</v>
      </c>
      <c r="C1288" s="35">
        <v>3138096955</v>
      </c>
      <c r="D1288" s="35">
        <v>470222484</v>
      </c>
      <c r="E1288" s="35">
        <v>470222484</v>
      </c>
      <c r="F1288" s="35">
        <f t="shared" si="87"/>
        <v>4650903045</v>
      </c>
      <c r="G1288" s="36">
        <f t="shared" si="84"/>
        <v>40.288829824110927</v>
      </c>
      <c r="H1288" s="37">
        <f t="shared" si="85"/>
        <v>6.0370071125946847</v>
      </c>
      <c r="I1288" s="37">
        <f t="shared" si="86"/>
        <v>6.0370071125946847</v>
      </c>
    </row>
    <row r="1289" spans="1:9" s="9" customFormat="1" ht="22.5" x14ac:dyDescent="0.2">
      <c r="A1289" s="38" t="s">
        <v>429</v>
      </c>
      <c r="B1289" s="39">
        <v>175000000</v>
      </c>
      <c r="C1289" s="39">
        <v>0</v>
      </c>
      <c r="D1289" s="39">
        <v>0</v>
      </c>
      <c r="E1289" s="39">
        <v>0</v>
      </c>
      <c r="F1289" s="39">
        <f t="shared" si="87"/>
        <v>175000000</v>
      </c>
      <c r="G1289" s="40">
        <f t="shared" si="84"/>
        <v>0</v>
      </c>
      <c r="H1289" s="41">
        <f t="shared" si="85"/>
        <v>0</v>
      </c>
      <c r="I1289" s="41">
        <f t="shared" si="86"/>
        <v>0</v>
      </c>
    </row>
    <row r="1290" spans="1:9" s="9" customFormat="1" x14ac:dyDescent="0.2">
      <c r="A1290" s="38" t="s">
        <v>430</v>
      </c>
      <c r="B1290" s="39">
        <v>4800000000</v>
      </c>
      <c r="C1290" s="39">
        <v>3076886955</v>
      </c>
      <c r="D1290" s="39">
        <v>470222484</v>
      </c>
      <c r="E1290" s="39">
        <v>470222484</v>
      </c>
      <c r="F1290" s="39">
        <f t="shared" si="87"/>
        <v>1723113045</v>
      </c>
      <c r="G1290" s="40">
        <f t="shared" si="84"/>
        <v>64.101811562500004</v>
      </c>
      <c r="H1290" s="41">
        <f t="shared" si="85"/>
        <v>9.7963017499999996</v>
      </c>
      <c r="I1290" s="41">
        <f t="shared" si="86"/>
        <v>9.7963017499999996</v>
      </c>
    </row>
    <row r="1291" spans="1:9" s="9" customFormat="1" x14ac:dyDescent="0.2">
      <c r="A1291" s="38" t="s">
        <v>431</v>
      </c>
      <c r="B1291" s="39">
        <v>2814000000</v>
      </c>
      <c r="C1291" s="39">
        <v>61210000</v>
      </c>
      <c r="D1291" s="39">
        <v>0</v>
      </c>
      <c r="E1291" s="39">
        <v>0</v>
      </c>
      <c r="F1291" s="39">
        <f t="shared" si="87"/>
        <v>2752790000</v>
      </c>
      <c r="G1291" s="40">
        <f t="shared" si="84"/>
        <v>2.1751954513148544</v>
      </c>
      <c r="H1291" s="41">
        <f t="shared" si="85"/>
        <v>0</v>
      </c>
      <c r="I1291" s="41">
        <f t="shared" si="86"/>
        <v>0</v>
      </c>
    </row>
    <row r="1292" spans="1:9" s="9" customFormat="1" x14ac:dyDescent="0.2">
      <c r="A1292" s="61" t="s">
        <v>1678</v>
      </c>
      <c r="B1292" s="31">
        <v>45470000000</v>
      </c>
      <c r="C1292" s="31">
        <v>17580103166.73</v>
      </c>
      <c r="D1292" s="31">
        <v>6218216110.9399986</v>
      </c>
      <c r="E1292" s="31">
        <v>6212091970.9399986</v>
      </c>
      <c r="F1292" s="31">
        <f t="shared" si="87"/>
        <v>27889896833.27</v>
      </c>
      <c r="G1292" s="32">
        <f t="shared" si="84"/>
        <v>38.663081519089509</v>
      </c>
      <c r="H1292" s="33">
        <f t="shared" si="85"/>
        <v>13.675425799296237</v>
      </c>
      <c r="I1292" s="33">
        <f t="shared" si="86"/>
        <v>13.661957270595995</v>
      </c>
    </row>
    <row r="1293" spans="1:9" s="10" customFormat="1" x14ac:dyDescent="0.2">
      <c r="A1293" s="34" t="s">
        <v>4</v>
      </c>
      <c r="B1293" s="35">
        <v>28771000000</v>
      </c>
      <c r="C1293" s="35">
        <v>10215878172.25</v>
      </c>
      <c r="D1293" s="35">
        <v>6064114196.4599991</v>
      </c>
      <c r="E1293" s="35">
        <v>6057990056.4599991</v>
      </c>
      <c r="F1293" s="35">
        <f t="shared" si="87"/>
        <v>18555121827.75</v>
      </c>
      <c r="G1293" s="36">
        <f t="shared" si="84"/>
        <v>35.507553342775708</v>
      </c>
      <c r="H1293" s="37">
        <f t="shared" si="85"/>
        <v>21.077175615932706</v>
      </c>
      <c r="I1293" s="37">
        <f t="shared" si="86"/>
        <v>21.055889807305963</v>
      </c>
    </row>
    <row r="1294" spans="1:9" s="9" customFormat="1" x14ac:dyDescent="0.2">
      <c r="A1294" s="30" t="s">
        <v>65</v>
      </c>
      <c r="B1294" s="31">
        <v>4429000000</v>
      </c>
      <c r="C1294" s="31">
        <v>1132784786</v>
      </c>
      <c r="D1294" s="31">
        <v>1132784786</v>
      </c>
      <c r="E1294" s="31">
        <v>1132784786</v>
      </c>
      <c r="F1294" s="31">
        <f t="shared" si="87"/>
        <v>3296215214</v>
      </c>
      <c r="G1294" s="32">
        <f t="shared" si="84"/>
        <v>25.576536148114698</v>
      </c>
      <c r="H1294" s="33">
        <f t="shared" si="85"/>
        <v>25.576536148114698</v>
      </c>
      <c r="I1294" s="33">
        <f t="shared" si="86"/>
        <v>25.576536148114698</v>
      </c>
    </row>
    <row r="1295" spans="1:9" s="9" customFormat="1" x14ac:dyDescent="0.2">
      <c r="A1295" s="38" t="s">
        <v>99</v>
      </c>
      <c r="B1295" s="39">
        <v>2883000000</v>
      </c>
      <c r="C1295" s="39">
        <v>812874632</v>
      </c>
      <c r="D1295" s="39">
        <v>812874632</v>
      </c>
      <c r="E1295" s="39">
        <v>812874632</v>
      </c>
      <c r="F1295" s="39">
        <f t="shared" si="87"/>
        <v>2070125368</v>
      </c>
      <c r="G1295" s="40">
        <f t="shared" si="84"/>
        <v>28.195443357613598</v>
      </c>
      <c r="H1295" s="41">
        <f t="shared" si="85"/>
        <v>28.195443357613598</v>
      </c>
      <c r="I1295" s="41">
        <f t="shared" si="86"/>
        <v>28.195443357613598</v>
      </c>
    </row>
    <row r="1296" spans="1:9" s="9" customFormat="1" x14ac:dyDescent="0.2">
      <c r="A1296" s="38" t="s">
        <v>100</v>
      </c>
      <c r="B1296" s="39">
        <v>1063000000</v>
      </c>
      <c r="C1296" s="39">
        <v>227487142</v>
      </c>
      <c r="D1296" s="39">
        <v>227487142</v>
      </c>
      <c r="E1296" s="39">
        <v>227487142</v>
      </c>
      <c r="F1296" s="39">
        <f t="shared" si="87"/>
        <v>835512858</v>
      </c>
      <c r="G1296" s="40">
        <f t="shared" si="84"/>
        <v>21.400483725305737</v>
      </c>
      <c r="H1296" s="41">
        <f t="shared" si="85"/>
        <v>21.400483725305737</v>
      </c>
      <c r="I1296" s="41">
        <f t="shared" si="86"/>
        <v>21.400483725305737</v>
      </c>
    </row>
    <row r="1297" spans="1:9" s="9" customFormat="1" x14ac:dyDescent="0.2">
      <c r="A1297" s="38" t="s">
        <v>101</v>
      </c>
      <c r="B1297" s="39">
        <v>380000000</v>
      </c>
      <c r="C1297" s="39">
        <v>92423012</v>
      </c>
      <c r="D1297" s="39">
        <v>92423012</v>
      </c>
      <c r="E1297" s="39">
        <v>92423012</v>
      </c>
      <c r="F1297" s="39">
        <f t="shared" si="87"/>
        <v>287576988</v>
      </c>
      <c r="G1297" s="40">
        <f t="shared" si="84"/>
        <v>24.321845263157897</v>
      </c>
      <c r="H1297" s="41">
        <f t="shared" si="85"/>
        <v>24.321845263157897</v>
      </c>
      <c r="I1297" s="41">
        <f t="shared" si="86"/>
        <v>24.321845263157897</v>
      </c>
    </row>
    <row r="1298" spans="1:9" s="9" customFormat="1" x14ac:dyDescent="0.2">
      <c r="A1298" s="38" t="s">
        <v>208</v>
      </c>
      <c r="B1298" s="39">
        <v>103000000</v>
      </c>
      <c r="C1298" s="39">
        <v>0</v>
      </c>
      <c r="D1298" s="39">
        <v>0</v>
      </c>
      <c r="E1298" s="39">
        <v>0</v>
      </c>
      <c r="F1298" s="39">
        <f t="shared" si="87"/>
        <v>103000000</v>
      </c>
      <c r="G1298" s="40">
        <f t="shared" si="84"/>
        <v>0</v>
      </c>
      <c r="H1298" s="41">
        <f t="shared" si="85"/>
        <v>0</v>
      </c>
      <c r="I1298" s="41">
        <f t="shared" si="86"/>
        <v>0</v>
      </c>
    </row>
    <row r="1299" spans="1:9" s="10" customFormat="1" x14ac:dyDescent="0.2">
      <c r="A1299" s="30" t="s">
        <v>1525</v>
      </c>
      <c r="B1299" s="31">
        <v>5173000000</v>
      </c>
      <c r="C1299" s="31">
        <v>2800701518.8099999</v>
      </c>
      <c r="D1299" s="31">
        <v>467633309.60000002</v>
      </c>
      <c r="E1299" s="31">
        <v>467633309.60000002</v>
      </c>
      <c r="F1299" s="31">
        <f t="shared" si="87"/>
        <v>2372298481.1900001</v>
      </c>
      <c r="G1299" s="32">
        <f t="shared" si="84"/>
        <v>54.140760077517882</v>
      </c>
      <c r="H1299" s="33">
        <f t="shared" si="85"/>
        <v>9.0398861318383936</v>
      </c>
      <c r="I1299" s="33">
        <f t="shared" si="86"/>
        <v>9.0398861318383936</v>
      </c>
    </row>
    <row r="1300" spans="1:9" s="9" customFormat="1" x14ac:dyDescent="0.2">
      <c r="A1300" s="38" t="s">
        <v>137</v>
      </c>
      <c r="B1300" s="39">
        <v>386000000</v>
      </c>
      <c r="C1300" s="39">
        <v>0</v>
      </c>
      <c r="D1300" s="39">
        <v>0</v>
      </c>
      <c r="E1300" s="39">
        <v>0</v>
      </c>
      <c r="F1300" s="39">
        <f t="shared" si="87"/>
        <v>386000000</v>
      </c>
      <c r="G1300" s="40">
        <f t="shared" si="84"/>
        <v>0</v>
      </c>
      <c r="H1300" s="41">
        <f t="shared" si="85"/>
        <v>0</v>
      </c>
      <c r="I1300" s="41">
        <f t="shared" si="86"/>
        <v>0</v>
      </c>
    </row>
    <row r="1301" spans="1:9" s="9" customFormat="1" x14ac:dyDescent="0.2">
      <c r="A1301" s="38" t="s">
        <v>102</v>
      </c>
      <c r="B1301" s="39">
        <v>4787000000</v>
      </c>
      <c r="C1301" s="39">
        <v>2800701518.8099999</v>
      </c>
      <c r="D1301" s="39">
        <v>467633309.60000002</v>
      </c>
      <c r="E1301" s="39">
        <v>467633309.60000002</v>
      </c>
      <c r="F1301" s="39">
        <f t="shared" si="87"/>
        <v>1986298481.1900001</v>
      </c>
      <c r="G1301" s="40">
        <f t="shared" si="84"/>
        <v>58.506403150407351</v>
      </c>
      <c r="H1301" s="41">
        <f t="shared" si="85"/>
        <v>9.7688178316273238</v>
      </c>
      <c r="I1301" s="41">
        <f t="shared" si="86"/>
        <v>9.7688178316273238</v>
      </c>
    </row>
    <row r="1302" spans="1:9" s="10" customFormat="1" x14ac:dyDescent="0.2">
      <c r="A1302" s="30" t="s">
        <v>5</v>
      </c>
      <c r="B1302" s="31">
        <v>304000000</v>
      </c>
      <c r="C1302" s="31">
        <v>22944507</v>
      </c>
      <c r="D1302" s="31">
        <v>22944507</v>
      </c>
      <c r="E1302" s="31">
        <v>22944507</v>
      </c>
      <c r="F1302" s="31">
        <f t="shared" si="87"/>
        <v>281055493</v>
      </c>
      <c r="G1302" s="32">
        <f t="shared" si="84"/>
        <v>7.547535197368421</v>
      </c>
      <c r="H1302" s="33">
        <f t="shared" si="85"/>
        <v>7.547535197368421</v>
      </c>
      <c r="I1302" s="33">
        <f t="shared" si="86"/>
        <v>7.547535197368421</v>
      </c>
    </row>
    <row r="1303" spans="1:9" s="9" customFormat="1" x14ac:dyDescent="0.2">
      <c r="A1303" s="38" t="s">
        <v>179</v>
      </c>
      <c r="B1303" s="39">
        <v>200000000</v>
      </c>
      <c r="C1303" s="39">
        <v>0</v>
      </c>
      <c r="D1303" s="39">
        <v>0</v>
      </c>
      <c r="E1303" s="39">
        <v>0</v>
      </c>
      <c r="F1303" s="39">
        <f t="shared" si="87"/>
        <v>200000000</v>
      </c>
      <c r="G1303" s="40">
        <f t="shared" si="84"/>
        <v>0</v>
      </c>
      <c r="H1303" s="41">
        <f t="shared" si="85"/>
        <v>0</v>
      </c>
      <c r="I1303" s="41">
        <f t="shared" si="86"/>
        <v>0</v>
      </c>
    </row>
    <row r="1304" spans="1:9" s="9" customFormat="1" x14ac:dyDescent="0.2">
      <c r="A1304" s="38" t="s">
        <v>146</v>
      </c>
      <c r="B1304" s="39">
        <v>78000000</v>
      </c>
      <c r="C1304" s="39">
        <v>17574985</v>
      </c>
      <c r="D1304" s="39">
        <v>17574985</v>
      </c>
      <c r="E1304" s="39">
        <v>17574985</v>
      </c>
      <c r="F1304" s="39">
        <f t="shared" si="87"/>
        <v>60425015</v>
      </c>
      <c r="G1304" s="40">
        <f t="shared" si="84"/>
        <v>22.532032051282052</v>
      </c>
      <c r="H1304" s="41">
        <f t="shared" si="85"/>
        <v>22.532032051282052</v>
      </c>
      <c r="I1304" s="41">
        <f t="shared" si="86"/>
        <v>22.532032051282052</v>
      </c>
    </row>
    <row r="1305" spans="1:9" s="10" customFormat="1" x14ac:dyDescent="0.2">
      <c r="A1305" s="38" t="s">
        <v>109</v>
      </c>
      <c r="B1305" s="39">
        <v>26000000</v>
      </c>
      <c r="C1305" s="39">
        <v>5369522</v>
      </c>
      <c r="D1305" s="39">
        <v>5369522</v>
      </c>
      <c r="E1305" s="39">
        <v>5369522</v>
      </c>
      <c r="F1305" s="39">
        <f t="shared" si="87"/>
        <v>20630478</v>
      </c>
      <c r="G1305" s="40">
        <f t="shared" si="84"/>
        <v>20.652007692307691</v>
      </c>
      <c r="H1305" s="41">
        <f t="shared" si="85"/>
        <v>20.652007692307691</v>
      </c>
      <c r="I1305" s="41">
        <f t="shared" si="86"/>
        <v>20.652007692307691</v>
      </c>
    </row>
    <row r="1306" spans="1:9" s="9" customFormat="1" x14ac:dyDescent="0.2">
      <c r="A1306" s="30" t="s">
        <v>69</v>
      </c>
      <c r="B1306" s="31">
        <v>9517000000</v>
      </c>
      <c r="C1306" s="31">
        <v>2771518911.1300001</v>
      </c>
      <c r="D1306" s="31">
        <v>953002783.54999995</v>
      </c>
      <c r="E1306" s="31">
        <v>953002783.54999995</v>
      </c>
      <c r="F1306" s="31">
        <f t="shared" si="87"/>
        <v>6745481088.8699999</v>
      </c>
      <c r="G1306" s="32">
        <f t="shared" si="84"/>
        <v>29.121770632867499</v>
      </c>
      <c r="H1306" s="33">
        <f t="shared" si="85"/>
        <v>10.013689014920669</v>
      </c>
      <c r="I1306" s="33">
        <f t="shared" si="86"/>
        <v>10.013689014920669</v>
      </c>
    </row>
    <row r="1307" spans="1:9" s="10" customFormat="1" x14ac:dyDescent="0.2">
      <c r="A1307" s="38" t="s">
        <v>420</v>
      </c>
      <c r="B1307" s="39">
        <v>431000000</v>
      </c>
      <c r="C1307" s="39">
        <v>0</v>
      </c>
      <c r="D1307" s="39">
        <v>0</v>
      </c>
      <c r="E1307" s="39">
        <v>0</v>
      </c>
      <c r="F1307" s="39">
        <f t="shared" si="87"/>
        <v>431000000</v>
      </c>
      <c r="G1307" s="40">
        <f t="shared" si="84"/>
        <v>0</v>
      </c>
      <c r="H1307" s="41">
        <f t="shared" si="85"/>
        <v>0</v>
      </c>
      <c r="I1307" s="41">
        <f t="shared" si="86"/>
        <v>0</v>
      </c>
    </row>
    <row r="1308" spans="1:9" s="9" customFormat="1" x14ac:dyDescent="0.2">
      <c r="A1308" s="38" t="s">
        <v>421</v>
      </c>
      <c r="B1308" s="39">
        <v>9086000000</v>
      </c>
      <c r="C1308" s="39">
        <v>2771518911.1300001</v>
      </c>
      <c r="D1308" s="39">
        <v>953002783.54999995</v>
      </c>
      <c r="E1308" s="39">
        <v>953002783.54999995</v>
      </c>
      <c r="F1308" s="39">
        <f t="shared" si="87"/>
        <v>6314481088.8699999</v>
      </c>
      <c r="G1308" s="40">
        <f t="shared" si="84"/>
        <v>30.503179739489326</v>
      </c>
      <c r="H1308" s="41">
        <f t="shared" si="85"/>
        <v>10.488694514087607</v>
      </c>
      <c r="I1308" s="41">
        <f t="shared" si="86"/>
        <v>10.488694514087607</v>
      </c>
    </row>
    <row r="1309" spans="1:9" s="9" customFormat="1" x14ac:dyDescent="0.2">
      <c r="A1309" s="30" t="s">
        <v>70</v>
      </c>
      <c r="B1309" s="31">
        <v>5703000000</v>
      </c>
      <c r="C1309" s="31">
        <v>562939585.30999994</v>
      </c>
      <c r="D1309" s="31">
        <v>562784443.30999994</v>
      </c>
      <c r="E1309" s="31">
        <v>562784443.30999994</v>
      </c>
      <c r="F1309" s="31">
        <f t="shared" si="87"/>
        <v>5140060414.6900005</v>
      </c>
      <c r="G1309" s="32">
        <f t="shared" si="84"/>
        <v>9.8709378451692089</v>
      </c>
      <c r="H1309" s="33">
        <f t="shared" si="85"/>
        <v>9.8682174874627382</v>
      </c>
      <c r="I1309" s="33">
        <f t="shared" si="86"/>
        <v>9.8682174874627382</v>
      </c>
    </row>
    <row r="1310" spans="1:9" s="9" customFormat="1" x14ac:dyDescent="0.2">
      <c r="A1310" s="38" t="s">
        <v>359</v>
      </c>
      <c r="B1310" s="39">
        <v>103000000</v>
      </c>
      <c r="C1310" s="39">
        <v>14686057</v>
      </c>
      <c r="D1310" s="39">
        <v>14686057</v>
      </c>
      <c r="E1310" s="39">
        <v>14686057</v>
      </c>
      <c r="F1310" s="39">
        <f t="shared" si="87"/>
        <v>88313943</v>
      </c>
      <c r="G1310" s="40">
        <f t="shared" si="84"/>
        <v>14.258307766990292</v>
      </c>
      <c r="H1310" s="41">
        <f t="shared" si="85"/>
        <v>14.258307766990292</v>
      </c>
      <c r="I1310" s="41">
        <f t="shared" si="86"/>
        <v>14.258307766990292</v>
      </c>
    </row>
    <row r="1311" spans="1:9" s="9" customFormat="1" x14ac:dyDescent="0.2">
      <c r="A1311" s="38" t="s">
        <v>432</v>
      </c>
      <c r="B1311" s="39">
        <v>5600000000</v>
      </c>
      <c r="C1311" s="39">
        <v>548253528.30999994</v>
      </c>
      <c r="D1311" s="39">
        <v>548098386.30999994</v>
      </c>
      <c r="E1311" s="39">
        <v>548098386.30999994</v>
      </c>
      <c r="F1311" s="39">
        <f t="shared" si="87"/>
        <v>5051746471.6900005</v>
      </c>
      <c r="G1311" s="40">
        <f t="shared" si="84"/>
        <v>9.7902415769642843</v>
      </c>
      <c r="H1311" s="41">
        <f t="shared" si="85"/>
        <v>9.787471184107142</v>
      </c>
      <c r="I1311" s="41">
        <f t="shared" si="86"/>
        <v>9.787471184107142</v>
      </c>
    </row>
    <row r="1312" spans="1:9" s="9" customFormat="1" x14ac:dyDescent="0.2">
      <c r="A1312" s="30" t="s">
        <v>66</v>
      </c>
      <c r="B1312" s="31">
        <v>3645000000</v>
      </c>
      <c r="C1312" s="31">
        <v>2924988864</v>
      </c>
      <c r="D1312" s="31">
        <v>2924964367</v>
      </c>
      <c r="E1312" s="31">
        <v>2918840227</v>
      </c>
      <c r="F1312" s="31">
        <f t="shared" si="87"/>
        <v>720011136</v>
      </c>
      <c r="G1312" s="32">
        <f t="shared" si="84"/>
        <v>80.246608065843617</v>
      </c>
      <c r="H1312" s="33">
        <f t="shared" si="85"/>
        <v>80.245935994513033</v>
      </c>
      <c r="I1312" s="33">
        <f t="shared" si="86"/>
        <v>80.077921179698222</v>
      </c>
    </row>
    <row r="1313" spans="1:9" s="9" customFormat="1" x14ac:dyDescent="0.2">
      <c r="A1313" s="38" t="s">
        <v>113</v>
      </c>
      <c r="B1313" s="39">
        <v>3271000000</v>
      </c>
      <c r="C1313" s="39">
        <v>2924988864</v>
      </c>
      <c r="D1313" s="39">
        <v>2924964367</v>
      </c>
      <c r="E1313" s="39">
        <v>2918840227</v>
      </c>
      <c r="F1313" s="39">
        <f t="shared" si="87"/>
        <v>346011136</v>
      </c>
      <c r="G1313" s="40">
        <f t="shared" si="84"/>
        <v>89.421854601039442</v>
      </c>
      <c r="H1313" s="41">
        <f t="shared" si="85"/>
        <v>89.421105686334457</v>
      </c>
      <c r="I1313" s="41">
        <f t="shared" si="86"/>
        <v>89.233880372974625</v>
      </c>
    </row>
    <row r="1314" spans="1:9" s="9" customFormat="1" x14ac:dyDescent="0.2">
      <c r="A1314" s="38" t="s">
        <v>115</v>
      </c>
      <c r="B1314" s="39">
        <v>116000000</v>
      </c>
      <c r="C1314" s="39">
        <v>0</v>
      </c>
      <c r="D1314" s="39">
        <v>0</v>
      </c>
      <c r="E1314" s="39">
        <v>0</v>
      </c>
      <c r="F1314" s="39">
        <f t="shared" si="87"/>
        <v>116000000</v>
      </c>
      <c r="G1314" s="40">
        <f t="shared" si="84"/>
        <v>0</v>
      </c>
      <c r="H1314" s="41">
        <f t="shared" si="85"/>
        <v>0</v>
      </c>
      <c r="I1314" s="41">
        <f t="shared" si="86"/>
        <v>0</v>
      </c>
    </row>
    <row r="1315" spans="1:9" s="9" customFormat="1" x14ac:dyDescent="0.2">
      <c r="A1315" s="38" t="s">
        <v>1545</v>
      </c>
      <c r="B1315" s="39">
        <v>213000000</v>
      </c>
      <c r="C1315" s="39">
        <v>0</v>
      </c>
      <c r="D1315" s="39">
        <v>0</v>
      </c>
      <c r="E1315" s="39">
        <v>0</v>
      </c>
      <c r="F1315" s="39">
        <f t="shared" si="87"/>
        <v>213000000</v>
      </c>
      <c r="G1315" s="40">
        <f t="shared" si="84"/>
        <v>0</v>
      </c>
      <c r="H1315" s="41">
        <f t="shared" si="85"/>
        <v>0</v>
      </c>
      <c r="I1315" s="41">
        <f t="shared" si="86"/>
        <v>0</v>
      </c>
    </row>
    <row r="1316" spans="1:9" s="9" customFormat="1" x14ac:dyDescent="0.2">
      <c r="A1316" s="38" t="s">
        <v>285</v>
      </c>
      <c r="B1316" s="39">
        <v>45000000</v>
      </c>
      <c r="C1316" s="39">
        <v>0</v>
      </c>
      <c r="D1316" s="39">
        <v>0</v>
      </c>
      <c r="E1316" s="39">
        <v>0</v>
      </c>
      <c r="F1316" s="39">
        <f t="shared" si="87"/>
        <v>45000000</v>
      </c>
      <c r="G1316" s="40">
        <f t="shared" si="84"/>
        <v>0</v>
      </c>
      <c r="H1316" s="41">
        <f t="shared" si="85"/>
        <v>0</v>
      </c>
      <c r="I1316" s="41">
        <f t="shared" si="86"/>
        <v>0</v>
      </c>
    </row>
    <row r="1317" spans="1:9" s="9" customFormat="1" x14ac:dyDescent="0.2">
      <c r="A1317" s="34" t="s">
        <v>6</v>
      </c>
      <c r="B1317" s="35">
        <v>16699000000</v>
      </c>
      <c r="C1317" s="35">
        <v>7364224994.4799995</v>
      </c>
      <c r="D1317" s="35">
        <v>154101914.47999999</v>
      </c>
      <c r="E1317" s="35">
        <v>154101914.47999999</v>
      </c>
      <c r="F1317" s="35">
        <f t="shared" si="87"/>
        <v>9334775005.5200005</v>
      </c>
      <c r="G1317" s="36">
        <f t="shared" si="84"/>
        <v>44.099796361937834</v>
      </c>
      <c r="H1317" s="37">
        <f t="shared" si="85"/>
        <v>0.92282121372537274</v>
      </c>
      <c r="I1317" s="37">
        <f t="shared" si="86"/>
        <v>0.92282121372537274</v>
      </c>
    </row>
    <row r="1318" spans="1:9" s="10" customFormat="1" x14ac:dyDescent="0.2">
      <c r="A1318" s="38" t="s">
        <v>433</v>
      </c>
      <c r="B1318" s="39">
        <v>8538000000</v>
      </c>
      <c r="C1318" s="39">
        <v>7314824994.4799995</v>
      </c>
      <c r="D1318" s="39">
        <v>145501914.47999999</v>
      </c>
      <c r="E1318" s="39">
        <v>145501914.47999999</v>
      </c>
      <c r="F1318" s="39">
        <f t="shared" si="87"/>
        <v>1223175005.5200005</v>
      </c>
      <c r="G1318" s="40">
        <f t="shared" si="84"/>
        <v>85.673752570625439</v>
      </c>
      <c r="H1318" s="41">
        <f t="shared" si="85"/>
        <v>1.7041685931131412</v>
      </c>
      <c r="I1318" s="41">
        <f t="shared" si="86"/>
        <v>1.7041685931131412</v>
      </c>
    </row>
    <row r="1319" spans="1:9" s="9" customFormat="1" x14ac:dyDescent="0.2">
      <c r="A1319" s="38" t="s">
        <v>434</v>
      </c>
      <c r="B1319" s="39">
        <v>8161000000</v>
      </c>
      <c r="C1319" s="39">
        <v>49400000</v>
      </c>
      <c r="D1319" s="39">
        <v>8600000</v>
      </c>
      <c r="E1319" s="39">
        <v>8600000</v>
      </c>
      <c r="F1319" s="39">
        <f t="shared" si="87"/>
        <v>8111600000</v>
      </c>
      <c r="G1319" s="40">
        <f t="shared" si="84"/>
        <v>0.6053179757382674</v>
      </c>
      <c r="H1319" s="41">
        <f t="shared" si="85"/>
        <v>0.10537924273986031</v>
      </c>
      <c r="I1319" s="41">
        <f t="shared" si="86"/>
        <v>0.10537924273986031</v>
      </c>
    </row>
    <row r="1320" spans="1:9" s="9" customFormat="1" x14ac:dyDescent="0.2">
      <c r="A1320" s="61" t="s">
        <v>1679</v>
      </c>
      <c r="B1320" s="31">
        <v>40968000000</v>
      </c>
      <c r="C1320" s="31">
        <v>8620651820.1700001</v>
      </c>
      <c r="D1320" s="31">
        <v>6002852745.3600006</v>
      </c>
      <c r="E1320" s="31">
        <v>5903026255.000001</v>
      </c>
      <c r="F1320" s="31">
        <f t="shared" si="87"/>
        <v>32347348179.830002</v>
      </c>
      <c r="G1320" s="32">
        <f t="shared" si="84"/>
        <v>21.042403388425114</v>
      </c>
      <c r="H1320" s="33">
        <f t="shared" si="85"/>
        <v>14.65254038605741</v>
      </c>
      <c r="I1320" s="33">
        <f t="shared" si="86"/>
        <v>14.40887096026167</v>
      </c>
    </row>
    <row r="1321" spans="1:9" s="9" customFormat="1" x14ac:dyDescent="0.2">
      <c r="A1321" s="34" t="s">
        <v>4</v>
      </c>
      <c r="B1321" s="35">
        <v>35908000000</v>
      </c>
      <c r="C1321" s="35">
        <v>8620651820.1700001</v>
      </c>
      <c r="D1321" s="35">
        <v>6002852745.3600006</v>
      </c>
      <c r="E1321" s="35">
        <v>5903026255.000001</v>
      </c>
      <c r="F1321" s="35">
        <f t="shared" si="87"/>
        <v>27287348179.830002</v>
      </c>
      <c r="G1321" s="36">
        <f t="shared" si="84"/>
        <v>24.007607831597415</v>
      </c>
      <c r="H1321" s="37">
        <f t="shared" si="85"/>
        <v>16.717312981396905</v>
      </c>
      <c r="I1321" s="37">
        <f t="shared" si="86"/>
        <v>16.4393067143812</v>
      </c>
    </row>
    <row r="1322" spans="1:9" s="9" customFormat="1" x14ac:dyDescent="0.2">
      <c r="A1322" s="30" t="s">
        <v>65</v>
      </c>
      <c r="B1322" s="31">
        <v>13595000000</v>
      </c>
      <c r="C1322" s="31">
        <v>3800075272</v>
      </c>
      <c r="D1322" s="31">
        <v>3800046472</v>
      </c>
      <c r="E1322" s="31">
        <v>3768910168</v>
      </c>
      <c r="F1322" s="31">
        <f t="shared" si="87"/>
        <v>9794924728</v>
      </c>
      <c r="G1322" s="32">
        <f t="shared" si="84"/>
        <v>27.952006414122838</v>
      </c>
      <c r="H1322" s="33">
        <f t="shared" si="85"/>
        <v>27.95179457153365</v>
      </c>
      <c r="I1322" s="33">
        <f t="shared" si="86"/>
        <v>27.722766958440602</v>
      </c>
    </row>
    <row r="1323" spans="1:9" s="9" customFormat="1" x14ac:dyDescent="0.2">
      <c r="A1323" s="38" t="s">
        <v>99</v>
      </c>
      <c r="B1323" s="39">
        <v>8934000000</v>
      </c>
      <c r="C1323" s="39">
        <v>2443085743</v>
      </c>
      <c r="D1323" s="39">
        <v>2443085743</v>
      </c>
      <c r="E1323" s="39">
        <v>2442570439</v>
      </c>
      <c r="F1323" s="39">
        <f t="shared" si="87"/>
        <v>6490914257</v>
      </c>
      <c r="G1323" s="40">
        <f t="shared" si="84"/>
        <v>27.345933993731812</v>
      </c>
      <c r="H1323" s="41">
        <f t="shared" si="85"/>
        <v>27.345933993731812</v>
      </c>
      <c r="I1323" s="41">
        <f t="shared" si="86"/>
        <v>27.340166095813746</v>
      </c>
    </row>
    <row r="1324" spans="1:9" s="9" customFormat="1" x14ac:dyDescent="0.2">
      <c r="A1324" s="38" t="s">
        <v>100</v>
      </c>
      <c r="B1324" s="39">
        <v>3406000000</v>
      </c>
      <c r="C1324" s="39">
        <v>1107260168</v>
      </c>
      <c r="D1324" s="39">
        <v>1107231368</v>
      </c>
      <c r="E1324" s="39">
        <v>1076610368</v>
      </c>
      <c r="F1324" s="39">
        <f t="shared" si="87"/>
        <v>2298739832</v>
      </c>
      <c r="G1324" s="40">
        <f t="shared" si="84"/>
        <v>32.509106517909572</v>
      </c>
      <c r="H1324" s="41">
        <f t="shared" si="85"/>
        <v>32.508260951262478</v>
      </c>
      <c r="I1324" s="41">
        <f t="shared" si="86"/>
        <v>31.60922982971227</v>
      </c>
    </row>
    <row r="1325" spans="1:9" s="9" customFormat="1" x14ac:dyDescent="0.2">
      <c r="A1325" s="38" t="s">
        <v>101</v>
      </c>
      <c r="B1325" s="39">
        <v>1255000000</v>
      </c>
      <c r="C1325" s="39">
        <v>249729361</v>
      </c>
      <c r="D1325" s="39">
        <v>249729361</v>
      </c>
      <c r="E1325" s="39">
        <v>249729361</v>
      </c>
      <c r="F1325" s="39">
        <f t="shared" si="87"/>
        <v>1005270639</v>
      </c>
      <c r="G1325" s="40">
        <f t="shared" si="84"/>
        <v>19.898753864541831</v>
      </c>
      <c r="H1325" s="41">
        <f t="shared" si="85"/>
        <v>19.898753864541831</v>
      </c>
      <c r="I1325" s="41">
        <f t="shared" si="86"/>
        <v>19.898753864541831</v>
      </c>
    </row>
    <row r="1326" spans="1:9" s="9" customFormat="1" x14ac:dyDescent="0.2">
      <c r="A1326" s="30" t="s">
        <v>1525</v>
      </c>
      <c r="B1326" s="31">
        <v>4539000000</v>
      </c>
      <c r="C1326" s="31">
        <v>2287472821.7600002</v>
      </c>
      <c r="D1326" s="31">
        <v>694666438.37</v>
      </c>
      <c r="E1326" s="31">
        <v>630076252.00999999</v>
      </c>
      <c r="F1326" s="31">
        <f t="shared" si="87"/>
        <v>2251527178.2399998</v>
      </c>
      <c r="G1326" s="32">
        <f t="shared" si="84"/>
        <v>50.395964348094303</v>
      </c>
      <c r="H1326" s="33">
        <f t="shared" si="85"/>
        <v>15.304393883454507</v>
      </c>
      <c r="I1326" s="33">
        <f t="shared" si="86"/>
        <v>13.881389116765808</v>
      </c>
    </row>
    <row r="1327" spans="1:9" s="10" customFormat="1" x14ac:dyDescent="0.2">
      <c r="A1327" s="38" t="s">
        <v>102</v>
      </c>
      <c r="B1327" s="39">
        <v>4539000000</v>
      </c>
      <c r="C1327" s="39">
        <v>2287472821.7600002</v>
      </c>
      <c r="D1327" s="39">
        <v>694666438.37</v>
      </c>
      <c r="E1327" s="39">
        <v>630076252.00999999</v>
      </c>
      <c r="F1327" s="39">
        <f t="shared" si="87"/>
        <v>2251527178.2399998</v>
      </c>
      <c r="G1327" s="40">
        <f t="shared" si="84"/>
        <v>50.395964348094303</v>
      </c>
      <c r="H1327" s="41">
        <f t="shared" si="85"/>
        <v>15.304393883454507</v>
      </c>
      <c r="I1327" s="41">
        <f t="shared" si="86"/>
        <v>13.881389116765808</v>
      </c>
    </row>
    <row r="1328" spans="1:9" s="9" customFormat="1" x14ac:dyDescent="0.2">
      <c r="A1328" s="30" t="s">
        <v>5</v>
      </c>
      <c r="B1328" s="31">
        <v>17183000000</v>
      </c>
      <c r="C1328" s="31">
        <v>2460228791.04</v>
      </c>
      <c r="D1328" s="31">
        <v>1435429647.0200002</v>
      </c>
      <c r="E1328" s="31">
        <v>1431329647.0200002</v>
      </c>
      <c r="F1328" s="31">
        <f t="shared" si="87"/>
        <v>14722771208.959999</v>
      </c>
      <c r="G1328" s="32">
        <f t="shared" si="84"/>
        <v>14.31780708281441</v>
      </c>
      <c r="H1328" s="33">
        <f t="shared" si="85"/>
        <v>8.3537778444974702</v>
      </c>
      <c r="I1328" s="33">
        <f t="shared" si="86"/>
        <v>8.3299170518535774</v>
      </c>
    </row>
    <row r="1329" spans="1:9" s="10" customFormat="1" x14ac:dyDescent="0.2">
      <c r="A1329" s="38" t="s">
        <v>435</v>
      </c>
      <c r="B1329" s="39">
        <v>14232000000</v>
      </c>
      <c r="C1329" s="39">
        <v>2009293733.9000001</v>
      </c>
      <c r="D1329" s="39">
        <v>984494589.88000011</v>
      </c>
      <c r="E1329" s="39">
        <v>980394589.88000011</v>
      </c>
      <c r="F1329" s="39">
        <f t="shared" si="87"/>
        <v>12222706266.1</v>
      </c>
      <c r="G1329" s="40">
        <f t="shared" si="84"/>
        <v>14.11814034499719</v>
      </c>
      <c r="H1329" s="41">
        <f t="shared" si="85"/>
        <v>6.9174718232152905</v>
      </c>
      <c r="I1329" s="41">
        <f t="shared" si="86"/>
        <v>6.8886635039347954</v>
      </c>
    </row>
    <row r="1330" spans="1:9" s="9" customFormat="1" x14ac:dyDescent="0.2">
      <c r="A1330" s="38" t="s">
        <v>146</v>
      </c>
      <c r="B1330" s="39">
        <v>1360000000</v>
      </c>
      <c r="C1330" s="39">
        <v>384044175</v>
      </c>
      <c r="D1330" s="39">
        <v>384044175</v>
      </c>
      <c r="E1330" s="39">
        <v>384044175</v>
      </c>
      <c r="F1330" s="39">
        <f t="shared" si="87"/>
        <v>975955825</v>
      </c>
      <c r="G1330" s="40">
        <f t="shared" si="84"/>
        <v>28.238542279411767</v>
      </c>
      <c r="H1330" s="41">
        <f t="shared" si="85"/>
        <v>28.238542279411767</v>
      </c>
      <c r="I1330" s="41">
        <f t="shared" si="86"/>
        <v>28.238542279411767</v>
      </c>
    </row>
    <row r="1331" spans="1:9" s="10" customFormat="1" x14ac:dyDescent="0.2">
      <c r="A1331" s="38" t="s">
        <v>147</v>
      </c>
      <c r="B1331" s="39">
        <v>20000000</v>
      </c>
      <c r="C1331" s="39">
        <v>1278691.1399999999</v>
      </c>
      <c r="D1331" s="39">
        <v>1278691.1399999999</v>
      </c>
      <c r="E1331" s="39">
        <v>1278691.1399999999</v>
      </c>
      <c r="F1331" s="39">
        <f t="shared" si="87"/>
        <v>18721308.859999999</v>
      </c>
      <c r="G1331" s="40">
        <f t="shared" si="84"/>
        <v>6.3934556999999987</v>
      </c>
      <c r="H1331" s="41">
        <f t="shared" si="85"/>
        <v>6.3934556999999987</v>
      </c>
      <c r="I1331" s="41">
        <f t="shared" si="86"/>
        <v>6.3934556999999987</v>
      </c>
    </row>
    <row r="1332" spans="1:9" s="9" customFormat="1" x14ac:dyDescent="0.2">
      <c r="A1332" s="38" t="s">
        <v>107</v>
      </c>
      <c r="B1332" s="39">
        <v>897000000</v>
      </c>
      <c r="C1332" s="39">
        <v>41062000</v>
      </c>
      <c r="D1332" s="39">
        <v>41062000</v>
      </c>
      <c r="E1332" s="39">
        <v>41062000</v>
      </c>
      <c r="F1332" s="39">
        <f t="shared" si="87"/>
        <v>855938000</v>
      </c>
      <c r="G1332" s="40">
        <f t="shared" si="84"/>
        <v>4.5777034559643255</v>
      </c>
      <c r="H1332" s="41">
        <f t="shared" si="85"/>
        <v>4.5777034559643255</v>
      </c>
      <c r="I1332" s="41">
        <f t="shared" si="86"/>
        <v>4.5777034559643255</v>
      </c>
    </row>
    <row r="1333" spans="1:9" s="9" customFormat="1" x14ac:dyDescent="0.2">
      <c r="A1333" s="38" t="s">
        <v>109</v>
      </c>
      <c r="B1333" s="39">
        <v>62000000</v>
      </c>
      <c r="C1333" s="39">
        <v>24550191</v>
      </c>
      <c r="D1333" s="39">
        <v>24550191</v>
      </c>
      <c r="E1333" s="39">
        <v>24550191</v>
      </c>
      <c r="F1333" s="39">
        <f t="shared" si="87"/>
        <v>37449809</v>
      </c>
      <c r="G1333" s="40">
        <f t="shared" si="84"/>
        <v>39.597082258064518</v>
      </c>
      <c r="H1333" s="41">
        <f t="shared" si="85"/>
        <v>39.597082258064518</v>
      </c>
      <c r="I1333" s="41">
        <f t="shared" si="86"/>
        <v>39.597082258064518</v>
      </c>
    </row>
    <row r="1334" spans="1:9" s="9" customFormat="1" x14ac:dyDescent="0.2">
      <c r="A1334" s="38" t="s">
        <v>281</v>
      </c>
      <c r="B1334" s="39">
        <v>25000000</v>
      </c>
      <c r="C1334" s="39">
        <v>0</v>
      </c>
      <c r="D1334" s="39">
        <v>0</v>
      </c>
      <c r="E1334" s="39">
        <v>0</v>
      </c>
      <c r="F1334" s="39">
        <f t="shared" si="87"/>
        <v>25000000</v>
      </c>
      <c r="G1334" s="40">
        <f t="shared" si="84"/>
        <v>0</v>
      </c>
      <c r="H1334" s="41">
        <f t="shared" si="85"/>
        <v>0</v>
      </c>
      <c r="I1334" s="41">
        <f t="shared" si="86"/>
        <v>0</v>
      </c>
    </row>
    <row r="1335" spans="1:9" s="10" customFormat="1" x14ac:dyDescent="0.2">
      <c r="A1335" s="38" t="s">
        <v>112</v>
      </c>
      <c r="B1335" s="39">
        <v>587000000</v>
      </c>
      <c r="C1335" s="39">
        <v>0</v>
      </c>
      <c r="D1335" s="39">
        <v>0</v>
      </c>
      <c r="E1335" s="39">
        <v>0</v>
      </c>
      <c r="F1335" s="39">
        <f t="shared" si="87"/>
        <v>587000000</v>
      </c>
      <c r="G1335" s="40">
        <f t="shared" si="84"/>
        <v>0</v>
      </c>
      <c r="H1335" s="41">
        <f t="shared" si="85"/>
        <v>0</v>
      </c>
      <c r="I1335" s="41">
        <f t="shared" si="86"/>
        <v>0</v>
      </c>
    </row>
    <row r="1336" spans="1:9" s="9" customFormat="1" x14ac:dyDescent="0.2">
      <c r="A1336" s="30" t="s">
        <v>70</v>
      </c>
      <c r="B1336" s="31">
        <v>391000000</v>
      </c>
      <c r="C1336" s="31">
        <v>40985944</v>
      </c>
      <c r="D1336" s="31">
        <v>40985944</v>
      </c>
      <c r="E1336" s="31">
        <v>40985944</v>
      </c>
      <c r="F1336" s="31">
        <f t="shared" si="87"/>
        <v>350014056</v>
      </c>
      <c r="G1336" s="32">
        <f t="shared" si="84"/>
        <v>10.48233861892583</v>
      </c>
      <c r="H1336" s="33">
        <f t="shared" si="85"/>
        <v>10.48233861892583</v>
      </c>
      <c r="I1336" s="33">
        <f t="shared" si="86"/>
        <v>10.48233861892583</v>
      </c>
    </row>
    <row r="1337" spans="1:9" s="9" customFormat="1" x14ac:dyDescent="0.2">
      <c r="A1337" s="38" t="s">
        <v>359</v>
      </c>
      <c r="B1337" s="39">
        <v>391000000</v>
      </c>
      <c r="C1337" s="39">
        <v>40985944</v>
      </c>
      <c r="D1337" s="39">
        <v>40985944</v>
      </c>
      <c r="E1337" s="39">
        <v>40985944</v>
      </c>
      <c r="F1337" s="39">
        <f t="shared" si="87"/>
        <v>350014056</v>
      </c>
      <c r="G1337" s="40">
        <f t="shared" si="84"/>
        <v>10.48233861892583</v>
      </c>
      <c r="H1337" s="41">
        <f t="shared" si="85"/>
        <v>10.48233861892583</v>
      </c>
      <c r="I1337" s="41">
        <f t="shared" si="86"/>
        <v>10.48233861892583</v>
      </c>
    </row>
    <row r="1338" spans="1:9" s="9" customFormat="1" x14ac:dyDescent="0.2">
      <c r="A1338" s="30" t="s">
        <v>66</v>
      </c>
      <c r="B1338" s="31">
        <v>200000000</v>
      </c>
      <c r="C1338" s="31">
        <v>31888991.370000001</v>
      </c>
      <c r="D1338" s="31">
        <v>31724243.969999999</v>
      </c>
      <c r="E1338" s="31">
        <v>31724243.969999999</v>
      </c>
      <c r="F1338" s="31">
        <f t="shared" si="87"/>
        <v>168111008.63</v>
      </c>
      <c r="G1338" s="32">
        <f t="shared" si="84"/>
        <v>15.944495685000001</v>
      </c>
      <c r="H1338" s="33">
        <f t="shared" si="85"/>
        <v>15.862121985</v>
      </c>
      <c r="I1338" s="33">
        <f t="shared" si="86"/>
        <v>15.862121985</v>
      </c>
    </row>
    <row r="1339" spans="1:9" s="9" customFormat="1" x14ac:dyDescent="0.2">
      <c r="A1339" s="38" t="s">
        <v>113</v>
      </c>
      <c r="B1339" s="39">
        <v>93000000</v>
      </c>
      <c r="C1339" s="39">
        <v>31888991.370000001</v>
      </c>
      <c r="D1339" s="39">
        <v>31724243.969999999</v>
      </c>
      <c r="E1339" s="39">
        <v>31724243.969999999</v>
      </c>
      <c r="F1339" s="39">
        <f t="shared" si="87"/>
        <v>61111008.629999995</v>
      </c>
      <c r="G1339" s="40">
        <f t="shared" si="84"/>
        <v>34.289238032258069</v>
      </c>
      <c r="H1339" s="41">
        <f t="shared" si="85"/>
        <v>34.112090290322577</v>
      </c>
      <c r="I1339" s="41">
        <f t="shared" si="86"/>
        <v>34.112090290322577</v>
      </c>
    </row>
    <row r="1340" spans="1:9" s="9" customFormat="1" x14ac:dyDescent="0.2">
      <c r="A1340" s="38" t="s">
        <v>115</v>
      </c>
      <c r="B1340" s="39">
        <v>102000000</v>
      </c>
      <c r="C1340" s="39">
        <v>0</v>
      </c>
      <c r="D1340" s="39">
        <v>0</v>
      </c>
      <c r="E1340" s="39">
        <v>0</v>
      </c>
      <c r="F1340" s="39">
        <f t="shared" si="87"/>
        <v>102000000</v>
      </c>
      <c r="G1340" s="40">
        <f t="shared" si="84"/>
        <v>0</v>
      </c>
      <c r="H1340" s="41">
        <f t="shared" si="85"/>
        <v>0</v>
      </c>
      <c r="I1340" s="41">
        <f t="shared" si="86"/>
        <v>0</v>
      </c>
    </row>
    <row r="1341" spans="1:9" s="9" customFormat="1" x14ac:dyDescent="0.2">
      <c r="A1341" s="38" t="s">
        <v>285</v>
      </c>
      <c r="B1341" s="39">
        <v>5000000</v>
      </c>
      <c r="C1341" s="39">
        <v>0</v>
      </c>
      <c r="D1341" s="39">
        <v>0</v>
      </c>
      <c r="E1341" s="39">
        <v>0</v>
      </c>
      <c r="F1341" s="39">
        <f t="shared" si="87"/>
        <v>5000000</v>
      </c>
      <c r="G1341" s="40">
        <f t="shared" si="84"/>
        <v>0</v>
      </c>
      <c r="H1341" s="41">
        <f t="shared" si="85"/>
        <v>0</v>
      </c>
      <c r="I1341" s="41">
        <f t="shared" si="86"/>
        <v>0</v>
      </c>
    </row>
    <row r="1342" spans="1:9" s="9" customFormat="1" x14ac:dyDescent="0.2">
      <c r="A1342" s="34" t="s">
        <v>6</v>
      </c>
      <c r="B1342" s="35">
        <v>5060000000</v>
      </c>
      <c r="C1342" s="35">
        <v>0</v>
      </c>
      <c r="D1342" s="35">
        <v>0</v>
      </c>
      <c r="E1342" s="35">
        <v>0</v>
      </c>
      <c r="F1342" s="35">
        <f t="shared" si="87"/>
        <v>5060000000</v>
      </c>
      <c r="G1342" s="36">
        <f t="shared" si="84"/>
        <v>0</v>
      </c>
      <c r="H1342" s="37">
        <f t="shared" si="85"/>
        <v>0</v>
      </c>
      <c r="I1342" s="37">
        <f t="shared" si="86"/>
        <v>0</v>
      </c>
    </row>
    <row r="1343" spans="1:9" s="10" customFormat="1" x14ac:dyDescent="0.2">
      <c r="A1343" s="38" t="s">
        <v>436</v>
      </c>
      <c r="B1343" s="39">
        <v>260000000</v>
      </c>
      <c r="C1343" s="39">
        <v>0</v>
      </c>
      <c r="D1343" s="39">
        <v>0</v>
      </c>
      <c r="E1343" s="39">
        <v>0</v>
      </c>
      <c r="F1343" s="39">
        <f t="shared" si="87"/>
        <v>260000000</v>
      </c>
      <c r="G1343" s="40">
        <f t="shared" si="84"/>
        <v>0</v>
      </c>
      <c r="H1343" s="41">
        <f t="shared" si="85"/>
        <v>0</v>
      </c>
      <c r="I1343" s="41">
        <f t="shared" si="86"/>
        <v>0</v>
      </c>
    </row>
    <row r="1344" spans="1:9" s="9" customFormat="1" ht="22.5" x14ac:dyDescent="0.2">
      <c r="A1344" s="38" t="s">
        <v>437</v>
      </c>
      <c r="B1344" s="39">
        <v>4000000000</v>
      </c>
      <c r="C1344" s="39">
        <v>0</v>
      </c>
      <c r="D1344" s="39">
        <v>0</v>
      </c>
      <c r="E1344" s="39">
        <v>0</v>
      </c>
      <c r="F1344" s="39">
        <f t="shared" si="87"/>
        <v>4000000000</v>
      </c>
      <c r="G1344" s="40">
        <f t="shared" si="84"/>
        <v>0</v>
      </c>
      <c r="H1344" s="41">
        <f t="shared" si="85"/>
        <v>0</v>
      </c>
      <c r="I1344" s="41">
        <f t="shared" si="86"/>
        <v>0</v>
      </c>
    </row>
    <row r="1345" spans="1:9" s="9" customFormat="1" x14ac:dyDescent="0.2">
      <c r="A1345" s="38" t="s">
        <v>438</v>
      </c>
      <c r="B1345" s="39">
        <v>800000000</v>
      </c>
      <c r="C1345" s="39">
        <v>0</v>
      </c>
      <c r="D1345" s="39">
        <v>0</v>
      </c>
      <c r="E1345" s="39">
        <v>0</v>
      </c>
      <c r="F1345" s="39">
        <f t="shared" si="87"/>
        <v>800000000</v>
      </c>
      <c r="G1345" s="40">
        <f t="shared" si="84"/>
        <v>0</v>
      </c>
      <c r="H1345" s="41">
        <f t="shared" si="85"/>
        <v>0</v>
      </c>
      <c r="I1345" s="41">
        <f t="shared" si="86"/>
        <v>0</v>
      </c>
    </row>
    <row r="1346" spans="1:9" s="9" customFormat="1" x14ac:dyDescent="0.2">
      <c r="A1346" s="61" t="s">
        <v>1680</v>
      </c>
      <c r="B1346" s="31">
        <v>55337000000</v>
      </c>
      <c r="C1346" s="31">
        <v>12236479838.630001</v>
      </c>
      <c r="D1346" s="31">
        <v>7615971586.0400009</v>
      </c>
      <c r="E1346" s="31">
        <v>6529415769.29</v>
      </c>
      <c r="F1346" s="31">
        <f t="shared" si="87"/>
        <v>43100520161.369995</v>
      </c>
      <c r="G1346" s="32">
        <f t="shared" si="84"/>
        <v>22.112654893886553</v>
      </c>
      <c r="H1346" s="33">
        <f t="shared" si="85"/>
        <v>13.76289207228437</v>
      </c>
      <c r="I1346" s="33">
        <f t="shared" si="86"/>
        <v>11.799367094873231</v>
      </c>
    </row>
    <row r="1347" spans="1:9" s="9" customFormat="1" x14ac:dyDescent="0.2">
      <c r="A1347" s="34" t="s">
        <v>4</v>
      </c>
      <c r="B1347" s="35">
        <v>55337000000</v>
      </c>
      <c r="C1347" s="35">
        <v>12236479838.630001</v>
      </c>
      <c r="D1347" s="35">
        <v>7615971586.0400009</v>
      </c>
      <c r="E1347" s="35">
        <v>6529415769.29</v>
      </c>
      <c r="F1347" s="35">
        <f t="shared" si="87"/>
        <v>43100520161.369995</v>
      </c>
      <c r="G1347" s="36">
        <f t="shared" si="84"/>
        <v>22.112654893886553</v>
      </c>
      <c r="H1347" s="37">
        <f t="shared" si="85"/>
        <v>13.76289207228437</v>
      </c>
      <c r="I1347" s="37">
        <f t="shared" si="86"/>
        <v>11.799367094873231</v>
      </c>
    </row>
    <row r="1348" spans="1:9" s="9" customFormat="1" x14ac:dyDescent="0.2">
      <c r="A1348" s="30" t="s">
        <v>65</v>
      </c>
      <c r="B1348" s="31">
        <v>9315000000</v>
      </c>
      <c r="C1348" s="31">
        <v>2515306143</v>
      </c>
      <c r="D1348" s="31">
        <v>2515306143</v>
      </c>
      <c r="E1348" s="31">
        <v>2354542697</v>
      </c>
      <c r="F1348" s="31">
        <f t="shared" si="87"/>
        <v>6799693857</v>
      </c>
      <c r="G1348" s="32">
        <f t="shared" si="84"/>
        <v>27.002749790660225</v>
      </c>
      <c r="H1348" s="33">
        <f t="shared" si="85"/>
        <v>27.002749790660225</v>
      </c>
      <c r="I1348" s="33">
        <f t="shared" si="86"/>
        <v>25.276894224369293</v>
      </c>
    </row>
    <row r="1349" spans="1:9" s="10" customFormat="1" x14ac:dyDescent="0.2">
      <c r="A1349" s="38" t="s">
        <v>99</v>
      </c>
      <c r="B1349" s="39">
        <v>6270000000</v>
      </c>
      <c r="C1349" s="39">
        <v>1746449481</v>
      </c>
      <c r="D1349" s="39">
        <v>1746449481</v>
      </c>
      <c r="E1349" s="39">
        <v>1746449481</v>
      </c>
      <c r="F1349" s="39">
        <f t="shared" si="87"/>
        <v>4523550519</v>
      </c>
      <c r="G1349" s="40">
        <f t="shared" si="84"/>
        <v>27.854058708133973</v>
      </c>
      <c r="H1349" s="41">
        <f t="shared" si="85"/>
        <v>27.854058708133973</v>
      </c>
      <c r="I1349" s="41">
        <f t="shared" si="86"/>
        <v>27.854058708133973</v>
      </c>
    </row>
    <row r="1350" spans="1:9" s="10" customFormat="1" x14ac:dyDescent="0.2">
      <c r="A1350" s="38" t="s">
        <v>100</v>
      </c>
      <c r="B1350" s="39">
        <v>2276000000</v>
      </c>
      <c r="C1350" s="39">
        <v>650782453</v>
      </c>
      <c r="D1350" s="39">
        <v>650782453</v>
      </c>
      <c r="E1350" s="39">
        <v>490019007</v>
      </c>
      <c r="F1350" s="39">
        <f t="shared" si="87"/>
        <v>1625217547</v>
      </c>
      <c r="G1350" s="40">
        <f t="shared" ref="G1350:G1413" si="88">IFERROR(IF(C1350&gt;0,+C1350/B1350*100,0),0)</f>
        <v>28.593253646748686</v>
      </c>
      <c r="H1350" s="41">
        <f t="shared" ref="H1350:H1413" si="89">IFERROR(IF(D1350&gt;0,+D1350/B1350*100,0),0)</f>
        <v>28.593253646748686</v>
      </c>
      <c r="I1350" s="41">
        <f t="shared" ref="I1350:I1413" si="90">IFERROR(IF(E1350&gt;0,+E1350/B1350*100,0),0)</f>
        <v>21.529833347978911</v>
      </c>
    </row>
    <row r="1351" spans="1:9" s="9" customFormat="1" x14ac:dyDescent="0.2">
      <c r="A1351" s="38" t="s">
        <v>101</v>
      </c>
      <c r="B1351" s="39">
        <v>550000000</v>
      </c>
      <c r="C1351" s="39">
        <v>118074209</v>
      </c>
      <c r="D1351" s="39">
        <v>118074209</v>
      </c>
      <c r="E1351" s="39">
        <v>118074209</v>
      </c>
      <c r="F1351" s="39">
        <f t="shared" ref="F1351:F1414" si="91">+B1351-C1351</f>
        <v>431925791</v>
      </c>
      <c r="G1351" s="40">
        <f t="shared" si="88"/>
        <v>21.468038</v>
      </c>
      <c r="H1351" s="41">
        <f t="shared" si="89"/>
        <v>21.468038</v>
      </c>
      <c r="I1351" s="41">
        <f t="shared" si="90"/>
        <v>21.468038</v>
      </c>
    </row>
    <row r="1352" spans="1:9" s="10" customFormat="1" x14ac:dyDescent="0.2">
      <c r="A1352" s="38" t="s">
        <v>208</v>
      </c>
      <c r="B1352" s="39">
        <v>219000000</v>
      </c>
      <c r="C1352" s="39">
        <v>0</v>
      </c>
      <c r="D1352" s="39">
        <v>0</v>
      </c>
      <c r="E1352" s="39">
        <v>0</v>
      </c>
      <c r="F1352" s="39">
        <f t="shared" si="91"/>
        <v>219000000</v>
      </c>
      <c r="G1352" s="40">
        <f t="shared" si="88"/>
        <v>0</v>
      </c>
      <c r="H1352" s="41">
        <f t="shared" si="89"/>
        <v>0</v>
      </c>
      <c r="I1352" s="41">
        <f t="shared" si="90"/>
        <v>0</v>
      </c>
    </row>
    <row r="1353" spans="1:9" s="9" customFormat="1" x14ac:dyDescent="0.2">
      <c r="A1353" s="30" t="s">
        <v>1525</v>
      </c>
      <c r="B1353" s="31">
        <v>2035000000</v>
      </c>
      <c r="C1353" s="31">
        <v>1007345417.08</v>
      </c>
      <c r="D1353" s="31">
        <v>244957629.11000001</v>
      </c>
      <c r="E1353" s="31">
        <v>119865524.61</v>
      </c>
      <c r="F1353" s="31">
        <f t="shared" si="91"/>
        <v>1027654582.92</v>
      </c>
      <c r="G1353" s="32">
        <f t="shared" si="88"/>
        <v>49.501003296314501</v>
      </c>
      <c r="H1353" s="33">
        <f t="shared" si="89"/>
        <v>12.037229931695332</v>
      </c>
      <c r="I1353" s="33">
        <f t="shared" si="90"/>
        <v>5.8901977695331693</v>
      </c>
    </row>
    <row r="1354" spans="1:9" s="10" customFormat="1" x14ac:dyDescent="0.2">
      <c r="A1354" s="38" t="s">
        <v>137</v>
      </c>
      <c r="B1354" s="39">
        <v>610000000</v>
      </c>
      <c r="C1354" s="39">
        <v>90535335</v>
      </c>
      <c r="D1354" s="39">
        <v>0</v>
      </c>
      <c r="E1354" s="39">
        <v>0</v>
      </c>
      <c r="F1354" s="39">
        <f t="shared" si="91"/>
        <v>519464665</v>
      </c>
      <c r="G1354" s="40">
        <f t="shared" si="88"/>
        <v>14.841858196721311</v>
      </c>
      <c r="H1354" s="41">
        <f t="shared" si="89"/>
        <v>0</v>
      </c>
      <c r="I1354" s="41">
        <f t="shared" si="90"/>
        <v>0</v>
      </c>
    </row>
    <row r="1355" spans="1:9" s="9" customFormat="1" x14ac:dyDescent="0.2">
      <c r="A1355" s="38" t="s">
        <v>102</v>
      </c>
      <c r="B1355" s="39">
        <v>1425000000</v>
      </c>
      <c r="C1355" s="39">
        <v>916810082.08000004</v>
      </c>
      <c r="D1355" s="39">
        <v>244957629.11000001</v>
      </c>
      <c r="E1355" s="39">
        <v>119865524.61</v>
      </c>
      <c r="F1355" s="39">
        <f t="shared" si="91"/>
        <v>508189917.91999996</v>
      </c>
      <c r="G1355" s="40">
        <f t="shared" si="88"/>
        <v>64.337549619649124</v>
      </c>
      <c r="H1355" s="41">
        <f t="shared" si="89"/>
        <v>17.190009060350878</v>
      </c>
      <c r="I1355" s="41">
        <f t="shared" si="90"/>
        <v>8.4116157621052636</v>
      </c>
    </row>
    <row r="1356" spans="1:9" s="9" customFormat="1" x14ac:dyDescent="0.2">
      <c r="A1356" s="30" t="s">
        <v>5</v>
      </c>
      <c r="B1356" s="31">
        <v>15634000000</v>
      </c>
      <c r="C1356" s="31">
        <v>1040316113</v>
      </c>
      <c r="D1356" s="31">
        <v>1023815087</v>
      </c>
      <c r="E1356" s="31">
        <v>1017036305</v>
      </c>
      <c r="F1356" s="31">
        <f t="shared" si="91"/>
        <v>14593683887</v>
      </c>
      <c r="G1356" s="32">
        <f t="shared" si="88"/>
        <v>6.654190309581681</v>
      </c>
      <c r="H1356" s="33">
        <f t="shared" si="89"/>
        <v>6.5486445375463731</v>
      </c>
      <c r="I1356" s="33">
        <f t="shared" si="90"/>
        <v>6.5052853076627866</v>
      </c>
    </row>
    <row r="1357" spans="1:9" s="9" customFormat="1" x14ac:dyDescent="0.2">
      <c r="A1357" s="38" t="s">
        <v>179</v>
      </c>
      <c r="B1357" s="39">
        <v>5407000000</v>
      </c>
      <c r="C1357" s="39">
        <v>0</v>
      </c>
      <c r="D1357" s="39">
        <v>0</v>
      </c>
      <c r="E1357" s="39">
        <v>0</v>
      </c>
      <c r="F1357" s="39">
        <f t="shared" si="91"/>
        <v>5407000000</v>
      </c>
      <c r="G1357" s="40">
        <f t="shared" si="88"/>
        <v>0</v>
      </c>
      <c r="H1357" s="41">
        <f t="shared" si="89"/>
        <v>0</v>
      </c>
      <c r="I1357" s="41">
        <f t="shared" si="90"/>
        <v>0</v>
      </c>
    </row>
    <row r="1358" spans="1:9" s="9" customFormat="1" x14ac:dyDescent="0.2">
      <c r="A1358" s="38" t="s">
        <v>146</v>
      </c>
      <c r="B1358" s="39">
        <v>2674366980</v>
      </c>
      <c r="C1358" s="39">
        <v>571891770</v>
      </c>
      <c r="D1358" s="39">
        <v>571891770</v>
      </c>
      <c r="E1358" s="39">
        <v>571891770</v>
      </c>
      <c r="F1358" s="39">
        <f t="shared" si="91"/>
        <v>2102475210</v>
      </c>
      <c r="G1358" s="40">
        <f t="shared" si="88"/>
        <v>21.384192007934526</v>
      </c>
      <c r="H1358" s="41">
        <f t="shared" si="89"/>
        <v>21.384192007934526</v>
      </c>
      <c r="I1358" s="41">
        <f t="shared" si="90"/>
        <v>21.384192007934526</v>
      </c>
    </row>
    <row r="1359" spans="1:9" s="9" customFormat="1" x14ac:dyDescent="0.2">
      <c r="A1359" s="38" t="s">
        <v>147</v>
      </c>
      <c r="B1359" s="39">
        <v>68633020</v>
      </c>
      <c r="C1359" s="39">
        <v>26813088</v>
      </c>
      <c r="D1359" s="39">
        <v>10312062</v>
      </c>
      <c r="E1359" s="39">
        <v>3533280</v>
      </c>
      <c r="F1359" s="39">
        <f t="shared" si="91"/>
        <v>41819932</v>
      </c>
      <c r="G1359" s="40">
        <f t="shared" si="88"/>
        <v>39.067329399172586</v>
      </c>
      <c r="H1359" s="41">
        <f t="shared" si="89"/>
        <v>15.024928234252261</v>
      </c>
      <c r="I1359" s="41">
        <f t="shared" si="90"/>
        <v>5.1480759552763375</v>
      </c>
    </row>
    <row r="1360" spans="1:9" s="9" customFormat="1" x14ac:dyDescent="0.2">
      <c r="A1360" s="38" t="s">
        <v>107</v>
      </c>
      <c r="B1360" s="39">
        <v>830000000</v>
      </c>
      <c r="C1360" s="39">
        <v>441611255</v>
      </c>
      <c r="D1360" s="39">
        <v>441611255</v>
      </c>
      <c r="E1360" s="39">
        <v>441611255</v>
      </c>
      <c r="F1360" s="39">
        <f t="shared" si="91"/>
        <v>388388745</v>
      </c>
      <c r="G1360" s="40">
        <f t="shared" si="88"/>
        <v>53.206175301204816</v>
      </c>
      <c r="H1360" s="41">
        <f t="shared" si="89"/>
        <v>53.206175301204816</v>
      </c>
      <c r="I1360" s="41">
        <f t="shared" si="90"/>
        <v>53.206175301204816</v>
      </c>
    </row>
    <row r="1361" spans="1:9" s="9" customFormat="1" x14ac:dyDescent="0.2">
      <c r="A1361" s="38" t="s">
        <v>109</v>
      </c>
      <c r="B1361" s="39">
        <v>30000000</v>
      </c>
      <c r="C1361" s="39">
        <v>0</v>
      </c>
      <c r="D1361" s="39">
        <v>0</v>
      </c>
      <c r="E1361" s="39">
        <v>0</v>
      </c>
      <c r="F1361" s="39">
        <f t="shared" si="91"/>
        <v>30000000</v>
      </c>
      <c r="G1361" s="40">
        <f t="shared" si="88"/>
        <v>0</v>
      </c>
      <c r="H1361" s="41">
        <f t="shared" si="89"/>
        <v>0</v>
      </c>
      <c r="I1361" s="41">
        <f t="shared" si="90"/>
        <v>0</v>
      </c>
    </row>
    <row r="1362" spans="1:9" s="9" customFormat="1" x14ac:dyDescent="0.2">
      <c r="A1362" s="38" t="s">
        <v>112</v>
      </c>
      <c r="B1362" s="39">
        <v>6600000000</v>
      </c>
      <c r="C1362" s="39">
        <v>0</v>
      </c>
      <c r="D1362" s="39">
        <v>0</v>
      </c>
      <c r="E1362" s="39">
        <v>0</v>
      </c>
      <c r="F1362" s="39">
        <f t="shared" si="91"/>
        <v>6600000000</v>
      </c>
      <c r="G1362" s="40">
        <f t="shared" si="88"/>
        <v>0</v>
      </c>
      <c r="H1362" s="41">
        <f t="shared" si="89"/>
        <v>0</v>
      </c>
      <c r="I1362" s="41">
        <f t="shared" si="90"/>
        <v>0</v>
      </c>
    </row>
    <row r="1363" spans="1:9" s="9" customFormat="1" x14ac:dyDescent="0.2">
      <c r="A1363" s="38" t="s">
        <v>149</v>
      </c>
      <c r="B1363" s="39">
        <v>24000000</v>
      </c>
      <c r="C1363" s="39">
        <v>0</v>
      </c>
      <c r="D1363" s="39">
        <v>0</v>
      </c>
      <c r="E1363" s="39">
        <v>0</v>
      </c>
      <c r="F1363" s="39">
        <f t="shared" si="91"/>
        <v>24000000</v>
      </c>
      <c r="G1363" s="40">
        <f t="shared" si="88"/>
        <v>0</v>
      </c>
      <c r="H1363" s="41">
        <f t="shared" si="89"/>
        <v>0</v>
      </c>
      <c r="I1363" s="41">
        <f t="shared" si="90"/>
        <v>0</v>
      </c>
    </row>
    <row r="1364" spans="1:9" s="9" customFormat="1" x14ac:dyDescent="0.2">
      <c r="A1364" s="30" t="s">
        <v>69</v>
      </c>
      <c r="B1364" s="31">
        <v>27054000000</v>
      </c>
      <c r="C1364" s="31">
        <v>7101266650.5500011</v>
      </c>
      <c r="D1364" s="31">
        <v>3259647211.9300003</v>
      </c>
      <c r="E1364" s="31">
        <v>2466082027.6799998</v>
      </c>
      <c r="F1364" s="31">
        <f t="shared" si="91"/>
        <v>19952733349.449997</v>
      </c>
      <c r="G1364" s="32">
        <f t="shared" si="88"/>
        <v>26.248490613402829</v>
      </c>
      <c r="H1364" s="33">
        <f t="shared" si="89"/>
        <v>12.048670111369853</v>
      </c>
      <c r="I1364" s="33">
        <f t="shared" si="90"/>
        <v>9.1154063269017502</v>
      </c>
    </row>
    <row r="1365" spans="1:9" s="9" customFormat="1" x14ac:dyDescent="0.2">
      <c r="A1365" s="38" t="s">
        <v>420</v>
      </c>
      <c r="B1365" s="39">
        <v>10893000000</v>
      </c>
      <c r="C1365" s="39">
        <v>2646174294.0300002</v>
      </c>
      <c r="D1365" s="39">
        <v>915127322.57000005</v>
      </c>
      <c r="E1365" s="39">
        <v>488982228.87</v>
      </c>
      <c r="F1365" s="39">
        <f t="shared" si="91"/>
        <v>8246825705.9699993</v>
      </c>
      <c r="G1365" s="40">
        <f t="shared" si="88"/>
        <v>24.292429028091437</v>
      </c>
      <c r="H1365" s="41">
        <f t="shared" si="89"/>
        <v>8.4010586851188833</v>
      </c>
      <c r="I1365" s="41">
        <f t="shared" si="90"/>
        <v>4.4889583114844394</v>
      </c>
    </row>
    <row r="1366" spans="1:9" s="9" customFormat="1" x14ac:dyDescent="0.2">
      <c r="A1366" s="38" t="s">
        <v>421</v>
      </c>
      <c r="B1366" s="39">
        <v>16161000000</v>
      </c>
      <c r="C1366" s="39">
        <v>4455092356.5200005</v>
      </c>
      <c r="D1366" s="39">
        <v>2344519889.3600001</v>
      </c>
      <c r="E1366" s="39">
        <v>1977099798.8099999</v>
      </c>
      <c r="F1366" s="39">
        <f t="shared" si="91"/>
        <v>11705907643.48</v>
      </c>
      <c r="G1366" s="40">
        <f t="shared" si="88"/>
        <v>27.566934945362291</v>
      </c>
      <c r="H1366" s="41">
        <f t="shared" si="89"/>
        <v>14.507269905080131</v>
      </c>
      <c r="I1366" s="41">
        <f t="shared" si="90"/>
        <v>12.233771417672173</v>
      </c>
    </row>
    <row r="1367" spans="1:9" s="9" customFormat="1" x14ac:dyDescent="0.2">
      <c r="A1367" s="30" t="s">
        <v>70</v>
      </c>
      <c r="B1367" s="31">
        <v>353000000</v>
      </c>
      <c r="C1367" s="31">
        <v>42486443</v>
      </c>
      <c r="D1367" s="31">
        <v>42486443</v>
      </c>
      <c r="E1367" s="31">
        <v>42486443</v>
      </c>
      <c r="F1367" s="31">
        <f t="shared" si="91"/>
        <v>310513557</v>
      </c>
      <c r="G1367" s="32">
        <f t="shared" si="88"/>
        <v>12.035819546742211</v>
      </c>
      <c r="H1367" s="33">
        <f t="shared" si="89"/>
        <v>12.035819546742211</v>
      </c>
      <c r="I1367" s="33">
        <f t="shared" si="90"/>
        <v>12.035819546742211</v>
      </c>
    </row>
    <row r="1368" spans="1:9" s="9" customFormat="1" x14ac:dyDescent="0.2">
      <c r="A1368" s="38" t="s">
        <v>359</v>
      </c>
      <c r="B1368" s="39">
        <v>353000000</v>
      </c>
      <c r="C1368" s="39">
        <v>42486443</v>
      </c>
      <c r="D1368" s="39">
        <v>42486443</v>
      </c>
      <c r="E1368" s="39">
        <v>42486443</v>
      </c>
      <c r="F1368" s="39">
        <f t="shared" si="91"/>
        <v>310513557</v>
      </c>
      <c r="G1368" s="40">
        <f t="shared" si="88"/>
        <v>12.035819546742211</v>
      </c>
      <c r="H1368" s="41">
        <f t="shared" si="89"/>
        <v>12.035819546742211</v>
      </c>
      <c r="I1368" s="41">
        <f t="shared" si="90"/>
        <v>12.035819546742211</v>
      </c>
    </row>
    <row r="1369" spans="1:9" s="9" customFormat="1" x14ac:dyDescent="0.2">
      <c r="A1369" s="30" t="s">
        <v>66</v>
      </c>
      <c r="B1369" s="31">
        <v>946000000</v>
      </c>
      <c r="C1369" s="31">
        <v>529759072</v>
      </c>
      <c r="D1369" s="31">
        <v>529759072</v>
      </c>
      <c r="E1369" s="31">
        <v>529402772</v>
      </c>
      <c r="F1369" s="31">
        <f t="shared" si="91"/>
        <v>416240928</v>
      </c>
      <c r="G1369" s="32">
        <f t="shared" si="88"/>
        <v>55.99990190274842</v>
      </c>
      <c r="H1369" s="33">
        <f t="shared" si="89"/>
        <v>55.99990190274842</v>
      </c>
      <c r="I1369" s="33">
        <f t="shared" si="90"/>
        <v>55.962238054968282</v>
      </c>
    </row>
    <row r="1370" spans="1:9" s="9" customFormat="1" x14ac:dyDescent="0.2">
      <c r="A1370" s="38" t="s">
        <v>113</v>
      </c>
      <c r="B1370" s="39">
        <v>846000000</v>
      </c>
      <c r="C1370" s="39">
        <v>519462672</v>
      </c>
      <c r="D1370" s="39">
        <v>519462672</v>
      </c>
      <c r="E1370" s="39">
        <v>519462672</v>
      </c>
      <c r="F1370" s="39">
        <f t="shared" si="91"/>
        <v>326537328</v>
      </c>
      <c r="G1370" s="40">
        <f t="shared" si="88"/>
        <v>61.40220709219858</v>
      </c>
      <c r="H1370" s="41">
        <f t="shared" si="89"/>
        <v>61.40220709219858</v>
      </c>
      <c r="I1370" s="41">
        <f t="shared" si="90"/>
        <v>61.40220709219858</v>
      </c>
    </row>
    <row r="1371" spans="1:9" s="9" customFormat="1" x14ac:dyDescent="0.2">
      <c r="A1371" s="38" t="s">
        <v>114</v>
      </c>
      <c r="B1371" s="39">
        <v>15000000</v>
      </c>
      <c r="C1371" s="39">
        <v>10296400</v>
      </c>
      <c r="D1371" s="39">
        <v>10296400</v>
      </c>
      <c r="E1371" s="39">
        <v>9940100</v>
      </c>
      <c r="F1371" s="39">
        <f t="shared" si="91"/>
        <v>4703600</v>
      </c>
      <c r="G1371" s="40">
        <f t="shared" si="88"/>
        <v>68.642666666666656</v>
      </c>
      <c r="H1371" s="41">
        <f t="shared" si="89"/>
        <v>68.642666666666656</v>
      </c>
      <c r="I1371" s="41">
        <f t="shared" si="90"/>
        <v>66.26733333333334</v>
      </c>
    </row>
    <row r="1372" spans="1:9" s="9" customFormat="1" x14ac:dyDescent="0.2">
      <c r="A1372" s="38" t="s">
        <v>115</v>
      </c>
      <c r="B1372" s="39">
        <v>85000000</v>
      </c>
      <c r="C1372" s="39">
        <v>0</v>
      </c>
      <c r="D1372" s="39">
        <v>0</v>
      </c>
      <c r="E1372" s="39">
        <v>0</v>
      </c>
      <c r="F1372" s="39">
        <f t="shared" si="91"/>
        <v>85000000</v>
      </c>
      <c r="G1372" s="40">
        <f t="shared" si="88"/>
        <v>0</v>
      </c>
      <c r="H1372" s="41">
        <f t="shared" si="89"/>
        <v>0</v>
      </c>
      <c r="I1372" s="41">
        <f t="shared" si="90"/>
        <v>0</v>
      </c>
    </row>
    <row r="1373" spans="1:9" s="10" customFormat="1" x14ac:dyDescent="0.2">
      <c r="A1373" s="61" t="s">
        <v>1681</v>
      </c>
      <c r="B1373" s="31">
        <v>4440248000000</v>
      </c>
      <c r="C1373" s="31">
        <v>1177374984198.03</v>
      </c>
      <c r="D1373" s="31">
        <v>1170606612566.5002</v>
      </c>
      <c r="E1373" s="31">
        <v>1169742324652.7502</v>
      </c>
      <c r="F1373" s="31">
        <f t="shared" si="91"/>
        <v>3262873015801.9697</v>
      </c>
      <c r="G1373" s="32">
        <f t="shared" si="88"/>
        <v>26.515973526659547</v>
      </c>
      <c r="H1373" s="33">
        <f t="shared" si="89"/>
        <v>26.363541238383537</v>
      </c>
      <c r="I1373" s="33">
        <f t="shared" si="90"/>
        <v>26.344076381606392</v>
      </c>
    </row>
    <row r="1374" spans="1:9" s="9" customFormat="1" x14ac:dyDescent="0.2">
      <c r="A1374" s="34" t="s">
        <v>4</v>
      </c>
      <c r="B1374" s="35">
        <v>4434468000000</v>
      </c>
      <c r="C1374" s="35">
        <v>1176981268390.03</v>
      </c>
      <c r="D1374" s="35">
        <v>1170517507265.5002</v>
      </c>
      <c r="E1374" s="35">
        <v>1169653219351.7502</v>
      </c>
      <c r="F1374" s="35">
        <f t="shared" si="91"/>
        <v>3257486731609.9697</v>
      </c>
      <c r="G1374" s="36">
        <f t="shared" si="88"/>
        <v>26.541656595335223</v>
      </c>
      <c r="H1374" s="37">
        <f t="shared" si="89"/>
        <v>26.395894778483015</v>
      </c>
      <c r="I1374" s="37">
        <f t="shared" si="90"/>
        <v>26.37640455070936</v>
      </c>
    </row>
    <row r="1375" spans="1:9" s="9" customFormat="1" x14ac:dyDescent="0.2">
      <c r="A1375" s="30" t="s">
        <v>65</v>
      </c>
      <c r="B1375" s="31">
        <v>6648000000</v>
      </c>
      <c r="C1375" s="31">
        <v>1786320634</v>
      </c>
      <c r="D1375" s="31">
        <v>1786320634</v>
      </c>
      <c r="E1375" s="31">
        <v>1785967886</v>
      </c>
      <c r="F1375" s="31">
        <f t="shared" si="91"/>
        <v>4861679366</v>
      </c>
      <c r="G1375" s="32">
        <f t="shared" si="88"/>
        <v>26.8700456377858</v>
      </c>
      <c r="H1375" s="33">
        <f t="shared" si="89"/>
        <v>26.8700456377858</v>
      </c>
      <c r="I1375" s="33">
        <f t="shared" si="90"/>
        <v>26.864739560770158</v>
      </c>
    </row>
    <row r="1376" spans="1:9" s="10" customFormat="1" x14ac:dyDescent="0.2">
      <c r="A1376" s="38" t="s">
        <v>99</v>
      </c>
      <c r="B1376" s="39">
        <v>4422000000</v>
      </c>
      <c r="C1376" s="39">
        <v>1191315981</v>
      </c>
      <c r="D1376" s="39">
        <v>1191315981</v>
      </c>
      <c r="E1376" s="39">
        <v>1191305584</v>
      </c>
      <c r="F1376" s="39">
        <f t="shared" si="91"/>
        <v>3230684019</v>
      </c>
      <c r="G1376" s="40">
        <f t="shared" si="88"/>
        <v>26.940659905020354</v>
      </c>
      <c r="H1376" s="41">
        <f t="shared" si="89"/>
        <v>26.940659905020354</v>
      </c>
      <c r="I1376" s="41">
        <f t="shared" si="90"/>
        <v>26.940424785165085</v>
      </c>
    </row>
    <row r="1377" spans="1:9" s="10" customFormat="1" x14ac:dyDescent="0.2">
      <c r="A1377" s="38" t="s">
        <v>100</v>
      </c>
      <c r="B1377" s="39">
        <v>1539000000</v>
      </c>
      <c r="C1377" s="39">
        <v>420710726</v>
      </c>
      <c r="D1377" s="39">
        <v>420710726</v>
      </c>
      <c r="E1377" s="39">
        <v>420368375</v>
      </c>
      <c r="F1377" s="39">
        <f t="shared" si="91"/>
        <v>1118289274</v>
      </c>
      <c r="G1377" s="40">
        <f t="shared" si="88"/>
        <v>27.336629369720601</v>
      </c>
      <c r="H1377" s="41">
        <f t="shared" si="89"/>
        <v>27.336629369720601</v>
      </c>
      <c r="I1377" s="41">
        <f t="shared" si="90"/>
        <v>27.314384340480828</v>
      </c>
    </row>
    <row r="1378" spans="1:9" s="9" customFormat="1" x14ac:dyDescent="0.2">
      <c r="A1378" s="38" t="s">
        <v>101</v>
      </c>
      <c r="B1378" s="39">
        <v>514000000</v>
      </c>
      <c r="C1378" s="39">
        <v>174293927</v>
      </c>
      <c r="D1378" s="39">
        <v>174293927</v>
      </c>
      <c r="E1378" s="39">
        <v>174293927</v>
      </c>
      <c r="F1378" s="39">
        <f t="shared" si="91"/>
        <v>339706073</v>
      </c>
      <c r="G1378" s="40">
        <f t="shared" si="88"/>
        <v>33.909324319066144</v>
      </c>
      <c r="H1378" s="41">
        <f t="shared" si="89"/>
        <v>33.909324319066144</v>
      </c>
      <c r="I1378" s="41">
        <f t="shared" si="90"/>
        <v>33.909324319066144</v>
      </c>
    </row>
    <row r="1379" spans="1:9" s="9" customFormat="1" x14ac:dyDescent="0.2">
      <c r="A1379" s="38" t="s">
        <v>208</v>
      </c>
      <c r="B1379" s="39">
        <v>158000000</v>
      </c>
      <c r="C1379" s="39">
        <v>0</v>
      </c>
      <c r="D1379" s="39">
        <v>0</v>
      </c>
      <c r="E1379" s="39">
        <v>0</v>
      </c>
      <c r="F1379" s="39">
        <f t="shared" si="91"/>
        <v>158000000</v>
      </c>
      <c r="G1379" s="40">
        <f t="shared" si="88"/>
        <v>0</v>
      </c>
      <c r="H1379" s="41">
        <f t="shared" si="89"/>
        <v>0</v>
      </c>
      <c r="I1379" s="41">
        <f t="shared" si="90"/>
        <v>0</v>
      </c>
    </row>
    <row r="1380" spans="1:9" s="9" customFormat="1" x14ac:dyDescent="0.2">
      <c r="A1380" s="38" t="s">
        <v>141</v>
      </c>
      <c r="B1380" s="39">
        <v>8500000</v>
      </c>
      <c r="C1380" s="39">
        <v>0</v>
      </c>
      <c r="D1380" s="39">
        <v>0</v>
      </c>
      <c r="E1380" s="39">
        <v>0</v>
      </c>
      <c r="F1380" s="39">
        <f t="shared" si="91"/>
        <v>8500000</v>
      </c>
      <c r="G1380" s="40">
        <f t="shared" si="88"/>
        <v>0</v>
      </c>
      <c r="H1380" s="41">
        <f t="shared" si="89"/>
        <v>0</v>
      </c>
      <c r="I1380" s="41">
        <f t="shared" si="90"/>
        <v>0</v>
      </c>
    </row>
    <row r="1381" spans="1:9" s="9" customFormat="1" x14ac:dyDescent="0.2">
      <c r="A1381" s="38" t="s">
        <v>142</v>
      </c>
      <c r="B1381" s="39">
        <v>5000000</v>
      </c>
      <c r="C1381" s="39">
        <v>0</v>
      </c>
      <c r="D1381" s="39">
        <v>0</v>
      </c>
      <c r="E1381" s="39">
        <v>0</v>
      </c>
      <c r="F1381" s="39">
        <f t="shared" si="91"/>
        <v>5000000</v>
      </c>
      <c r="G1381" s="40">
        <f t="shared" si="88"/>
        <v>0</v>
      </c>
      <c r="H1381" s="41">
        <f t="shared" si="89"/>
        <v>0</v>
      </c>
      <c r="I1381" s="41">
        <f t="shared" si="90"/>
        <v>0</v>
      </c>
    </row>
    <row r="1382" spans="1:9" s="9" customFormat="1" x14ac:dyDescent="0.2">
      <c r="A1382" s="38" t="s">
        <v>143</v>
      </c>
      <c r="B1382" s="39">
        <v>1500000</v>
      </c>
      <c r="C1382" s="39">
        <v>0</v>
      </c>
      <c r="D1382" s="39">
        <v>0</v>
      </c>
      <c r="E1382" s="39">
        <v>0</v>
      </c>
      <c r="F1382" s="39">
        <f t="shared" si="91"/>
        <v>1500000</v>
      </c>
      <c r="G1382" s="40">
        <f t="shared" si="88"/>
        <v>0</v>
      </c>
      <c r="H1382" s="41">
        <f t="shared" si="89"/>
        <v>0</v>
      </c>
      <c r="I1382" s="41">
        <f t="shared" si="90"/>
        <v>0</v>
      </c>
    </row>
    <row r="1383" spans="1:9" s="10" customFormat="1" x14ac:dyDescent="0.2">
      <c r="A1383" s="30" t="s">
        <v>1525</v>
      </c>
      <c r="B1383" s="31">
        <v>8029000000</v>
      </c>
      <c r="C1383" s="31">
        <v>6070367406.9499998</v>
      </c>
      <c r="D1383" s="31">
        <v>1923050527.4200001</v>
      </c>
      <c r="E1383" s="31">
        <v>1483462423.6700001</v>
      </c>
      <c r="F1383" s="31">
        <f t="shared" si="91"/>
        <v>1958632593.0500002</v>
      </c>
      <c r="G1383" s="32">
        <f t="shared" si="88"/>
        <v>75.605522567567562</v>
      </c>
      <c r="H1383" s="33">
        <f t="shared" si="89"/>
        <v>23.951308100884294</v>
      </c>
      <c r="I1383" s="33">
        <f t="shared" si="90"/>
        <v>18.476303694980693</v>
      </c>
    </row>
    <row r="1384" spans="1:9" s="9" customFormat="1" x14ac:dyDescent="0.2">
      <c r="A1384" s="38" t="s">
        <v>137</v>
      </c>
      <c r="B1384" s="39">
        <v>75000000</v>
      </c>
      <c r="C1384" s="39">
        <v>13685000</v>
      </c>
      <c r="D1384" s="39">
        <v>0</v>
      </c>
      <c r="E1384" s="39">
        <v>0</v>
      </c>
      <c r="F1384" s="39">
        <f t="shared" si="91"/>
        <v>61315000</v>
      </c>
      <c r="G1384" s="40">
        <f t="shared" si="88"/>
        <v>18.246666666666666</v>
      </c>
      <c r="H1384" s="41">
        <f t="shared" si="89"/>
        <v>0</v>
      </c>
      <c r="I1384" s="41">
        <f t="shared" si="90"/>
        <v>0</v>
      </c>
    </row>
    <row r="1385" spans="1:9" s="9" customFormat="1" x14ac:dyDescent="0.2">
      <c r="A1385" s="38" t="s">
        <v>102</v>
      </c>
      <c r="B1385" s="39">
        <v>7954000000</v>
      </c>
      <c r="C1385" s="39">
        <v>6056682406.9499998</v>
      </c>
      <c r="D1385" s="39">
        <v>1923050527.4200001</v>
      </c>
      <c r="E1385" s="39">
        <v>1483462423.6700001</v>
      </c>
      <c r="F1385" s="39">
        <f t="shared" si="91"/>
        <v>1897317593.0500002</v>
      </c>
      <c r="G1385" s="40">
        <f t="shared" si="88"/>
        <v>76.146371724289665</v>
      </c>
      <c r="H1385" s="41">
        <f t="shared" si="89"/>
        <v>24.177150206437016</v>
      </c>
      <c r="I1385" s="41">
        <f t="shared" si="90"/>
        <v>18.650520790419918</v>
      </c>
    </row>
    <row r="1386" spans="1:9" s="9" customFormat="1" x14ac:dyDescent="0.2">
      <c r="A1386" s="30" t="s">
        <v>5</v>
      </c>
      <c r="B1386" s="31">
        <v>4406925000000</v>
      </c>
      <c r="C1386" s="31">
        <v>1163996724429.46</v>
      </c>
      <c r="D1386" s="31">
        <v>1161777278518.46</v>
      </c>
      <c r="E1386" s="31">
        <v>1161362695928.46</v>
      </c>
      <c r="F1386" s="31">
        <f t="shared" si="91"/>
        <v>3242928275570.54</v>
      </c>
      <c r="G1386" s="32">
        <f t="shared" si="88"/>
        <v>26.412900705808699</v>
      </c>
      <c r="H1386" s="33">
        <f t="shared" si="89"/>
        <v>26.36253801729006</v>
      </c>
      <c r="I1386" s="33">
        <f t="shared" si="90"/>
        <v>26.353130491861332</v>
      </c>
    </row>
    <row r="1387" spans="1:9" s="9" customFormat="1" x14ac:dyDescent="0.2">
      <c r="A1387" s="38" t="s">
        <v>179</v>
      </c>
      <c r="B1387" s="39">
        <v>239880000000</v>
      </c>
      <c r="C1387" s="39">
        <v>0</v>
      </c>
      <c r="D1387" s="39">
        <v>0</v>
      </c>
      <c r="E1387" s="39">
        <v>0</v>
      </c>
      <c r="F1387" s="39">
        <f t="shared" si="91"/>
        <v>239880000000</v>
      </c>
      <c r="G1387" s="40">
        <f t="shared" si="88"/>
        <v>0</v>
      </c>
      <c r="H1387" s="41">
        <f t="shared" si="89"/>
        <v>0</v>
      </c>
      <c r="I1387" s="41">
        <f t="shared" si="90"/>
        <v>0</v>
      </c>
    </row>
    <row r="1388" spans="1:9" s="10" customFormat="1" x14ac:dyDescent="0.2">
      <c r="A1388" s="38" t="s">
        <v>146</v>
      </c>
      <c r="B1388" s="39">
        <v>1974000000</v>
      </c>
      <c r="C1388" s="39">
        <v>528587790</v>
      </c>
      <c r="D1388" s="39">
        <v>528587790</v>
      </c>
      <c r="E1388" s="39">
        <v>528587790</v>
      </c>
      <c r="F1388" s="39">
        <f t="shared" si="91"/>
        <v>1445412210</v>
      </c>
      <c r="G1388" s="40">
        <f t="shared" si="88"/>
        <v>26.777496960486324</v>
      </c>
      <c r="H1388" s="41">
        <f t="shared" si="89"/>
        <v>26.777496960486324</v>
      </c>
      <c r="I1388" s="41">
        <f t="shared" si="90"/>
        <v>26.777496960486324</v>
      </c>
    </row>
    <row r="1389" spans="1:9" s="9" customFormat="1" x14ac:dyDescent="0.2">
      <c r="A1389" s="38" t="s">
        <v>147</v>
      </c>
      <c r="B1389" s="39">
        <v>8000000</v>
      </c>
      <c r="C1389" s="39">
        <v>0</v>
      </c>
      <c r="D1389" s="39">
        <v>0</v>
      </c>
      <c r="E1389" s="39">
        <v>0</v>
      </c>
      <c r="F1389" s="39">
        <f t="shared" si="91"/>
        <v>8000000</v>
      </c>
      <c r="G1389" s="40">
        <f t="shared" si="88"/>
        <v>0</v>
      </c>
      <c r="H1389" s="41">
        <f t="shared" si="89"/>
        <v>0</v>
      </c>
      <c r="I1389" s="41">
        <f t="shared" si="90"/>
        <v>0</v>
      </c>
    </row>
    <row r="1390" spans="1:9" s="9" customFormat="1" x14ac:dyDescent="0.2">
      <c r="A1390" s="38" t="s">
        <v>107</v>
      </c>
      <c r="B1390" s="39">
        <v>1169000000</v>
      </c>
      <c r="C1390" s="39">
        <v>5242000</v>
      </c>
      <c r="D1390" s="39">
        <v>5242000</v>
      </c>
      <c r="E1390" s="39">
        <v>5242000</v>
      </c>
      <c r="F1390" s="39">
        <f t="shared" si="91"/>
        <v>1163758000</v>
      </c>
      <c r="G1390" s="40">
        <f t="shared" si="88"/>
        <v>0.44841745081266038</v>
      </c>
      <c r="H1390" s="41">
        <f t="shared" si="89"/>
        <v>0.44841745081266038</v>
      </c>
      <c r="I1390" s="41">
        <f t="shared" si="90"/>
        <v>0.44841745081266038</v>
      </c>
    </row>
    <row r="1391" spans="1:9" s="9" customFormat="1" x14ac:dyDescent="0.2">
      <c r="A1391" s="38" t="s">
        <v>109</v>
      </c>
      <c r="B1391" s="39">
        <v>100000000</v>
      </c>
      <c r="C1391" s="39">
        <v>13612518</v>
      </c>
      <c r="D1391" s="39">
        <v>13612518</v>
      </c>
      <c r="E1391" s="39">
        <v>13612518</v>
      </c>
      <c r="F1391" s="39">
        <f t="shared" si="91"/>
        <v>86387482</v>
      </c>
      <c r="G1391" s="40">
        <f t="shared" si="88"/>
        <v>13.612518000000001</v>
      </c>
      <c r="H1391" s="41">
        <f t="shared" si="89"/>
        <v>13.612518000000001</v>
      </c>
      <c r="I1391" s="41">
        <f t="shared" si="90"/>
        <v>13.612518000000001</v>
      </c>
    </row>
    <row r="1392" spans="1:9" s="9" customFormat="1" x14ac:dyDescent="0.2">
      <c r="A1392" s="38" t="s">
        <v>427</v>
      </c>
      <c r="B1392" s="39">
        <v>3872867600000</v>
      </c>
      <c r="C1392" s="39">
        <v>1064753443166</v>
      </c>
      <c r="D1392" s="39">
        <v>1064552648309</v>
      </c>
      <c r="E1392" s="39">
        <v>1064362726439</v>
      </c>
      <c r="F1392" s="39">
        <f t="shared" si="91"/>
        <v>2808114156834</v>
      </c>
      <c r="G1392" s="40">
        <f t="shared" si="88"/>
        <v>27.492637320366953</v>
      </c>
      <c r="H1392" s="41">
        <f t="shared" si="89"/>
        <v>27.487452664506268</v>
      </c>
      <c r="I1392" s="41">
        <f t="shared" si="90"/>
        <v>27.482548756353044</v>
      </c>
    </row>
    <row r="1393" spans="1:9" s="9" customFormat="1" x14ac:dyDescent="0.2">
      <c r="A1393" s="38" t="s">
        <v>1537</v>
      </c>
      <c r="B1393" s="39">
        <v>281769400000</v>
      </c>
      <c r="C1393" s="39">
        <v>92232401364.470001</v>
      </c>
      <c r="D1393" s="39">
        <v>91032401364.470001</v>
      </c>
      <c r="E1393" s="39">
        <v>91031690964.470001</v>
      </c>
      <c r="F1393" s="39">
        <f t="shared" si="91"/>
        <v>189536998635.53</v>
      </c>
      <c r="G1393" s="40">
        <f t="shared" si="88"/>
        <v>32.733292317927351</v>
      </c>
      <c r="H1393" s="41">
        <f t="shared" si="89"/>
        <v>32.307412147830817</v>
      </c>
      <c r="I1393" s="41">
        <f t="shared" si="90"/>
        <v>32.30716002677012</v>
      </c>
    </row>
    <row r="1394" spans="1:9" s="9" customFormat="1" ht="22.5" x14ac:dyDescent="0.2">
      <c r="A1394" s="38" t="s">
        <v>428</v>
      </c>
      <c r="B1394" s="39">
        <v>1098000000</v>
      </c>
      <c r="C1394" s="39">
        <v>350521232.99000001</v>
      </c>
      <c r="D1394" s="39">
        <v>100689565.98999999</v>
      </c>
      <c r="E1394" s="39">
        <v>99831015.989999995</v>
      </c>
      <c r="F1394" s="39">
        <f t="shared" si="91"/>
        <v>747478767.00999999</v>
      </c>
      <c r="G1394" s="40">
        <f t="shared" si="88"/>
        <v>31.923609561930782</v>
      </c>
      <c r="H1394" s="41">
        <f t="shared" si="89"/>
        <v>9.170270126593806</v>
      </c>
      <c r="I1394" s="41">
        <f t="shared" si="90"/>
        <v>9.0920779590163932</v>
      </c>
    </row>
    <row r="1395" spans="1:9" s="10" customFormat="1" x14ac:dyDescent="0.2">
      <c r="A1395" s="38" t="s">
        <v>112</v>
      </c>
      <c r="B1395" s="39">
        <v>5059000000</v>
      </c>
      <c r="C1395" s="39">
        <v>4763301854</v>
      </c>
      <c r="D1395" s="39">
        <v>4334134893</v>
      </c>
      <c r="E1395" s="39">
        <v>4223042988</v>
      </c>
      <c r="F1395" s="39">
        <f t="shared" si="91"/>
        <v>295698146</v>
      </c>
      <c r="G1395" s="40">
        <f t="shared" si="88"/>
        <v>94.155007985767938</v>
      </c>
      <c r="H1395" s="41">
        <f t="shared" si="89"/>
        <v>85.671770962640835</v>
      </c>
      <c r="I1395" s="41">
        <f t="shared" si="90"/>
        <v>83.475844791460759</v>
      </c>
    </row>
    <row r="1396" spans="1:9" s="9" customFormat="1" x14ac:dyDescent="0.2">
      <c r="A1396" s="38" t="s">
        <v>149</v>
      </c>
      <c r="B1396" s="39">
        <v>3000000000</v>
      </c>
      <c r="C1396" s="39">
        <v>1349614504</v>
      </c>
      <c r="D1396" s="39">
        <v>1209962078</v>
      </c>
      <c r="E1396" s="39">
        <v>1097962213</v>
      </c>
      <c r="F1396" s="39">
        <f t="shared" si="91"/>
        <v>1650385496</v>
      </c>
      <c r="G1396" s="40">
        <f t="shared" si="88"/>
        <v>44.98715013333333</v>
      </c>
      <c r="H1396" s="41">
        <f t="shared" si="89"/>
        <v>40.332069266666664</v>
      </c>
      <c r="I1396" s="41">
        <f t="shared" si="90"/>
        <v>36.598740433333333</v>
      </c>
    </row>
    <row r="1397" spans="1:9" s="9" customFormat="1" x14ac:dyDescent="0.2">
      <c r="A1397" s="30" t="s">
        <v>69</v>
      </c>
      <c r="B1397" s="31">
        <v>430000000</v>
      </c>
      <c r="C1397" s="31">
        <v>121550000</v>
      </c>
      <c r="D1397" s="31">
        <v>24551666</v>
      </c>
      <c r="E1397" s="31">
        <v>24551666</v>
      </c>
      <c r="F1397" s="31">
        <f t="shared" si="91"/>
        <v>308450000</v>
      </c>
      <c r="G1397" s="32">
        <f t="shared" si="88"/>
        <v>28.267441860465116</v>
      </c>
      <c r="H1397" s="33">
        <f t="shared" si="89"/>
        <v>5.7096897674418603</v>
      </c>
      <c r="I1397" s="33">
        <f t="shared" si="90"/>
        <v>5.7096897674418603</v>
      </c>
    </row>
    <row r="1398" spans="1:9" s="9" customFormat="1" x14ac:dyDescent="0.2">
      <c r="A1398" s="38" t="s">
        <v>421</v>
      </c>
      <c r="B1398" s="39">
        <v>430000000</v>
      </c>
      <c r="C1398" s="39">
        <v>121550000</v>
      </c>
      <c r="D1398" s="39">
        <v>24551666</v>
      </c>
      <c r="E1398" s="39">
        <v>24551666</v>
      </c>
      <c r="F1398" s="39">
        <f t="shared" si="91"/>
        <v>308450000</v>
      </c>
      <c r="G1398" s="40">
        <f t="shared" si="88"/>
        <v>28.267441860465116</v>
      </c>
      <c r="H1398" s="41">
        <f t="shared" si="89"/>
        <v>5.7096897674418603</v>
      </c>
      <c r="I1398" s="41">
        <f t="shared" si="90"/>
        <v>5.7096897674418603</v>
      </c>
    </row>
    <row r="1399" spans="1:9" s="9" customFormat="1" x14ac:dyDescent="0.2">
      <c r="A1399" s="30" t="s">
        <v>68</v>
      </c>
      <c r="B1399" s="31">
        <v>1533000000</v>
      </c>
      <c r="C1399" s="31">
        <v>565600000</v>
      </c>
      <c r="D1399" s="31">
        <v>565600000</v>
      </c>
      <c r="E1399" s="31">
        <v>565600000</v>
      </c>
      <c r="F1399" s="31">
        <f t="shared" si="91"/>
        <v>967400000</v>
      </c>
      <c r="G1399" s="32">
        <f t="shared" si="88"/>
        <v>36.894977168949772</v>
      </c>
      <c r="H1399" s="33">
        <f t="shared" si="89"/>
        <v>36.894977168949772</v>
      </c>
      <c r="I1399" s="33">
        <f t="shared" si="90"/>
        <v>36.894977168949772</v>
      </c>
    </row>
    <row r="1400" spans="1:9" s="9" customFormat="1" x14ac:dyDescent="0.2">
      <c r="A1400" s="38" t="s">
        <v>150</v>
      </c>
      <c r="B1400" s="39">
        <v>1533000000</v>
      </c>
      <c r="C1400" s="39">
        <v>565600000</v>
      </c>
      <c r="D1400" s="39">
        <v>565600000</v>
      </c>
      <c r="E1400" s="39">
        <v>565600000</v>
      </c>
      <c r="F1400" s="39">
        <f t="shared" si="91"/>
        <v>967400000</v>
      </c>
      <c r="G1400" s="40">
        <f t="shared" si="88"/>
        <v>36.894977168949772</v>
      </c>
      <c r="H1400" s="41">
        <f t="shared" si="89"/>
        <v>36.894977168949772</v>
      </c>
      <c r="I1400" s="41">
        <f t="shared" si="90"/>
        <v>36.894977168949772</v>
      </c>
    </row>
    <row r="1401" spans="1:9" s="9" customFormat="1" x14ac:dyDescent="0.2">
      <c r="A1401" s="30" t="s">
        <v>70</v>
      </c>
      <c r="B1401" s="31">
        <v>405000000</v>
      </c>
      <c r="C1401" s="31">
        <v>10452461</v>
      </c>
      <c r="D1401" s="31">
        <v>10452461</v>
      </c>
      <c r="E1401" s="31">
        <v>687989</v>
      </c>
      <c r="F1401" s="31">
        <f t="shared" si="91"/>
        <v>394547539</v>
      </c>
      <c r="G1401" s="32">
        <f t="shared" si="88"/>
        <v>2.5808545679012345</v>
      </c>
      <c r="H1401" s="33">
        <f t="shared" si="89"/>
        <v>2.5808545679012345</v>
      </c>
      <c r="I1401" s="33">
        <f t="shared" si="90"/>
        <v>0.16987382716049382</v>
      </c>
    </row>
    <row r="1402" spans="1:9" s="9" customFormat="1" x14ac:dyDescent="0.2">
      <c r="A1402" s="38" t="s">
        <v>359</v>
      </c>
      <c r="B1402" s="39">
        <v>405000000</v>
      </c>
      <c r="C1402" s="39">
        <v>10452461</v>
      </c>
      <c r="D1402" s="39">
        <v>10452461</v>
      </c>
      <c r="E1402" s="39">
        <v>687989</v>
      </c>
      <c r="F1402" s="39">
        <f t="shared" si="91"/>
        <v>394547539</v>
      </c>
      <c r="G1402" s="40">
        <f t="shared" si="88"/>
        <v>2.5808545679012345</v>
      </c>
      <c r="H1402" s="41">
        <f t="shared" si="89"/>
        <v>2.5808545679012345</v>
      </c>
      <c r="I1402" s="41">
        <f t="shared" si="90"/>
        <v>0.16987382716049382</v>
      </c>
    </row>
    <row r="1403" spans="1:9" s="9" customFormat="1" x14ac:dyDescent="0.2">
      <c r="A1403" s="30" t="s">
        <v>66</v>
      </c>
      <c r="B1403" s="31">
        <v>10498000000</v>
      </c>
      <c r="C1403" s="31">
        <v>4430253458.6199999</v>
      </c>
      <c r="D1403" s="31">
        <v>4430253458.6199999</v>
      </c>
      <c r="E1403" s="31">
        <v>4430253458.6199999</v>
      </c>
      <c r="F1403" s="31">
        <f t="shared" si="91"/>
        <v>6067746541.3800001</v>
      </c>
      <c r="G1403" s="32">
        <f t="shared" si="88"/>
        <v>42.200928354162698</v>
      </c>
      <c r="H1403" s="33">
        <f t="shared" si="89"/>
        <v>42.200928354162698</v>
      </c>
      <c r="I1403" s="33">
        <f t="shared" si="90"/>
        <v>42.200928354162698</v>
      </c>
    </row>
    <row r="1404" spans="1:9" s="9" customFormat="1" x14ac:dyDescent="0.2">
      <c r="A1404" s="38" t="s">
        <v>113</v>
      </c>
      <c r="B1404" s="39">
        <v>4657000000</v>
      </c>
      <c r="C1404" s="39">
        <v>4430253458.6199999</v>
      </c>
      <c r="D1404" s="39">
        <v>4430253458.6199999</v>
      </c>
      <c r="E1404" s="39">
        <v>4430253458.6199999</v>
      </c>
      <c r="F1404" s="39">
        <f t="shared" si="91"/>
        <v>226746541.38000011</v>
      </c>
      <c r="G1404" s="40">
        <f t="shared" si="88"/>
        <v>95.131059880180374</v>
      </c>
      <c r="H1404" s="41">
        <f t="shared" si="89"/>
        <v>95.131059880180374</v>
      </c>
      <c r="I1404" s="41">
        <f t="shared" si="90"/>
        <v>95.131059880180374</v>
      </c>
    </row>
    <row r="1405" spans="1:9" s="9" customFormat="1" x14ac:dyDescent="0.2">
      <c r="A1405" s="38" t="s">
        <v>114</v>
      </c>
      <c r="B1405" s="39">
        <v>1000000</v>
      </c>
      <c r="C1405" s="39">
        <v>0</v>
      </c>
      <c r="D1405" s="39">
        <v>0</v>
      </c>
      <c r="E1405" s="39">
        <v>0</v>
      </c>
      <c r="F1405" s="39">
        <f t="shared" si="91"/>
        <v>1000000</v>
      </c>
      <c r="G1405" s="40">
        <f t="shared" si="88"/>
        <v>0</v>
      </c>
      <c r="H1405" s="41">
        <f t="shared" si="89"/>
        <v>0</v>
      </c>
      <c r="I1405" s="41">
        <f t="shared" si="90"/>
        <v>0</v>
      </c>
    </row>
    <row r="1406" spans="1:9" s="9" customFormat="1" x14ac:dyDescent="0.2">
      <c r="A1406" s="38" t="s">
        <v>115</v>
      </c>
      <c r="B1406" s="39">
        <v>5840000000</v>
      </c>
      <c r="C1406" s="39">
        <v>0</v>
      </c>
      <c r="D1406" s="39">
        <v>0</v>
      </c>
      <c r="E1406" s="39">
        <v>0</v>
      </c>
      <c r="F1406" s="39">
        <f t="shared" si="91"/>
        <v>5840000000</v>
      </c>
      <c r="G1406" s="40">
        <f t="shared" si="88"/>
        <v>0</v>
      </c>
      <c r="H1406" s="41">
        <f t="shared" si="89"/>
        <v>0</v>
      </c>
      <c r="I1406" s="41">
        <f t="shared" si="90"/>
        <v>0</v>
      </c>
    </row>
    <row r="1407" spans="1:9" s="9" customFormat="1" x14ac:dyDescent="0.2">
      <c r="A1407" s="34" t="s">
        <v>6</v>
      </c>
      <c r="B1407" s="35">
        <v>5780000000</v>
      </c>
      <c r="C1407" s="35">
        <v>393715808</v>
      </c>
      <c r="D1407" s="35">
        <v>89105301</v>
      </c>
      <c r="E1407" s="35">
        <v>89105301</v>
      </c>
      <c r="F1407" s="35">
        <f t="shared" si="91"/>
        <v>5386284192</v>
      </c>
      <c r="G1407" s="36">
        <f t="shared" si="88"/>
        <v>6.8116921799307963</v>
      </c>
      <c r="H1407" s="37">
        <f t="shared" si="89"/>
        <v>1.5416142041522491</v>
      </c>
      <c r="I1407" s="37">
        <f t="shared" si="90"/>
        <v>1.5416142041522491</v>
      </c>
    </row>
    <row r="1408" spans="1:9" s="9" customFormat="1" x14ac:dyDescent="0.2">
      <c r="A1408" s="38" t="s">
        <v>439</v>
      </c>
      <c r="B1408" s="39">
        <v>3650000000</v>
      </c>
      <c r="C1408" s="39">
        <v>213730808</v>
      </c>
      <c r="D1408" s="39">
        <v>58306969</v>
      </c>
      <c r="E1408" s="39">
        <v>58306969</v>
      </c>
      <c r="F1408" s="39">
        <f t="shared" si="91"/>
        <v>3436269192</v>
      </c>
      <c r="G1408" s="40">
        <f t="shared" si="88"/>
        <v>5.855638575342466</v>
      </c>
      <c r="H1408" s="41">
        <f t="shared" si="89"/>
        <v>1.5974512054794519</v>
      </c>
      <c r="I1408" s="41">
        <f t="shared" si="90"/>
        <v>1.5974512054794519</v>
      </c>
    </row>
    <row r="1409" spans="1:9" s="9" customFormat="1" ht="22.5" x14ac:dyDescent="0.2">
      <c r="A1409" s="38" t="s">
        <v>440</v>
      </c>
      <c r="B1409" s="39">
        <v>800000000</v>
      </c>
      <c r="C1409" s="39">
        <v>0</v>
      </c>
      <c r="D1409" s="39">
        <v>0</v>
      </c>
      <c r="E1409" s="39">
        <v>0</v>
      </c>
      <c r="F1409" s="39">
        <f t="shared" si="91"/>
        <v>800000000</v>
      </c>
      <c r="G1409" s="40">
        <f t="shared" si="88"/>
        <v>0</v>
      </c>
      <c r="H1409" s="41">
        <f t="shared" si="89"/>
        <v>0</v>
      </c>
      <c r="I1409" s="41">
        <f t="shared" si="90"/>
        <v>0</v>
      </c>
    </row>
    <row r="1410" spans="1:9" s="10" customFormat="1" ht="22.5" x14ac:dyDescent="0.2">
      <c r="A1410" s="38" t="s">
        <v>441</v>
      </c>
      <c r="B1410" s="39">
        <v>480000000</v>
      </c>
      <c r="C1410" s="39">
        <v>179985000</v>
      </c>
      <c r="D1410" s="39">
        <v>30798332</v>
      </c>
      <c r="E1410" s="39">
        <v>30798332</v>
      </c>
      <c r="F1410" s="39">
        <f t="shared" si="91"/>
        <v>300015000</v>
      </c>
      <c r="G1410" s="40">
        <f t="shared" si="88"/>
        <v>37.496875000000003</v>
      </c>
      <c r="H1410" s="41">
        <f t="shared" si="89"/>
        <v>6.4163191666666659</v>
      </c>
      <c r="I1410" s="41">
        <f t="shared" si="90"/>
        <v>6.4163191666666659</v>
      </c>
    </row>
    <row r="1411" spans="1:9" s="9" customFormat="1" x14ac:dyDescent="0.2">
      <c r="A1411" s="38" t="s">
        <v>442</v>
      </c>
      <c r="B1411" s="39">
        <v>850000000</v>
      </c>
      <c r="C1411" s="39">
        <v>0</v>
      </c>
      <c r="D1411" s="39">
        <v>0</v>
      </c>
      <c r="E1411" s="39">
        <v>0</v>
      </c>
      <c r="F1411" s="39">
        <f t="shared" si="91"/>
        <v>850000000</v>
      </c>
      <c r="G1411" s="40">
        <f t="shared" si="88"/>
        <v>0</v>
      </c>
      <c r="H1411" s="41">
        <f t="shared" si="89"/>
        <v>0</v>
      </c>
      <c r="I1411" s="41">
        <f t="shared" si="90"/>
        <v>0</v>
      </c>
    </row>
    <row r="1412" spans="1:9" s="10" customFormat="1" x14ac:dyDescent="0.2">
      <c r="A1412" s="61" t="s">
        <v>1779</v>
      </c>
      <c r="B1412" s="31">
        <v>432855895070</v>
      </c>
      <c r="C1412" s="31">
        <v>37611659798.580002</v>
      </c>
      <c r="D1412" s="31">
        <v>14953723304.9</v>
      </c>
      <c r="E1412" s="31">
        <v>14793802790.129999</v>
      </c>
      <c r="F1412" s="31">
        <f t="shared" si="91"/>
        <v>395244235271.41998</v>
      </c>
      <c r="G1412" s="32">
        <f t="shared" si="88"/>
        <v>8.6891873778217974</v>
      </c>
      <c r="H1412" s="33">
        <f t="shared" si="89"/>
        <v>3.4546655076701063</v>
      </c>
      <c r="I1412" s="33">
        <f t="shared" si="90"/>
        <v>3.4177200677231379</v>
      </c>
    </row>
    <row r="1413" spans="1:9" s="9" customFormat="1" x14ac:dyDescent="0.2">
      <c r="A1413" s="34" t="s">
        <v>4</v>
      </c>
      <c r="B1413" s="35">
        <v>424660895070</v>
      </c>
      <c r="C1413" s="35">
        <v>36688236583.220001</v>
      </c>
      <c r="D1413" s="35">
        <v>14213517525.199999</v>
      </c>
      <c r="E1413" s="35">
        <v>14177066174.129999</v>
      </c>
      <c r="F1413" s="35">
        <f t="shared" si="91"/>
        <v>387972658486.78003</v>
      </c>
      <c r="G1413" s="36">
        <f t="shared" si="88"/>
        <v>8.6394195955274871</v>
      </c>
      <c r="H1413" s="37">
        <f t="shared" si="89"/>
        <v>3.3470276378655206</v>
      </c>
      <c r="I1413" s="37">
        <f t="shared" si="90"/>
        <v>3.3384440005461506</v>
      </c>
    </row>
    <row r="1414" spans="1:9" s="9" customFormat="1" x14ac:dyDescent="0.2">
      <c r="A1414" s="30" t="s">
        <v>65</v>
      </c>
      <c r="B1414" s="31">
        <v>7881000000</v>
      </c>
      <c r="C1414" s="31">
        <v>1973067306.4200001</v>
      </c>
      <c r="D1414" s="31">
        <v>1881680703.5300002</v>
      </c>
      <c r="E1414" s="31">
        <v>1881584875.3299999</v>
      </c>
      <c r="F1414" s="31">
        <f t="shared" si="91"/>
        <v>5907932693.5799999</v>
      </c>
      <c r="G1414" s="32">
        <f t="shared" ref="G1414:G1477" si="92">IFERROR(IF(C1414&gt;0,+C1414/B1414*100,0),0)</f>
        <v>25.035748082984394</v>
      </c>
      <c r="H1414" s="33">
        <f t="shared" ref="H1414:H1477" si="93">IFERROR(IF(D1414&gt;0,+D1414/B1414*100,0),0)</f>
        <v>23.876166774901662</v>
      </c>
      <c r="I1414" s="33">
        <f t="shared" ref="I1414:I1477" si="94">IFERROR(IF(E1414&gt;0,+E1414/B1414*100,0),0)</f>
        <v>23.874950835300087</v>
      </c>
    </row>
    <row r="1415" spans="1:9" s="9" customFormat="1" x14ac:dyDescent="0.2">
      <c r="A1415" s="38" t="s">
        <v>99</v>
      </c>
      <c r="B1415" s="39">
        <v>4847000000</v>
      </c>
      <c r="C1415" s="39">
        <v>1298284652.02</v>
      </c>
      <c r="D1415" s="39">
        <v>1298133749.1300001</v>
      </c>
      <c r="E1415" s="39">
        <v>1298037920.9300001</v>
      </c>
      <c r="F1415" s="39">
        <f t="shared" ref="F1415:F1478" si="95">+B1415-C1415</f>
        <v>3548715347.98</v>
      </c>
      <c r="G1415" s="40">
        <f t="shared" si="92"/>
        <v>26.785323953373219</v>
      </c>
      <c r="H1415" s="41">
        <f t="shared" si="93"/>
        <v>26.782210627811022</v>
      </c>
      <c r="I1415" s="41">
        <f t="shared" si="94"/>
        <v>26.780233565710748</v>
      </c>
    </row>
    <row r="1416" spans="1:9" s="10" customFormat="1" x14ac:dyDescent="0.2">
      <c r="A1416" s="38" t="s">
        <v>100</v>
      </c>
      <c r="B1416" s="39">
        <v>1888000000</v>
      </c>
      <c r="C1416" s="39">
        <v>469763331.39999998</v>
      </c>
      <c r="D1416" s="39">
        <v>378527631.39999998</v>
      </c>
      <c r="E1416" s="39">
        <v>378527631.39999998</v>
      </c>
      <c r="F1416" s="39">
        <f t="shared" si="95"/>
        <v>1418236668.5999999</v>
      </c>
      <c r="G1416" s="40">
        <f t="shared" si="92"/>
        <v>24.881532383474575</v>
      </c>
      <c r="H1416" s="41">
        <f t="shared" si="93"/>
        <v>20.049133019067796</v>
      </c>
      <c r="I1416" s="41">
        <f t="shared" si="94"/>
        <v>20.049133019067796</v>
      </c>
    </row>
    <row r="1417" spans="1:9" s="9" customFormat="1" x14ac:dyDescent="0.2">
      <c r="A1417" s="38" t="s">
        <v>101</v>
      </c>
      <c r="B1417" s="39">
        <v>959000000</v>
      </c>
      <c r="C1417" s="39">
        <v>205019323</v>
      </c>
      <c r="D1417" s="39">
        <v>205019323</v>
      </c>
      <c r="E1417" s="39">
        <v>205019323</v>
      </c>
      <c r="F1417" s="39">
        <f t="shared" si="95"/>
        <v>753980677</v>
      </c>
      <c r="G1417" s="40">
        <f t="shared" si="92"/>
        <v>21.378448696558916</v>
      </c>
      <c r="H1417" s="41">
        <f t="shared" si="93"/>
        <v>21.378448696558916</v>
      </c>
      <c r="I1417" s="41">
        <f t="shared" si="94"/>
        <v>21.378448696558916</v>
      </c>
    </row>
    <row r="1418" spans="1:9" s="9" customFormat="1" x14ac:dyDescent="0.2">
      <c r="A1418" s="38" t="s">
        <v>208</v>
      </c>
      <c r="B1418" s="39">
        <v>187000000</v>
      </c>
      <c r="C1418" s="39">
        <v>0</v>
      </c>
      <c r="D1418" s="39">
        <v>0</v>
      </c>
      <c r="E1418" s="39">
        <v>0</v>
      </c>
      <c r="F1418" s="39">
        <f t="shared" si="95"/>
        <v>187000000</v>
      </c>
      <c r="G1418" s="40">
        <f t="shared" si="92"/>
        <v>0</v>
      </c>
      <c r="H1418" s="41">
        <f t="shared" si="93"/>
        <v>0</v>
      </c>
      <c r="I1418" s="41">
        <f t="shared" si="94"/>
        <v>0</v>
      </c>
    </row>
    <row r="1419" spans="1:9" s="9" customFormat="1" x14ac:dyDescent="0.2">
      <c r="A1419" s="30" t="s">
        <v>1525</v>
      </c>
      <c r="B1419" s="31">
        <v>3399000000</v>
      </c>
      <c r="C1419" s="31">
        <v>658950782.08000004</v>
      </c>
      <c r="D1419" s="31">
        <v>192190943.06999999</v>
      </c>
      <c r="E1419" s="31">
        <v>190521406.25999999</v>
      </c>
      <c r="F1419" s="31">
        <f t="shared" si="95"/>
        <v>2740049217.9200001</v>
      </c>
      <c r="G1419" s="32">
        <f t="shared" si="92"/>
        <v>19.386607298617243</v>
      </c>
      <c r="H1419" s="33">
        <f t="shared" si="93"/>
        <v>5.6543378367166808</v>
      </c>
      <c r="I1419" s="33">
        <f t="shared" si="94"/>
        <v>5.6052193662842011</v>
      </c>
    </row>
    <row r="1420" spans="1:9" s="9" customFormat="1" x14ac:dyDescent="0.2">
      <c r="A1420" s="38" t="s">
        <v>137</v>
      </c>
      <c r="B1420" s="39">
        <v>605000000</v>
      </c>
      <c r="C1420" s="39">
        <v>0</v>
      </c>
      <c r="D1420" s="39">
        <v>0</v>
      </c>
      <c r="E1420" s="39">
        <v>0</v>
      </c>
      <c r="F1420" s="39">
        <f t="shared" si="95"/>
        <v>605000000</v>
      </c>
      <c r="G1420" s="40">
        <f t="shared" si="92"/>
        <v>0</v>
      </c>
      <c r="H1420" s="41">
        <f t="shared" si="93"/>
        <v>0</v>
      </c>
      <c r="I1420" s="41">
        <f t="shared" si="94"/>
        <v>0</v>
      </c>
    </row>
    <row r="1421" spans="1:9" s="9" customFormat="1" x14ac:dyDescent="0.2">
      <c r="A1421" s="38" t="s">
        <v>102</v>
      </c>
      <c r="B1421" s="39">
        <v>2794000000</v>
      </c>
      <c r="C1421" s="39">
        <v>658950782.08000004</v>
      </c>
      <c r="D1421" s="39">
        <v>192190943.06999999</v>
      </c>
      <c r="E1421" s="39">
        <v>190521406.25999999</v>
      </c>
      <c r="F1421" s="39">
        <f t="shared" si="95"/>
        <v>2135049217.9200001</v>
      </c>
      <c r="G1421" s="40">
        <f t="shared" si="92"/>
        <v>23.584494705798139</v>
      </c>
      <c r="H1421" s="41">
        <f t="shared" si="93"/>
        <v>6.878702328919112</v>
      </c>
      <c r="I1421" s="41">
        <f t="shared" si="94"/>
        <v>6.8189479692197557</v>
      </c>
    </row>
    <row r="1422" spans="1:9" s="9" customFormat="1" x14ac:dyDescent="0.2">
      <c r="A1422" s="30" t="s">
        <v>5</v>
      </c>
      <c r="B1422" s="31">
        <v>267000000</v>
      </c>
      <c r="C1422" s="31">
        <v>29341974.199999999</v>
      </c>
      <c r="D1422" s="31">
        <v>29341974.199999999</v>
      </c>
      <c r="E1422" s="31">
        <v>29340535.399999999</v>
      </c>
      <c r="F1422" s="31">
        <f t="shared" si="95"/>
        <v>237658025.80000001</v>
      </c>
      <c r="G1422" s="32">
        <f t="shared" si="92"/>
        <v>10.989503445692883</v>
      </c>
      <c r="H1422" s="33">
        <f t="shared" si="93"/>
        <v>10.989503445692883</v>
      </c>
      <c r="I1422" s="33">
        <f t="shared" si="94"/>
        <v>10.988964569288388</v>
      </c>
    </row>
    <row r="1423" spans="1:9" s="9" customFormat="1" x14ac:dyDescent="0.2">
      <c r="A1423" s="38" t="s">
        <v>146</v>
      </c>
      <c r="B1423" s="39">
        <v>127000000</v>
      </c>
      <c r="C1423" s="39">
        <v>18122243.199999999</v>
      </c>
      <c r="D1423" s="39">
        <v>18122243.199999999</v>
      </c>
      <c r="E1423" s="39">
        <v>18120804.399999999</v>
      </c>
      <c r="F1423" s="39">
        <f t="shared" si="95"/>
        <v>108877756.8</v>
      </c>
      <c r="G1423" s="40">
        <f t="shared" si="92"/>
        <v>14.26948283464567</v>
      </c>
      <c r="H1423" s="41">
        <f t="shared" si="93"/>
        <v>14.26948283464567</v>
      </c>
      <c r="I1423" s="41">
        <f t="shared" si="94"/>
        <v>14.268349921259841</v>
      </c>
    </row>
    <row r="1424" spans="1:9" s="9" customFormat="1" x14ac:dyDescent="0.2">
      <c r="A1424" s="38" t="s">
        <v>109</v>
      </c>
      <c r="B1424" s="39">
        <v>77000000</v>
      </c>
      <c r="C1424" s="39">
        <v>11219731</v>
      </c>
      <c r="D1424" s="39">
        <v>11219731</v>
      </c>
      <c r="E1424" s="39">
        <v>11219731</v>
      </c>
      <c r="F1424" s="39">
        <f t="shared" si="95"/>
        <v>65780269</v>
      </c>
      <c r="G1424" s="40">
        <f t="shared" si="92"/>
        <v>14.57107922077922</v>
      </c>
      <c r="H1424" s="41">
        <f t="shared" si="93"/>
        <v>14.57107922077922</v>
      </c>
      <c r="I1424" s="41">
        <f t="shared" si="94"/>
        <v>14.57107922077922</v>
      </c>
    </row>
    <row r="1425" spans="1:9" s="9" customFormat="1" x14ac:dyDescent="0.2">
      <c r="A1425" s="38" t="s">
        <v>112</v>
      </c>
      <c r="B1425" s="39">
        <v>63000000</v>
      </c>
      <c r="C1425" s="39">
        <v>0</v>
      </c>
      <c r="D1425" s="39">
        <v>0</v>
      </c>
      <c r="E1425" s="39">
        <v>0</v>
      </c>
      <c r="F1425" s="39">
        <f t="shared" si="95"/>
        <v>63000000</v>
      </c>
      <c r="G1425" s="40">
        <f t="shared" si="92"/>
        <v>0</v>
      </c>
      <c r="H1425" s="41">
        <f t="shared" si="93"/>
        <v>0</v>
      </c>
      <c r="I1425" s="41">
        <f t="shared" si="94"/>
        <v>0</v>
      </c>
    </row>
    <row r="1426" spans="1:9" s="9" customFormat="1" x14ac:dyDescent="0.2">
      <c r="A1426" s="30" t="s">
        <v>69</v>
      </c>
      <c r="B1426" s="31">
        <v>368694895070</v>
      </c>
      <c r="C1426" s="31">
        <v>29568628799.900002</v>
      </c>
      <c r="D1426" s="31">
        <v>7652222231.1199999</v>
      </c>
      <c r="E1426" s="31">
        <v>7617538015</v>
      </c>
      <c r="F1426" s="31">
        <f t="shared" si="95"/>
        <v>339126266270.09998</v>
      </c>
      <c r="G1426" s="32">
        <f t="shared" si="92"/>
        <v>8.0198096570569923</v>
      </c>
      <c r="H1426" s="33">
        <f t="shared" si="93"/>
        <v>2.0754890651977043</v>
      </c>
      <c r="I1426" s="33">
        <f t="shared" si="94"/>
        <v>2.0660817702815608</v>
      </c>
    </row>
    <row r="1427" spans="1:9" s="10" customFormat="1" x14ac:dyDescent="0.2">
      <c r="A1427" s="38" t="s">
        <v>420</v>
      </c>
      <c r="B1427" s="39">
        <v>70405000000</v>
      </c>
      <c r="C1427" s="39">
        <v>8286908238.1499996</v>
      </c>
      <c r="D1427" s="39">
        <v>163621061.69</v>
      </c>
      <c r="E1427" s="39">
        <v>158907580</v>
      </c>
      <c r="F1427" s="39">
        <f t="shared" si="95"/>
        <v>62118091761.849998</v>
      </c>
      <c r="G1427" s="40">
        <f t="shared" si="92"/>
        <v>11.770340512960727</v>
      </c>
      <c r="H1427" s="41">
        <f t="shared" si="93"/>
        <v>0.2323997751438108</v>
      </c>
      <c r="I1427" s="41">
        <f t="shared" si="94"/>
        <v>0.22570496413606986</v>
      </c>
    </row>
    <row r="1428" spans="1:9" s="9" customFormat="1" x14ac:dyDescent="0.2">
      <c r="A1428" s="38" t="s">
        <v>421</v>
      </c>
      <c r="B1428" s="39">
        <v>298289895070</v>
      </c>
      <c r="C1428" s="39">
        <v>21281720561.75</v>
      </c>
      <c r="D1428" s="39">
        <v>7488601169.4300003</v>
      </c>
      <c r="E1428" s="39">
        <v>7458630435</v>
      </c>
      <c r="F1428" s="39">
        <f t="shared" si="95"/>
        <v>277008174508.25</v>
      </c>
      <c r="G1428" s="40">
        <f t="shared" si="92"/>
        <v>7.1345764350333738</v>
      </c>
      <c r="H1428" s="41">
        <f t="shared" si="93"/>
        <v>2.5105111816384671</v>
      </c>
      <c r="I1428" s="41">
        <f t="shared" si="94"/>
        <v>2.5004636624548331</v>
      </c>
    </row>
    <row r="1429" spans="1:9" s="9" customFormat="1" x14ac:dyDescent="0.2">
      <c r="A1429" s="30" t="s">
        <v>68</v>
      </c>
      <c r="B1429" s="31">
        <v>41200000000</v>
      </c>
      <c r="C1429" s="31">
        <v>3888897240.9000001</v>
      </c>
      <c r="D1429" s="31">
        <v>3888731193.5599999</v>
      </c>
      <c r="E1429" s="31">
        <v>3888731193.5599999</v>
      </c>
      <c r="F1429" s="31">
        <f t="shared" si="95"/>
        <v>37311102759.099998</v>
      </c>
      <c r="G1429" s="32">
        <f t="shared" si="92"/>
        <v>9.4390709730582536</v>
      </c>
      <c r="H1429" s="33">
        <f t="shared" si="93"/>
        <v>9.4386679455339806</v>
      </c>
      <c r="I1429" s="33">
        <f t="shared" si="94"/>
        <v>9.4386679455339806</v>
      </c>
    </row>
    <row r="1430" spans="1:9" s="9" customFormat="1" x14ac:dyDescent="0.2">
      <c r="A1430" s="38" t="s">
        <v>150</v>
      </c>
      <c r="B1430" s="39">
        <v>41200000000</v>
      </c>
      <c r="C1430" s="39">
        <v>3888897240.9000001</v>
      </c>
      <c r="D1430" s="39">
        <v>3888731193.5599999</v>
      </c>
      <c r="E1430" s="39">
        <v>3888731193.5599999</v>
      </c>
      <c r="F1430" s="39">
        <f t="shared" si="95"/>
        <v>37311102759.099998</v>
      </c>
      <c r="G1430" s="40">
        <f t="shared" si="92"/>
        <v>9.4390709730582536</v>
      </c>
      <c r="H1430" s="41">
        <f t="shared" si="93"/>
        <v>9.4386679455339806</v>
      </c>
      <c r="I1430" s="41">
        <f t="shared" si="94"/>
        <v>9.4386679455339806</v>
      </c>
    </row>
    <row r="1431" spans="1:9" s="10" customFormat="1" x14ac:dyDescent="0.2">
      <c r="A1431" s="30" t="s">
        <v>70</v>
      </c>
      <c r="B1431" s="31">
        <v>690000000</v>
      </c>
      <c r="C1431" s="31">
        <v>0</v>
      </c>
      <c r="D1431" s="31">
        <v>0</v>
      </c>
      <c r="E1431" s="31">
        <v>0</v>
      </c>
      <c r="F1431" s="31">
        <f t="shared" si="95"/>
        <v>690000000</v>
      </c>
      <c r="G1431" s="32">
        <f t="shared" si="92"/>
        <v>0</v>
      </c>
      <c r="H1431" s="33">
        <f t="shared" si="93"/>
        <v>0</v>
      </c>
      <c r="I1431" s="33">
        <f t="shared" si="94"/>
        <v>0</v>
      </c>
    </row>
    <row r="1432" spans="1:9" s="9" customFormat="1" x14ac:dyDescent="0.2">
      <c r="A1432" s="38" t="s">
        <v>359</v>
      </c>
      <c r="B1432" s="39">
        <v>690000000</v>
      </c>
      <c r="C1432" s="39">
        <v>0</v>
      </c>
      <c r="D1432" s="39">
        <v>0</v>
      </c>
      <c r="E1432" s="39">
        <v>0</v>
      </c>
      <c r="F1432" s="39">
        <f t="shared" si="95"/>
        <v>690000000</v>
      </c>
      <c r="G1432" s="40">
        <f t="shared" si="92"/>
        <v>0</v>
      </c>
      <c r="H1432" s="41">
        <f t="shared" si="93"/>
        <v>0</v>
      </c>
      <c r="I1432" s="41">
        <f t="shared" si="94"/>
        <v>0</v>
      </c>
    </row>
    <row r="1433" spans="1:9" s="9" customFormat="1" x14ac:dyDescent="0.2">
      <c r="A1433" s="30" t="s">
        <v>66</v>
      </c>
      <c r="B1433" s="31">
        <v>2529000000</v>
      </c>
      <c r="C1433" s="31">
        <v>569350479.72000003</v>
      </c>
      <c r="D1433" s="31">
        <v>569350479.72000003</v>
      </c>
      <c r="E1433" s="31">
        <v>569350148.58000004</v>
      </c>
      <c r="F1433" s="31">
        <f t="shared" si="95"/>
        <v>1959649520.28</v>
      </c>
      <c r="G1433" s="32">
        <f t="shared" si="92"/>
        <v>22.512869897983393</v>
      </c>
      <c r="H1433" s="33">
        <f t="shared" si="93"/>
        <v>22.512869897983393</v>
      </c>
      <c r="I1433" s="33">
        <f t="shared" si="94"/>
        <v>22.512856804270463</v>
      </c>
    </row>
    <row r="1434" spans="1:9" s="9" customFormat="1" x14ac:dyDescent="0.2">
      <c r="A1434" s="38" t="s">
        <v>113</v>
      </c>
      <c r="B1434" s="39">
        <v>1574000000</v>
      </c>
      <c r="C1434" s="39">
        <v>569350479.72000003</v>
      </c>
      <c r="D1434" s="39">
        <v>569350479.72000003</v>
      </c>
      <c r="E1434" s="39">
        <v>569350148.58000004</v>
      </c>
      <c r="F1434" s="39">
        <f t="shared" si="95"/>
        <v>1004649520.28</v>
      </c>
      <c r="G1434" s="40">
        <f t="shared" si="92"/>
        <v>36.172203285895812</v>
      </c>
      <c r="H1434" s="41">
        <f t="shared" si="93"/>
        <v>36.172203285895812</v>
      </c>
      <c r="I1434" s="41">
        <f t="shared" si="94"/>
        <v>36.172182247776369</v>
      </c>
    </row>
    <row r="1435" spans="1:9" s="9" customFormat="1" x14ac:dyDescent="0.2">
      <c r="A1435" s="38" t="s">
        <v>115</v>
      </c>
      <c r="B1435" s="39">
        <v>947000000</v>
      </c>
      <c r="C1435" s="39">
        <v>0</v>
      </c>
      <c r="D1435" s="39">
        <v>0</v>
      </c>
      <c r="E1435" s="39">
        <v>0</v>
      </c>
      <c r="F1435" s="39">
        <f t="shared" si="95"/>
        <v>947000000</v>
      </c>
      <c r="G1435" s="40">
        <f t="shared" si="92"/>
        <v>0</v>
      </c>
      <c r="H1435" s="41">
        <f t="shared" si="93"/>
        <v>0</v>
      </c>
      <c r="I1435" s="41">
        <f t="shared" si="94"/>
        <v>0</v>
      </c>
    </row>
    <row r="1436" spans="1:9" s="9" customFormat="1" x14ac:dyDescent="0.2">
      <c r="A1436" s="38" t="s">
        <v>285</v>
      </c>
      <c r="B1436" s="39">
        <v>8000000</v>
      </c>
      <c r="C1436" s="39">
        <v>0</v>
      </c>
      <c r="D1436" s="39">
        <v>0</v>
      </c>
      <c r="E1436" s="39">
        <v>0</v>
      </c>
      <c r="F1436" s="39">
        <f t="shared" si="95"/>
        <v>8000000</v>
      </c>
      <c r="G1436" s="40">
        <f t="shared" si="92"/>
        <v>0</v>
      </c>
      <c r="H1436" s="41">
        <f t="shared" si="93"/>
        <v>0</v>
      </c>
      <c r="I1436" s="41">
        <f t="shared" si="94"/>
        <v>0</v>
      </c>
    </row>
    <row r="1437" spans="1:9" s="9" customFormat="1" x14ac:dyDescent="0.2">
      <c r="A1437" s="34" t="s">
        <v>6</v>
      </c>
      <c r="B1437" s="35">
        <v>8195000000</v>
      </c>
      <c r="C1437" s="35">
        <v>923423215.36000001</v>
      </c>
      <c r="D1437" s="35">
        <v>740205779.70000005</v>
      </c>
      <c r="E1437" s="35">
        <v>616736616</v>
      </c>
      <c r="F1437" s="35">
        <f t="shared" si="95"/>
        <v>7271576784.6400003</v>
      </c>
      <c r="G1437" s="36">
        <f t="shared" si="92"/>
        <v>11.268129534594266</v>
      </c>
      <c r="H1437" s="37">
        <f t="shared" si="93"/>
        <v>9.0324073178767552</v>
      </c>
      <c r="I1437" s="37">
        <f t="shared" si="94"/>
        <v>7.5257671262965218</v>
      </c>
    </row>
    <row r="1438" spans="1:9" s="9" customFormat="1" x14ac:dyDescent="0.2">
      <c r="A1438" s="38" t="s">
        <v>443</v>
      </c>
      <c r="B1438" s="39">
        <v>6695000000</v>
      </c>
      <c r="C1438" s="39">
        <v>1622584</v>
      </c>
      <c r="D1438" s="39">
        <v>1622584</v>
      </c>
      <c r="E1438" s="39">
        <v>1622584</v>
      </c>
      <c r="F1438" s="39">
        <f t="shared" si="95"/>
        <v>6693377416</v>
      </c>
      <c r="G1438" s="40">
        <f t="shared" si="92"/>
        <v>2.4235758028379389E-2</v>
      </c>
      <c r="H1438" s="41">
        <f t="shared" si="93"/>
        <v>2.4235758028379389E-2</v>
      </c>
      <c r="I1438" s="41">
        <f t="shared" si="94"/>
        <v>2.4235758028379389E-2</v>
      </c>
    </row>
    <row r="1439" spans="1:9" s="9" customFormat="1" x14ac:dyDescent="0.2">
      <c r="A1439" s="38" t="s">
        <v>444</v>
      </c>
      <c r="B1439" s="39">
        <v>1500000000</v>
      </c>
      <c r="C1439" s="39">
        <v>921800631.36000001</v>
      </c>
      <c r="D1439" s="39">
        <v>738583195.70000005</v>
      </c>
      <c r="E1439" s="39">
        <v>615114032</v>
      </c>
      <c r="F1439" s="39">
        <f t="shared" si="95"/>
        <v>578199368.63999999</v>
      </c>
      <c r="G1439" s="40">
        <f t="shared" si="92"/>
        <v>61.453375424000001</v>
      </c>
      <c r="H1439" s="41">
        <f t="shared" si="93"/>
        <v>49.23887971333334</v>
      </c>
      <c r="I1439" s="41">
        <f t="shared" si="94"/>
        <v>41.007602133333329</v>
      </c>
    </row>
    <row r="1440" spans="1:9" s="9" customFormat="1" x14ac:dyDescent="0.2">
      <c r="A1440" s="61" t="s">
        <v>1682</v>
      </c>
      <c r="B1440" s="31">
        <v>32905360000</v>
      </c>
      <c r="C1440" s="31">
        <v>15813751388.880001</v>
      </c>
      <c r="D1440" s="31">
        <v>5252289100.3000002</v>
      </c>
      <c r="E1440" s="31">
        <v>5005068300.3000002</v>
      </c>
      <c r="F1440" s="31">
        <f t="shared" si="95"/>
        <v>17091608611.119999</v>
      </c>
      <c r="G1440" s="32">
        <f t="shared" si="92"/>
        <v>48.05828408769878</v>
      </c>
      <c r="H1440" s="33">
        <f t="shared" si="93"/>
        <v>15.961804096050006</v>
      </c>
      <c r="I1440" s="33">
        <f t="shared" si="94"/>
        <v>15.210495494654975</v>
      </c>
    </row>
    <row r="1441" spans="1:9" s="9" customFormat="1" x14ac:dyDescent="0.2">
      <c r="A1441" s="34" t="s">
        <v>4</v>
      </c>
      <c r="B1441" s="35">
        <v>22241000000</v>
      </c>
      <c r="C1441" s="35">
        <v>8140823671.8800001</v>
      </c>
      <c r="D1441" s="35">
        <v>3449559817.3000002</v>
      </c>
      <c r="E1441" s="35">
        <v>3381114017.3000002</v>
      </c>
      <c r="F1441" s="35">
        <f t="shared" si="95"/>
        <v>14100176328.119999</v>
      </c>
      <c r="G1441" s="36">
        <f t="shared" si="92"/>
        <v>36.602777176745647</v>
      </c>
      <c r="H1441" s="37">
        <f t="shared" si="93"/>
        <v>15.509913301110561</v>
      </c>
      <c r="I1441" s="37">
        <f t="shared" si="94"/>
        <v>15.202167246526685</v>
      </c>
    </row>
    <row r="1442" spans="1:9" s="10" customFormat="1" x14ac:dyDescent="0.2">
      <c r="A1442" s="30" t="s">
        <v>65</v>
      </c>
      <c r="B1442" s="31">
        <v>7823000000</v>
      </c>
      <c r="C1442" s="31">
        <v>2123318334</v>
      </c>
      <c r="D1442" s="31">
        <v>2121820264</v>
      </c>
      <c r="E1442" s="31">
        <v>2121820264</v>
      </c>
      <c r="F1442" s="31">
        <f t="shared" si="95"/>
        <v>5699681666</v>
      </c>
      <c r="G1442" s="32">
        <f t="shared" si="92"/>
        <v>27.141995832800713</v>
      </c>
      <c r="H1442" s="33">
        <f t="shared" si="93"/>
        <v>27.122846273808005</v>
      </c>
      <c r="I1442" s="33">
        <f t="shared" si="94"/>
        <v>27.122846273808005</v>
      </c>
    </row>
    <row r="1443" spans="1:9" s="9" customFormat="1" x14ac:dyDescent="0.2">
      <c r="A1443" s="38" t="s">
        <v>99</v>
      </c>
      <c r="B1443" s="39">
        <v>5090000000</v>
      </c>
      <c r="C1443" s="39">
        <v>1443947519</v>
      </c>
      <c r="D1443" s="39">
        <v>1442449449</v>
      </c>
      <c r="E1443" s="39">
        <v>1442449449</v>
      </c>
      <c r="F1443" s="39">
        <f t="shared" si="95"/>
        <v>3646052481</v>
      </c>
      <c r="G1443" s="40">
        <f t="shared" si="92"/>
        <v>28.36832060903733</v>
      </c>
      <c r="H1443" s="41">
        <f t="shared" si="93"/>
        <v>28.338888978388997</v>
      </c>
      <c r="I1443" s="41">
        <f t="shared" si="94"/>
        <v>28.338888978388997</v>
      </c>
    </row>
    <row r="1444" spans="1:9" s="9" customFormat="1" x14ac:dyDescent="0.2">
      <c r="A1444" s="38" t="s">
        <v>100</v>
      </c>
      <c r="B1444" s="39">
        <v>1842000000</v>
      </c>
      <c r="C1444" s="39">
        <v>560936398</v>
      </c>
      <c r="D1444" s="39">
        <v>560936398</v>
      </c>
      <c r="E1444" s="39">
        <v>560936398</v>
      </c>
      <c r="F1444" s="39">
        <f t="shared" si="95"/>
        <v>1281063602</v>
      </c>
      <c r="G1444" s="40">
        <f t="shared" si="92"/>
        <v>30.452573181324649</v>
      </c>
      <c r="H1444" s="41">
        <f t="shared" si="93"/>
        <v>30.452573181324649</v>
      </c>
      <c r="I1444" s="41">
        <f t="shared" si="94"/>
        <v>30.452573181324649</v>
      </c>
    </row>
    <row r="1445" spans="1:9" s="10" customFormat="1" x14ac:dyDescent="0.2">
      <c r="A1445" s="38" t="s">
        <v>101</v>
      </c>
      <c r="B1445" s="39">
        <v>707000000</v>
      </c>
      <c r="C1445" s="39">
        <v>118434417</v>
      </c>
      <c r="D1445" s="39">
        <v>118434417</v>
      </c>
      <c r="E1445" s="39">
        <v>118434417</v>
      </c>
      <c r="F1445" s="39">
        <f t="shared" si="95"/>
        <v>588565583</v>
      </c>
      <c r="G1445" s="40">
        <f t="shared" si="92"/>
        <v>16.751685572842998</v>
      </c>
      <c r="H1445" s="41">
        <f t="shared" si="93"/>
        <v>16.751685572842998</v>
      </c>
      <c r="I1445" s="41">
        <f t="shared" si="94"/>
        <v>16.751685572842998</v>
      </c>
    </row>
    <row r="1446" spans="1:9" s="10" customFormat="1" x14ac:dyDescent="0.2">
      <c r="A1446" s="38" t="s">
        <v>208</v>
      </c>
      <c r="B1446" s="39">
        <v>184000000</v>
      </c>
      <c r="C1446" s="39">
        <v>0</v>
      </c>
      <c r="D1446" s="39">
        <v>0</v>
      </c>
      <c r="E1446" s="39">
        <v>0</v>
      </c>
      <c r="F1446" s="39">
        <f t="shared" si="95"/>
        <v>184000000</v>
      </c>
      <c r="G1446" s="40">
        <f t="shared" si="92"/>
        <v>0</v>
      </c>
      <c r="H1446" s="41">
        <f t="shared" si="93"/>
        <v>0</v>
      </c>
      <c r="I1446" s="41">
        <f t="shared" si="94"/>
        <v>0</v>
      </c>
    </row>
    <row r="1447" spans="1:9" s="9" customFormat="1" x14ac:dyDescent="0.2">
      <c r="A1447" s="30" t="s">
        <v>1525</v>
      </c>
      <c r="B1447" s="31">
        <v>8507000000</v>
      </c>
      <c r="C1447" s="31">
        <v>5881034985.8800001</v>
      </c>
      <c r="D1447" s="31">
        <v>1191269201.3</v>
      </c>
      <c r="E1447" s="31">
        <v>1122823401.3</v>
      </c>
      <c r="F1447" s="31">
        <f t="shared" si="95"/>
        <v>2625965014.1199999</v>
      </c>
      <c r="G1447" s="32">
        <f t="shared" si="92"/>
        <v>69.131714892206418</v>
      </c>
      <c r="H1447" s="33">
        <f t="shared" si="93"/>
        <v>14.003399568590572</v>
      </c>
      <c r="I1447" s="33">
        <f t="shared" si="94"/>
        <v>13.198817459739038</v>
      </c>
    </row>
    <row r="1448" spans="1:9" s="9" customFormat="1" x14ac:dyDescent="0.2">
      <c r="A1448" s="38" t="s">
        <v>137</v>
      </c>
      <c r="B1448" s="39">
        <v>443000000</v>
      </c>
      <c r="C1448" s="39">
        <v>0</v>
      </c>
      <c r="D1448" s="39">
        <v>0</v>
      </c>
      <c r="E1448" s="39">
        <v>0</v>
      </c>
      <c r="F1448" s="39">
        <f t="shared" si="95"/>
        <v>443000000</v>
      </c>
      <c r="G1448" s="40">
        <f t="shared" si="92"/>
        <v>0</v>
      </c>
      <c r="H1448" s="41">
        <f t="shared" si="93"/>
        <v>0</v>
      </c>
      <c r="I1448" s="41">
        <f t="shared" si="94"/>
        <v>0</v>
      </c>
    </row>
    <row r="1449" spans="1:9" s="9" customFormat="1" x14ac:dyDescent="0.2">
      <c r="A1449" s="38" t="s">
        <v>102</v>
      </c>
      <c r="B1449" s="39">
        <v>8064000000</v>
      </c>
      <c r="C1449" s="39">
        <v>5881034985.8800001</v>
      </c>
      <c r="D1449" s="39">
        <v>1191269201.3</v>
      </c>
      <c r="E1449" s="39">
        <v>1122823401.3</v>
      </c>
      <c r="F1449" s="39">
        <f t="shared" si="95"/>
        <v>2182965014.1199999</v>
      </c>
      <c r="G1449" s="40">
        <f t="shared" si="92"/>
        <v>72.929501312996038</v>
      </c>
      <c r="H1449" s="41">
        <f t="shared" si="93"/>
        <v>14.772683547867063</v>
      </c>
      <c r="I1449" s="41">
        <f t="shared" si="94"/>
        <v>13.923901305803572</v>
      </c>
    </row>
    <row r="1450" spans="1:9" s="9" customFormat="1" x14ac:dyDescent="0.2">
      <c r="A1450" s="30" t="s">
        <v>5</v>
      </c>
      <c r="B1450" s="31">
        <v>5724000000</v>
      </c>
      <c r="C1450" s="31">
        <v>0</v>
      </c>
      <c r="D1450" s="31">
        <v>0</v>
      </c>
      <c r="E1450" s="31">
        <v>0</v>
      </c>
      <c r="F1450" s="31">
        <f t="shared" si="95"/>
        <v>5724000000</v>
      </c>
      <c r="G1450" s="32">
        <f t="shared" si="92"/>
        <v>0</v>
      </c>
      <c r="H1450" s="33">
        <f t="shared" si="93"/>
        <v>0</v>
      </c>
      <c r="I1450" s="33">
        <f t="shared" si="94"/>
        <v>0</v>
      </c>
    </row>
    <row r="1451" spans="1:9" s="9" customFormat="1" x14ac:dyDescent="0.2">
      <c r="A1451" s="38" t="s">
        <v>179</v>
      </c>
      <c r="B1451" s="39">
        <v>4521000000</v>
      </c>
      <c r="C1451" s="39">
        <v>0</v>
      </c>
      <c r="D1451" s="39">
        <v>0</v>
      </c>
      <c r="E1451" s="39">
        <v>0</v>
      </c>
      <c r="F1451" s="39">
        <f t="shared" si="95"/>
        <v>4521000000</v>
      </c>
      <c r="G1451" s="40">
        <f t="shared" si="92"/>
        <v>0</v>
      </c>
      <c r="H1451" s="41">
        <f t="shared" si="93"/>
        <v>0</v>
      </c>
      <c r="I1451" s="41">
        <f t="shared" si="94"/>
        <v>0</v>
      </c>
    </row>
    <row r="1452" spans="1:9" s="10" customFormat="1" x14ac:dyDescent="0.2">
      <c r="A1452" s="38" t="s">
        <v>109</v>
      </c>
      <c r="B1452" s="39">
        <v>35000000</v>
      </c>
      <c r="C1452" s="39">
        <v>0</v>
      </c>
      <c r="D1452" s="39">
        <v>0</v>
      </c>
      <c r="E1452" s="39">
        <v>0</v>
      </c>
      <c r="F1452" s="39">
        <f t="shared" si="95"/>
        <v>35000000</v>
      </c>
      <c r="G1452" s="40">
        <f t="shared" si="92"/>
        <v>0</v>
      </c>
      <c r="H1452" s="41">
        <f t="shared" si="93"/>
        <v>0</v>
      </c>
      <c r="I1452" s="41">
        <f t="shared" si="94"/>
        <v>0</v>
      </c>
    </row>
    <row r="1453" spans="1:9" s="9" customFormat="1" x14ac:dyDescent="0.2">
      <c r="A1453" s="38" t="s">
        <v>112</v>
      </c>
      <c r="B1453" s="39">
        <v>1168000000</v>
      </c>
      <c r="C1453" s="39">
        <v>0</v>
      </c>
      <c r="D1453" s="39">
        <v>0</v>
      </c>
      <c r="E1453" s="39">
        <v>0</v>
      </c>
      <c r="F1453" s="39">
        <f t="shared" si="95"/>
        <v>1168000000</v>
      </c>
      <c r="G1453" s="40">
        <f t="shared" si="92"/>
        <v>0</v>
      </c>
      <c r="H1453" s="41">
        <f t="shared" si="93"/>
        <v>0</v>
      </c>
      <c r="I1453" s="41">
        <f t="shared" si="94"/>
        <v>0</v>
      </c>
    </row>
    <row r="1454" spans="1:9" s="10" customFormat="1" x14ac:dyDescent="0.2">
      <c r="A1454" s="30" t="s">
        <v>66</v>
      </c>
      <c r="B1454" s="31">
        <v>187000000</v>
      </c>
      <c r="C1454" s="31">
        <v>136470352</v>
      </c>
      <c r="D1454" s="31">
        <v>136470352</v>
      </c>
      <c r="E1454" s="31">
        <v>136470352</v>
      </c>
      <c r="F1454" s="31">
        <f t="shared" si="95"/>
        <v>50529648</v>
      </c>
      <c r="G1454" s="32">
        <f t="shared" si="92"/>
        <v>72.978797860962558</v>
      </c>
      <c r="H1454" s="33">
        <f t="shared" si="93"/>
        <v>72.978797860962558</v>
      </c>
      <c r="I1454" s="33">
        <f t="shared" si="94"/>
        <v>72.978797860962558</v>
      </c>
    </row>
    <row r="1455" spans="1:9" s="10" customFormat="1" x14ac:dyDescent="0.2">
      <c r="A1455" s="38" t="s">
        <v>113</v>
      </c>
      <c r="B1455" s="39">
        <v>140000000</v>
      </c>
      <c r="C1455" s="39">
        <v>136470352</v>
      </c>
      <c r="D1455" s="39">
        <v>136470352</v>
      </c>
      <c r="E1455" s="39">
        <v>136470352</v>
      </c>
      <c r="F1455" s="39">
        <f t="shared" si="95"/>
        <v>3529648</v>
      </c>
      <c r="G1455" s="40">
        <f t="shared" si="92"/>
        <v>97.478822857142859</v>
      </c>
      <c r="H1455" s="41">
        <f t="shared" si="93"/>
        <v>97.478822857142859</v>
      </c>
      <c r="I1455" s="41">
        <f t="shared" si="94"/>
        <v>97.478822857142859</v>
      </c>
    </row>
    <row r="1456" spans="1:9" s="9" customFormat="1" x14ac:dyDescent="0.2">
      <c r="A1456" s="38" t="s">
        <v>115</v>
      </c>
      <c r="B1456" s="39">
        <v>47000000</v>
      </c>
      <c r="C1456" s="39">
        <v>0</v>
      </c>
      <c r="D1456" s="39">
        <v>0</v>
      </c>
      <c r="E1456" s="39">
        <v>0</v>
      </c>
      <c r="F1456" s="39">
        <f t="shared" si="95"/>
        <v>47000000</v>
      </c>
      <c r="G1456" s="40">
        <f t="shared" si="92"/>
        <v>0</v>
      </c>
      <c r="H1456" s="41">
        <f t="shared" si="93"/>
        <v>0</v>
      </c>
      <c r="I1456" s="41">
        <f t="shared" si="94"/>
        <v>0</v>
      </c>
    </row>
    <row r="1457" spans="1:9" s="9" customFormat="1" x14ac:dyDescent="0.2">
      <c r="A1457" s="34" t="s">
        <v>6</v>
      </c>
      <c r="B1457" s="35">
        <v>10664360000</v>
      </c>
      <c r="C1457" s="35">
        <v>7672927717</v>
      </c>
      <c r="D1457" s="35">
        <v>1802729283</v>
      </c>
      <c r="E1457" s="35">
        <v>1623954283</v>
      </c>
      <c r="F1457" s="35">
        <f t="shared" si="95"/>
        <v>2991432283</v>
      </c>
      <c r="G1457" s="36">
        <f t="shared" si="92"/>
        <v>71.949256373565788</v>
      </c>
      <c r="H1457" s="37">
        <f t="shared" si="93"/>
        <v>16.904242570580887</v>
      </c>
      <c r="I1457" s="37">
        <f t="shared" si="94"/>
        <v>15.227864428807731</v>
      </c>
    </row>
    <row r="1458" spans="1:9" s="10" customFormat="1" ht="22.5" x14ac:dyDescent="0.2">
      <c r="A1458" s="38" t="s">
        <v>445</v>
      </c>
      <c r="B1458" s="39">
        <v>1677360000</v>
      </c>
      <c r="C1458" s="39">
        <v>861100000</v>
      </c>
      <c r="D1458" s="39">
        <v>97853332</v>
      </c>
      <c r="E1458" s="39">
        <v>61253332</v>
      </c>
      <c r="F1458" s="39">
        <f t="shared" si="95"/>
        <v>816260000</v>
      </c>
      <c r="G1458" s="40">
        <f t="shared" si="92"/>
        <v>51.33662421901083</v>
      </c>
      <c r="H1458" s="41">
        <f t="shared" si="93"/>
        <v>5.8337704488004958</v>
      </c>
      <c r="I1458" s="41">
        <f t="shared" si="94"/>
        <v>3.6517701626365242</v>
      </c>
    </row>
    <row r="1459" spans="1:9" s="9" customFormat="1" ht="22.5" x14ac:dyDescent="0.2">
      <c r="A1459" s="38" t="s">
        <v>446</v>
      </c>
      <c r="B1459" s="39">
        <v>8411000000</v>
      </c>
      <c r="C1459" s="39">
        <v>6681327717</v>
      </c>
      <c r="D1459" s="39">
        <v>1693759284</v>
      </c>
      <c r="E1459" s="39">
        <v>1551584284</v>
      </c>
      <c r="F1459" s="39">
        <f t="shared" si="95"/>
        <v>1729672283</v>
      </c>
      <c r="G1459" s="40">
        <f t="shared" si="92"/>
        <v>79.435592878373569</v>
      </c>
      <c r="H1459" s="41">
        <f t="shared" si="93"/>
        <v>20.137430555225301</v>
      </c>
      <c r="I1459" s="41">
        <f t="shared" si="94"/>
        <v>18.447084579717039</v>
      </c>
    </row>
    <row r="1460" spans="1:9" s="9" customFormat="1" x14ac:dyDescent="0.2">
      <c r="A1460" s="38" t="s">
        <v>447</v>
      </c>
      <c r="B1460" s="39">
        <v>576000000</v>
      </c>
      <c r="C1460" s="39">
        <v>130500000</v>
      </c>
      <c r="D1460" s="39">
        <v>11116667</v>
      </c>
      <c r="E1460" s="39">
        <v>11116667</v>
      </c>
      <c r="F1460" s="39">
        <f t="shared" si="95"/>
        <v>445500000</v>
      </c>
      <c r="G1460" s="40">
        <f t="shared" si="92"/>
        <v>22.65625</v>
      </c>
      <c r="H1460" s="41">
        <f t="shared" si="93"/>
        <v>1.9299769097222221</v>
      </c>
      <c r="I1460" s="41">
        <f t="shared" si="94"/>
        <v>1.9299769097222221</v>
      </c>
    </row>
    <row r="1461" spans="1:9" s="9" customFormat="1" x14ac:dyDescent="0.2">
      <c r="A1461" s="61" t="s">
        <v>19</v>
      </c>
      <c r="B1461" s="31">
        <v>460301000000</v>
      </c>
      <c r="C1461" s="31">
        <v>260852517650.14999</v>
      </c>
      <c r="D1461" s="31">
        <v>69067464524.98999</v>
      </c>
      <c r="E1461" s="31">
        <v>53710848627.670006</v>
      </c>
      <c r="F1461" s="31">
        <f t="shared" si="95"/>
        <v>199448482349.85001</v>
      </c>
      <c r="G1461" s="32">
        <f t="shared" si="92"/>
        <v>56.669987171470403</v>
      </c>
      <c r="H1461" s="33">
        <f t="shared" si="93"/>
        <v>15.004847811538536</v>
      </c>
      <c r="I1461" s="33">
        <f t="shared" si="94"/>
        <v>11.668636094136229</v>
      </c>
    </row>
    <row r="1462" spans="1:9" s="10" customFormat="1" x14ac:dyDescent="0.2">
      <c r="A1462" s="34" t="s">
        <v>4</v>
      </c>
      <c r="B1462" s="35">
        <v>440301000000</v>
      </c>
      <c r="C1462" s="35">
        <v>256855909882.14999</v>
      </c>
      <c r="D1462" s="35">
        <v>67811233943.519997</v>
      </c>
      <c r="E1462" s="35">
        <v>53205889853.660004</v>
      </c>
      <c r="F1462" s="35">
        <f t="shared" si="95"/>
        <v>183445090117.85001</v>
      </c>
      <c r="G1462" s="36">
        <f t="shared" si="92"/>
        <v>58.336435729682648</v>
      </c>
      <c r="H1462" s="37">
        <f t="shared" si="93"/>
        <v>15.401108319881171</v>
      </c>
      <c r="I1462" s="37">
        <f t="shared" si="94"/>
        <v>12.08398115236168</v>
      </c>
    </row>
    <row r="1463" spans="1:9" s="9" customFormat="1" x14ac:dyDescent="0.2">
      <c r="A1463" s="30" t="s">
        <v>65</v>
      </c>
      <c r="B1463" s="31">
        <v>68739000000</v>
      </c>
      <c r="C1463" s="31">
        <v>16609159929</v>
      </c>
      <c r="D1463" s="31">
        <v>16609159929</v>
      </c>
      <c r="E1463" s="31">
        <v>16609159429</v>
      </c>
      <c r="F1463" s="31">
        <f t="shared" si="95"/>
        <v>52129840071</v>
      </c>
      <c r="G1463" s="32">
        <f t="shared" si="92"/>
        <v>24.16264410160171</v>
      </c>
      <c r="H1463" s="33">
        <f t="shared" si="93"/>
        <v>24.16264410160171</v>
      </c>
      <c r="I1463" s="33">
        <f t="shared" si="94"/>
        <v>24.1626433742126</v>
      </c>
    </row>
    <row r="1464" spans="1:9" s="10" customFormat="1" x14ac:dyDescent="0.2">
      <c r="A1464" s="38" t="s">
        <v>99</v>
      </c>
      <c r="B1464" s="39">
        <v>47176000000</v>
      </c>
      <c r="C1464" s="39">
        <v>12960450887</v>
      </c>
      <c r="D1464" s="39">
        <v>12960450887</v>
      </c>
      <c r="E1464" s="39">
        <v>12960450887</v>
      </c>
      <c r="F1464" s="39">
        <f t="shared" si="95"/>
        <v>34215549113</v>
      </c>
      <c r="G1464" s="40">
        <f t="shared" si="92"/>
        <v>27.472551481685603</v>
      </c>
      <c r="H1464" s="41">
        <f t="shared" si="93"/>
        <v>27.472551481685603</v>
      </c>
      <c r="I1464" s="41">
        <f t="shared" si="94"/>
        <v>27.472551481685603</v>
      </c>
    </row>
    <row r="1465" spans="1:9" s="9" customFormat="1" x14ac:dyDescent="0.2">
      <c r="A1465" s="38" t="s">
        <v>100</v>
      </c>
      <c r="B1465" s="39">
        <v>19062000000</v>
      </c>
      <c r="C1465" s="39">
        <v>3448049261</v>
      </c>
      <c r="D1465" s="39">
        <v>3448049261</v>
      </c>
      <c r="E1465" s="39">
        <v>3448048761</v>
      </c>
      <c r="F1465" s="39">
        <f t="shared" si="95"/>
        <v>15613950739</v>
      </c>
      <c r="G1465" s="40">
        <f t="shared" si="92"/>
        <v>18.088601725946909</v>
      </c>
      <c r="H1465" s="41">
        <f t="shared" si="93"/>
        <v>18.088601725946909</v>
      </c>
      <c r="I1465" s="41">
        <f t="shared" si="94"/>
        <v>18.08859910292729</v>
      </c>
    </row>
    <row r="1466" spans="1:9" s="9" customFormat="1" x14ac:dyDescent="0.2">
      <c r="A1466" s="38" t="s">
        <v>101</v>
      </c>
      <c r="B1466" s="39">
        <v>881000000</v>
      </c>
      <c r="C1466" s="39">
        <v>200659781</v>
      </c>
      <c r="D1466" s="39">
        <v>200659781</v>
      </c>
      <c r="E1466" s="39">
        <v>200659781</v>
      </c>
      <c r="F1466" s="39">
        <f t="shared" si="95"/>
        <v>680340219</v>
      </c>
      <c r="G1466" s="40">
        <f t="shared" si="92"/>
        <v>22.776365607264474</v>
      </c>
      <c r="H1466" s="41">
        <f t="shared" si="93"/>
        <v>22.776365607264474</v>
      </c>
      <c r="I1466" s="41">
        <f t="shared" si="94"/>
        <v>22.776365607264474</v>
      </c>
    </row>
    <row r="1467" spans="1:9" s="9" customFormat="1" x14ac:dyDescent="0.2">
      <c r="A1467" s="38" t="s">
        <v>208</v>
      </c>
      <c r="B1467" s="39">
        <v>1620000000</v>
      </c>
      <c r="C1467" s="39">
        <v>0</v>
      </c>
      <c r="D1467" s="39">
        <v>0</v>
      </c>
      <c r="E1467" s="39">
        <v>0</v>
      </c>
      <c r="F1467" s="39">
        <f t="shared" si="95"/>
        <v>1620000000</v>
      </c>
      <c r="G1467" s="40">
        <f t="shared" si="92"/>
        <v>0</v>
      </c>
      <c r="H1467" s="41">
        <f t="shared" si="93"/>
        <v>0</v>
      </c>
      <c r="I1467" s="41">
        <f t="shared" si="94"/>
        <v>0</v>
      </c>
    </row>
    <row r="1468" spans="1:9" s="9" customFormat="1" x14ac:dyDescent="0.2">
      <c r="A1468" s="30" t="s">
        <v>1525</v>
      </c>
      <c r="B1468" s="31">
        <v>12705000000</v>
      </c>
      <c r="C1468" s="31">
        <v>5120019660.1499996</v>
      </c>
      <c r="D1468" s="31">
        <v>2768909026.1199999</v>
      </c>
      <c r="E1468" s="31">
        <v>2523743199.6999998</v>
      </c>
      <c r="F1468" s="31">
        <f t="shared" si="95"/>
        <v>7584980339.8500004</v>
      </c>
      <c r="G1468" s="32">
        <f t="shared" si="92"/>
        <v>40.29924958795749</v>
      </c>
      <c r="H1468" s="33">
        <f t="shared" si="93"/>
        <v>21.793853019441165</v>
      </c>
      <c r="I1468" s="33">
        <f t="shared" si="94"/>
        <v>19.864173157811884</v>
      </c>
    </row>
    <row r="1469" spans="1:9" s="9" customFormat="1" x14ac:dyDescent="0.2">
      <c r="A1469" s="38" t="s">
        <v>137</v>
      </c>
      <c r="B1469" s="39">
        <v>518000000</v>
      </c>
      <c r="C1469" s="39">
        <v>17159420</v>
      </c>
      <c r="D1469" s="39">
        <v>5000000</v>
      </c>
      <c r="E1469" s="39">
        <v>5000000</v>
      </c>
      <c r="F1469" s="39">
        <f t="shared" si="95"/>
        <v>500840580</v>
      </c>
      <c r="G1469" s="40">
        <f t="shared" si="92"/>
        <v>3.3126293436293435</v>
      </c>
      <c r="H1469" s="41">
        <f t="shared" si="93"/>
        <v>0.96525096525096521</v>
      </c>
      <c r="I1469" s="41">
        <f t="shared" si="94"/>
        <v>0.96525096525096521</v>
      </c>
    </row>
    <row r="1470" spans="1:9" s="9" customFormat="1" x14ac:dyDescent="0.2">
      <c r="A1470" s="38" t="s">
        <v>102</v>
      </c>
      <c r="B1470" s="39">
        <v>12187000000</v>
      </c>
      <c r="C1470" s="39">
        <v>5102860240.1499996</v>
      </c>
      <c r="D1470" s="39">
        <v>2763909026.1199999</v>
      </c>
      <c r="E1470" s="39">
        <v>2518743199.6999998</v>
      </c>
      <c r="F1470" s="39">
        <f t="shared" si="95"/>
        <v>7084139759.8500004</v>
      </c>
      <c r="G1470" s="40">
        <f t="shared" si="92"/>
        <v>41.871340281857719</v>
      </c>
      <c r="H1470" s="41">
        <f t="shared" si="93"/>
        <v>22.679158333634199</v>
      </c>
      <c r="I1470" s="41">
        <f t="shared" si="94"/>
        <v>20.667458765077541</v>
      </c>
    </row>
    <row r="1471" spans="1:9" s="9" customFormat="1" x14ac:dyDescent="0.2">
      <c r="A1471" s="30" t="s">
        <v>5</v>
      </c>
      <c r="B1471" s="31">
        <v>29355000000</v>
      </c>
      <c r="C1471" s="31">
        <v>6752409743</v>
      </c>
      <c r="D1471" s="31">
        <v>5938740743</v>
      </c>
      <c r="E1471" s="31">
        <v>5807586743</v>
      </c>
      <c r="F1471" s="31">
        <f t="shared" si="95"/>
        <v>22602590257</v>
      </c>
      <c r="G1471" s="32">
        <f t="shared" si="92"/>
        <v>23.002588121274059</v>
      </c>
      <c r="H1471" s="33">
        <f t="shared" si="93"/>
        <v>20.230763900528022</v>
      </c>
      <c r="I1471" s="33">
        <f t="shared" si="94"/>
        <v>19.783978003747233</v>
      </c>
    </row>
    <row r="1472" spans="1:9" s="10" customFormat="1" x14ac:dyDescent="0.2">
      <c r="A1472" s="38" t="s">
        <v>146</v>
      </c>
      <c r="B1472" s="39">
        <v>19678000000</v>
      </c>
      <c r="C1472" s="39">
        <v>5094321076</v>
      </c>
      <c r="D1472" s="39">
        <v>5094321076</v>
      </c>
      <c r="E1472" s="39">
        <v>5094321076</v>
      </c>
      <c r="F1472" s="39">
        <f t="shared" si="95"/>
        <v>14583678924</v>
      </c>
      <c r="G1472" s="40">
        <f t="shared" si="92"/>
        <v>25.888408761052951</v>
      </c>
      <c r="H1472" s="41">
        <f t="shared" si="93"/>
        <v>25.888408761052951</v>
      </c>
      <c r="I1472" s="41">
        <f t="shared" si="94"/>
        <v>25.888408761052951</v>
      </c>
    </row>
    <row r="1473" spans="1:9" s="9" customFormat="1" x14ac:dyDescent="0.2">
      <c r="A1473" s="38" t="s">
        <v>107</v>
      </c>
      <c r="B1473" s="39">
        <v>6000000000</v>
      </c>
      <c r="C1473" s="39">
        <v>1229355000</v>
      </c>
      <c r="D1473" s="39">
        <v>415686000</v>
      </c>
      <c r="E1473" s="39">
        <v>284532000</v>
      </c>
      <c r="F1473" s="39">
        <f t="shared" si="95"/>
        <v>4770645000</v>
      </c>
      <c r="G1473" s="40">
        <f t="shared" si="92"/>
        <v>20.489250000000002</v>
      </c>
      <c r="H1473" s="41">
        <f t="shared" si="93"/>
        <v>6.9280999999999997</v>
      </c>
      <c r="I1473" s="41">
        <f t="shared" si="94"/>
        <v>4.7421999999999995</v>
      </c>
    </row>
    <row r="1474" spans="1:9" s="9" customFormat="1" x14ac:dyDescent="0.2">
      <c r="A1474" s="38" t="s">
        <v>109</v>
      </c>
      <c r="B1474" s="39">
        <v>377000000</v>
      </c>
      <c r="C1474" s="39">
        <v>194723854</v>
      </c>
      <c r="D1474" s="39">
        <v>194723854</v>
      </c>
      <c r="E1474" s="39">
        <v>194723854</v>
      </c>
      <c r="F1474" s="39">
        <f t="shared" si="95"/>
        <v>182276146</v>
      </c>
      <c r="G1474" s="40">
        <f t="shared" si="92"/>
        <v>51.650889655172413</v>
      </c>
      <c r="H1474" s="41">
        <f t="shared" si="93"/>
        <v>51.650889655172413</v>
      </c>
      <c r="I1474" s="41">
        <f t="shared" si="94"/>
        <v>51.650889655172413</v>
      </c>
    </row>
    <row r="1475" spans="1:9" s="10" customFormat="1" x14ac:dyDescent="0.2">
      <c r="A1475" s="38" t="s">
        <v>112</v>
      </c>
      <c r="B1475" s="39">
        <v>2800000000</v>
      </c>
      <c r="C1475" s="39">
        <v>217584185</v>
      </c>
      <c r="D1475" s="39">
        <v>217584185</v>
      </c>
      <c r="E1475" s="39">
        <v>217584185</v>
      </c>
      <c r="F1475" s="39">
        <f t="shared" si="95"/>
        <v>2582415815</v>
      </c>
      <c r="G1475" s="40">
        <f t="shared" si="92"/>
        <v>7.7708637499999993</v>
      </c>
      <c r="H1475" s="41">
        <f t="shared" si="93"/>
        <v>7.7708637499999993</v>
      </c>
      <c r="I1475" s="41">
        <f t="shared" si="94"/>
        <v>7.7708637499999993</v>
      </c>
    </row>
    <row r="1476" spans="1:9" s="9" customFormat="1" x14ac:dyDescent="0.2">
      <c r="A1476" s="38" t="s">
        <v>149</v>
      </c>
      <c r="B1476" s="39">
        <v>500000000</v>
      </c>
      <c r="C1476" s="39">
        <v>16425628</v>
      </c>
      <c r="D1476" s="39">
        <v>16425628</v>
      </c>
      <c r="E1476" s="39">
        <v>16425628</v>
      </c>
      <c r="F1476" s="39">
        <f t="shared" si="95"/>
        <v>483574372</v>
      </c>
      <c r="G1476" s="40">
        <f t="shared" si="92"/>
        <v>3.2851256000000002</v>
      </c>
      <c r="H1476" s="41">
        <f t="shared" si="93"/>
        <v>3.2851256000000002</v>
      </c>
      <c r="I1476" s="41">
        <f t="shared" si="94"/>
        <v>3.2851256000000002</v>
      </c>
    </row>
    <row r="1477" spans="1:9" s="9" customFormat="1" x14ac:dyDescent="0.2">
      <c r="A1477" s="30" t="s">
        <v>69</v>
      </c>
      <c r="B1477" s="31">
        <v>317919000000</v>
      </c>
      <c r="C1477" s="31">
        <v>227028071094</v>
      </c>
      <c r="D1477" s="31">
        <v>41148174789.399994</v>
      </c>
      <c r="E1477" s="31">
        <v>26919151025.959999</v>
      </c>
      <c r="F1477" s="31">
        <f t="shared" si="95"/>
        <v>90890928906</v>
      </c>
      <c r="G1477" s="32">
        <f t="shared" si="92"/>
        <v>71.410664695724378</v>
      </c>
      <c r="H1477" s="33">
        <f t="shared" si="93"/>
        <v>12.94297440209613</v>
      </c>
      <c r="I1477" s="33">
        <f t="shared" si="94"/>
        <v>8.4672985967998127</v>
      </c>
    </row>
    <row r="1478" spans="1:9" s="9" customFormat="1" x14ac:dyDescent="0.2">
      <c r="A1478" s="38" t="s">
        <v>420</v>
      </c>
      <c r="B1478" s="39">
        <v>158123000000</v>
      </c>
      <c r="C1478" s="39">
        <v>103342537095</v>
      </c>
      <c r="D1478" s="39">
        <v>18256911857.509998</v>
      </c>
      <c r="E1478" s="39">
        <v>8047353411</v>
      </c>
      <c r="F1478" s="39">
        <f t="shared" si="95"/>
        <v>54780462905</v>
      </c>
      <c r="G1478" s="40">
        <f t="shared" ref="G1478:G1541" si="96">IFERROR(IF(C1478&gt;0,+C1478/B1478*100,0),0)</f>
        <v>65.35579080525919</v>
      </c>
      <c r="H1478" s="41">
        <f t="shared" ref="H1478:H1541" si="97">IFERROR(IF(D1478&gt;0,+D1478/B1478*100,0),0)</f>
        <v>11.546019148074599</v>
      </c>
      <c r="I1478" s="41">
        <f t="shared" ref="I1478:I1541" si="98">IFERROR(IF(E1478&gt;0,+E1478/B1478*100,0),0)</f>
        <v>5.0892997293246394</v>
      </c>
    </row>
    <row r="1479" spans="1:9" s="9" customFormat="1" x14ac:dyDescent="0.2">
      <c r="A1479" s="38" t="s">
        <v>421</v>
      </c>
      <c r="B1479" s="39">
        <v>159796000000</v>
      </c>
      <c r="C1479" s="39">
        <v>123685533999</v>
      </c>
      <c r="D1479" s="39">
        <v>22891262931.889999</v>
      </c>
      <c r="E1479" s="39">
        <v>18871797614.959999</v>
      </c>
      <c r="F1479" s="39">
        <f t="shared" ref="F1479:F1542" si="99">+B1479-C1479</f>
        <v>36110466001</v>
      </c>
      <c r="G1479" s="40">
        <f t="shared" si="96"/>
        <v>77.402146486144829</v>
      </c>
      <c r="H1479" s="41">
        <f t="shared" si="97"/>
        <v>14.325304095152569</v>
      </c>
      <c r="I1479" s="41">
        <f t="shared" si="98"/>
        <v>11.809931171593782</v>
      </c>
    </row>
    <row r="1480" spans="1:9" s="9" customFormat="1" x14ac:dyDescent="0.2">
      <c r="A1480" s="30" t="s">
        <v>70</v>
      </c>
      <c r="B1480" s="31">
        <v>11439000000</v>
      </c>
      <c r="C1480" s="31">
        <v>1345166456</v>
      </c>
      <c r="D1480" s="31">
        <v>1345166456</v>
      </c>
      <c r="E1480" s="31">
        <v>1345166456</v>
      </c>
      <c r="F1480" s="31">
        <f t="shared" si="99"/>
        <v>10093833544</v>
      </c>
      <c r="G1480" s="32">
        <f t="shared" si="96"/>
        <v>11.759475968179038</v>
      </c>
      <c r="H1480" s="33">
        <f t="shared" si="97"/>
        <v>11.759475968179038</v>
      </c>
      <c r="I1480" s="33">
        <f t="shared" si="98"/>
        <v>11.759475968179038</v>
      </c>
    </row>
    <row r="1481" spans="1:9" s="9" customFormat="1" x14ac:dyDescent="0.2">
      <c r="A1481" s="38" t="s">
        <v>359</v>
      </c>
      <c r="B1481" s="39">
        <v>11439000000</v>
      </c>
      <c r="C1481" s="39">
        <v>1345166456</v>
      </c>
      <c r="D1481" s="39">
        <v>1345166456</v>
      </c>
      <c r="E1481" s="39">
        <v>1345166456</v>
      </c>
      <c r="F1481" s="39">
        <f t="shared" si="99"/>
        <v>10093833544</v>
      </c>
      <c r="G1481" s="40">
        <f t="shared" si="96"/>
        <v>11.759475968179038</v>
      </c>
      <c r="H1481" s="41">
        <f t="shared" si="97"/>
        <v>11.759475968179038</v>
      </c>
      <c r="I1481" s="41">
        <f t="shared" si="98"/>
        <v>11.759475968179038</v>
      </c>
    </row>
    <row r="1482" spans="1:9" s="9" customFormat="1" x14ac:dyDescent="0.2">
      <c r="A1482" s="30" t="s">
        <v>66</v>
      </c>
      <c r="B1482" s="31">
        <v>144000000</v>
      </c>
      <c r="C1482" s="31">
        <v>1083000</v>
      </c>
      <c r="D1482" s="31">
        <v>1083000</v>
      </c>
      <c r="E1482" s="31">
        <v>1083000</v>
      </c>
      <c r="F1482" s="31">
        <f t="shared" si="99"/>
        <v>142917000</v>
      </c>
      <c r="G1482" s="32">
        <f t="shared" si="96"/>
        <v>0.75208333333333333</v>
      </c>
      <c r="H1482" s="33">
        <f t="shared" si="97"/>
        <v>0.75208333333333333</v>
      </c>
      <c r="I1482" s="33">
        <f t="shared" si="98"/>
        <v>0.75208333333333333</v>
      </c>
    </row>
    <row r="1483" spans="1:9" s="9" customFormat="1" x14ac:dyDescent="0.2">
      <c r="A1483" s="38" t="s">
        <v>114</v>
      </c>
      <c r="B1483" s="39">
        <v>92000000</v>
      </c>
      <c r="C1483" s="39">
        <v>1083000</v>
      </c>
      <c r="D1483" s="39">
        <v>1083000</v>
      </c>
      <c r="E1483" s="39">
        <v>1083000</v>
      </c>
      <c r="F1483" s="39">
        <f t="shared" si="99"/>
        <v>90917000</v>
      </c>
      <c r="G1483" s="40">
        <f t="shared" si="96"/>
        <v>1.1771739130434782</v>
      </c>
      <c r="H1483" s="41">
        <f t="shared" si="97"/>
        <v>1.1771739130434782</v>
      </c>
      <c r="I1483" s="41">
        <f t="shared" si="98"/>
        <v>1.1771739130434782</v>
      </c>
    </row>
    <row r="1484" spans="1:9" s="9" customFormat="1" x14ac:dyDescent="0.2">
      <c r="A1484" s="38" t="s">
        <v>285</v>
      </c>
      <c r="B1484" s="39">
        <v>52000000</v>
      </c>
      <c r="C1484" s="39">
        <v>0</v>
      </c>
      <c r="D1484" s="39">
        <v>0</v>
      </c>
      <c r="E1484" s="39">
        <v>0</v>
      </c>
      <c r="F1484" s="39">
        <f t="shared" si="99"/>
        <v>52000000</v>
      </c>
      <c r="G1484" s="40">
        <f t="shared" si="96"/>
        <v>0</v>
      </c>
      <c r="H1484" s="41">
        <f t="shared" si="97"/>
        <v>0</v>
      </c>
      <c r="I1484" s="41">
        <f t="shared" si="98"/>
        <v>0</v>
      </c>
    </row>
    <row r="1485" spans="1:9" s="10" customFormat="1" x14ac:dyDescent="0.2">
      <c r="A1485" s="34" t="s">
        <v>6</v>
      </c>
      <c r="B1485" s="35">
        <v>20000000000</v>
      </c>
      <c r="C1485" s="35">
        <v>3996607768</v>
      </c>
      <c r="D1485" s="35">
        <v>1256230581.47</v>
      </c>
      <c r="E1485" s="35">
        <v>504958774.00999999</v>
      </c>
      <c r="F1485" s="35">
        <f t="shared" si="99"/>
        <v>16003392232</v>
      </c>
      <c r="G1485" s="36">
        <f t="shared" si="96"/>
        <v>19.983038839999999</v>
      </c>
      <c r="H1485" s="37">
        <f t="shared" si="97"/>
        <v>6.2811529073500001</v>
      </c>
      <c r="I1485" s="37">
        <f t="shared" si="98"/>
        <v>2.5247938700499999</v>
      </c>
    </row>
    <row r="1486" spans="1:9" s="10" customFormat="1" x14ac:dyDescent="0.2">
      <c r="A1486" s="38" t="s">
        <v>448</v>
      </c>
      <c r="B1486" s="39">
        <v>13860000000</v>
      </c>
      <c r="C1486" s="39">
        <v>3435187172</v>
      </c>
      <c r="D1486" s="39">
        <v>1056789441.46</v>
      </c>
      <c r="E1486" s="39">
        <v>386579789</v>
      </c>
      <c r="F1486" s="39">
        <f t="shared" si="99"/>
        <v>10424812828</v>
      </c>
      <c r="G1486" s="40">
        <f t="shared" si="96"/>
        <v>24.784900230880229</v>
      </c>
      <c r="H1486" s="41">
        <f t="shared" si="97"/>
        <v>7.6247434448773452</v>
      </c>
      <c r="I1486" s="41">
        <f t="shared" si="98"/>
        <v>2.7891759668109666</v>
      </c>
    </row>
    <row r="1487" spans="1:9" s="9" customFormat="1" x14ac:dyDescent="0.2">
      <c r="A1487" s="38" t="s">
        <v>449</v>
      </c>
      <c r="B1487" s="39">
        <v>5690000000</v>
      </c>
      <c r="C1487" s="39">
        <v>561420596</v>
      </c>
      <c r="D1487" s="39">
        <v>199441140.00999999</v>
      </c>
      <c r="E1487" s="39">
        <v>118378985.01000001</v>
      </c>
      <c r="F1487" s="39">
        <f t="shared" si="99"/>
        <v>5128579404</v>
      </c>
      <c r="G1487" s="40">
        <f t="shared" si="96"/>
        <v>9.8667943057996492</v>
      </c>
      <c r="H1487" s="41">
        <f t="shared" si="97"/>
        <v>3.5051166961335674</v>
      </c>
      <c r="I1487" s="41">
        <f t="shared" si="98"/>
        <v>2.0804742532513179</v>
      </c>
    </row>
    <row r="1488" spans="1:9" s="9" customFormat="1" x14ac:dyDescent="0.2">
      <c r="A1488" s="38" t="s">
        <v>450</v>
      </c>
      <c r="B1488" s="39">
        <v>450000000</v>
      </c>
      <c r="C1488" s="39">
        <v>0</v>
      </c>
      <c r="D1488" s="39">
        <v>0</v>
      </c>
      <c r="E1488" s="39">
        <v>0</v>
      </c>
      <c r="F1488" s="39">
        <f t="shared" si="99"/>
        <v>450000000</v>
      </c>
      <c r="G1488" s="40">
        <f t="shared" si="96"/>
        <v>0</v>
      </c>
      <c r="H1488" s="41">
        <f t="shared" si="97"/>
        <v>0</v>
      </c>
      <c r="I1488" s="41">
        <f t="shared" si="98"/>
        <v>0</v>
      </c>
    </row>
    <row r="1489" spans="1:9" s="9" customFormat="1" x14ac:dyDescent="0.2">
      <c r="A1489" s="61" t="s">
        <v>20</v>
      </c>
      <c r="B1489" s="31">
        <v>694449183766</v>
      </c>
      <c r="C1489" s="31">
        <v>349201834147.85999</v>
      </c>
      <c r="D1489" s="31">
        <v>163968562645.33002</v>
      </c>
      <c r="E1489" s="31">
        <v>145956261724.97</v>
      </c>
      <c r="F1489" s="31">
        <f t="shared" si="99"/>
        <v>345247349618.14001</v>
      </c>
      <c r="G1489" s="32">
        <f t="shared" si="96"/>
        <v>50.284720943026727</v>
      </c>
      <c r="H1489" s="33">
        <f t="shared" si="97"/>
        <v>23.611311882624445</v>
      </c>
      <c r="I1489" s="33">
        <f t="shared" si="98"/>
        <v>21.017558251483393</v>
      </c>
    </row>
    <row r="1490" spans="1:9" s="10" customFormat="1" x14ac:dyDescent="0.2">
      <c r="A1490" s="34" t="s">
        <v>4</v>
      </c>
      <c r="B1490" s="35">
        <v>688269183766</v>
      </c>
      <c r="C1490" s="35">
        <v>349201834147.85999</v>
      </c>
      <c r="D1490" s="35">
        <v>163968562645.33002</v>
      </c>
      <c r="E1490" s="35">
        <v>145956261724.97</v>
      </c>
      <c r="F1490" s="35">
        <f t="shared" si="99"/>
        <v>339067349618.14001</v>
      </c>
      <c r="G1490" s="36">
        <f t="shared" si="96"/>
        <v>50.736229717148397</v>
      </c>
      <c r="H1490" s="37">
        <f t="shared" si="97"/>
        <v>23.823318915448723</v>
      </c>
      <c r="I1490" s="37">
        <f t="shared" si="98"/>
        <v>21.206275853633553</v>
      </c>
    </row>
    <row r="1491" spans="1:9" s="9" customFormat="1" x14ac:dyDescent="0.2">
      <c r="A1491" s="30" t="s">
        <v>65</v>
      </c>
      <c r="B1491" s="31">
        <v>48710000000</v>
      </c>
      <c r="C1491" s="31">
        <v>13472042758</v>
      </c>
      <c r="D1491" s="31">
        <v>13471720918</v>
      </c>
      <c r="E1491" s="31">
        <v>13470487686</v>
      </c>
      <c r="F1491" s="31">
        <f t="shared" si="99"/>
        <v>35237957242</v>
      </c>
      <c r="G1491" s="32">
        <f t="shared" si="96"/>
        <v>27.657652962430713</v>
      </c>
      <c r="H1491" s="33">
        <f t="shared" si="97"/>
        <v>27.656992235680562</v>
      </c>
      <c r="I1491" s="33">
        <f t="shared" si="98"/>
        <v>27.654460451652639</v>
      </c>
    </row>
    <row r="1492" spans="1:9" s="9" customFormat="1" x14ac:dyDescent="0.2">
      <c r="A1492" s="38" t="s">
        <v>99</v>
      </c>
      <c r="B1492" s="39">
        <v>32700000000</v>
      </c>
      <c r="C1492" s="39">
        <v>8831880392</v>
      </c>
      <c r="D1492" s="39">
        <v>8831880392</v>
      </c>
      <c r="E1492" s="39">
        <v>8831299824</v>
      </c>
      <c r="F1492" s="39">
        <f t="shared" si="99"/>
        <v>23868119608</v>
      </c>
      <c r="G1492" s="40">
        <f t="shared" si="96"/>
        <v>27.008808538226297</v>
      </c>
      <c r="H1492" s="41">
        <f t="shared" si="97"/>
        <v>27.008808538226297</v>
      </c>
      <c r="I1492" s="41">
        <f t="shared" si="98"/>
        <v>27.007033100917432</v>
      </c>
    </row>
    <row r="1493" spans="1:9" s="9" customFormat="1" x14ac:dyDescent="0.2">
      <c r="A1493" s="38" t="s">
        <v>100</v>
      </c>
      <c r="B1493" s="39">
        <v>12264000000</v>
      </c>
      <c r="C1493" s="39">
        <v>3641243869</v>
      </c>
      <c r="D1493" s="39">
        <v>3641243869</v>
      </c>
      <c r="E1493" s="39">
        <v>3640783062</v>
      </c>
      <c r="F1493" s="39">
        <f t="shared" si="99"/>
        <v>8622756131</v>
      </c>
      <c r="G1493" s="40">
        <f t="shared" si="96"/>
        <v>29.690507738095238</v>
      </c>
      <c r="H1493" s="41">
        <f t="shared" si="97"/>
        <v>29.690507738095238</v>
      </c>
      <c r="I1493" s="41">
        <f t="shared" si="98"/>
        <v>29.68675034246575</v>
      </c>
    </row>
    <row r="1494" spans="1:9" s="9" customFormat="1" x14ac:dyDescent="0.2">
      <c r="A1494" s="38" t="s">
        <v>101</v>
      </c>
      <c r="B1494" s="39">
        <v>2599000000</v>
      </c>
      <c r="C1494" s="39">
        <v>998918497</v>
      </c>
      <c r="D1494" s="39">
        <v>998596657</v>
      </c>
      <c r="E1494" s="39">
        <v>998404800</v>
      </c>
      <c r="F1494" s="39">
        <f t="shared" si="99"/>
        <v>1600081503</v>
      </c>
      <c r="G1494" s="40">
        <f t="shared" si="96"/>
        <v>38.434724778761066</v>
      </c>
      <c r="H1494" s="41">
        <f t="shared" si="97"/>
        <v>38.422341554444017</v>
      </c>
      <c r="I1494" s="41">
        <f t="shared" si="98"/>
        <v>38.414959599846092</v>
      </c>
    </row>
    <row r="1495" spans="1:9" s="9" customFormat="1" x14ac:dyDescent="0.2">
      <c r="A1495" s="38" t="s">
        <v>208</v>
      </c>
      <c r="B1495" s="39">
        <v>1147000000</v>
      </c>
      <c r="C1495" s="39">
        <v>0</v>
      </c>
      <c r="D1495" s="39">
        <v>0</v>
      </c>
      <c r="E1495" s="39">
        <v>0</v>
      </c>
      <c r="F1495" s="39">
        <f t="shared" si="99"/>
        <v>1147000000</v>
      </c>
      <c r="G1495" s="40">
        <f t="shared" si="96"/>
        <v>0</v>
      </c>
      <c r="H1495" s="41">
        <f t="shared" si="97"/>
        <v>0</v>
      </c>
      <c r="I1495" s="41">
        <f t="shared" si="98"/>
        <v>0</v>
      </c>
    </row>
    <row r="1496" spans="1:9" s="9" customFormat="1" x14ac:dyDescent="0.2">
      <c r="A1496" s="30" t="s">
        <v>1525</v>
      </c>
      <c r="B1496" s="31">
        <v>13341000000</v>
      </c>
      <c r="C1496" s="31">
        <v>4993211609.6700001</v>
      </c>
      <c r="D1496" s="31">
        <v>1078986042.77</v>
      </c>
      <c r="E1496" s="31">
        <v>886599113.15999997</v>
      </c>
      <c r="F1496" s="31">
        <f t="shared" si="99"/>
        <v>8347788390.3299999</v>
      </c>
      <c r="G1496" s="32">
        <f t="shared" si="96"/>
        <v>37.42756622194738</v>
      </c>
      <c r="H1496" s="33">
        <f t="shared" si="97"/>
        <v>8.0877448674762018</v>
      </c>
      <c r="I1496" s="33">
        <f t="shared" si="98"/>
        <v>6.6456720872498307</v>
      </c>
    </row>
    <row r="1497" spans="1:9" s="9" customFormat="1" x14ac:dyDescent="0.2">
      <c r="A1497" s="38" t="s">
        <v>137</v>
      </c>
      <c r="B1497" s="39">
        <v>1667000000</v>
      </c>
      <c r="C1497" s="39">
        <v>36000000</v>
      </c>
      <c r="D1497" s="39">
        <v>0</v>
      </c>
      <c r="E1497" s="39">
        <v>0</v>
      </c>
      <c r="F1497" s="39">
        <f t="shared" si="99"/>
        <v>1631000000</v>
      </c>
      <c r="G1497" s="40">
        <f t="shared" si="96"/>
        <v>2.1595680863827234</v>
      </c>
      <c r="H1497" s="41">
        <f t="shared" si="97"/>
        <v>0</v>
      </c>
      <c r="I1497" s="41">
        <f t="shared" si="98"/>
        <v>0</v>
      </c>
    </row>
    <row r="1498" spans="1:9" s="9" customFormat="1" x14ac:dyDescent="0.2">
      <c r="A1498" s="38" t="s">
        <v>102</v>
      </c>
      <c r="B1498" s="39">
        <v>11674000000</v>
      </c>
      <c r="C1498" s="39">
        <v>4957211609.6700001</v>
      </c>
      <c r="D1498" s="39">
        <v>1078986042.77</v>
      </c>
      <c r="E1498" s="39">
        <v>886599113.15999997</v>
      </c>
      <c r="F1498" s="39">
        <f t="shared" si="99"/>
        <v>6716788390.3299999</v>
      </c>
      <c r="G1498" s="40">
        <f t="shared" si="96"/>
        <v>42.463693761093033</v>
      </c>
      <c r="H1498" s="41">
        <f t="shared" si="97"/>
        <v>9.2426421344012333</v>
      </c>
      <c r="I1498" s="41">
        <f t="shared" si="98"/>
        <v>7.5946471917080691</v>
      </c>
    </row>
    <row r="1499" spans="1:9" s="9" customFormat="1" x14ac:dyDescent="0.2">
      <c r="A1499" s="30" t="s">
        <v>5</v>
      </c>
      <c r="B1499" s="31">
        <v>7659000000</v>
      </c>
      <c r="C1499" s="31">
        <v>1466044331</v>
      </c>
      <c r="D1499" s="31">
        <v>1366952461</v>
      </c>
      <c r="E1499" s="31">
        <v>1366952461</v>
      </c>
      <c r="F1499" s="31">
        <f t="shared" si="99"/>
        <v>6192955669</v>
      </c>
      <c r="G1499" s="32">
        <f t="shared" si="96"/>
        <v>19.141458819689255</v>
      </c>
      <c r="H1499" s="33">
        <f t="shared" si="97"/>
        <v>17.847662371066718</v>
      </c>
      <c r="I1499" s="33">
        <f t="shared" si="98"/>
        <v>17.847662371066718</v>
      </c>
    </row>
    <row r="1500" spans="1:9" s="9" customFormat="1" x14ac:dyDescent="0.2">
      <c r="A1500" s="38" t="s">
        <v>146</v>
      </c>
      <c r="B1500" s="39">
        <v>1857000000</v>
      </c>
      <c r="C1500" s="39">
        <v>468677284</v>
      </c>
      <c r="D1500" s="39">
        <v>468677284</v>
      </c>
      <c r="E1500" s="39">
        <v>468677284</v>
      </c>
      <c r="F1500" s="39">
        <f t="shared" si="99"/>
        <v>1388322716</v>
      </c>
      <c r="G1500" s="40">
        <f t="shared" si="96"/>
        <v>25.238410554658053</v>
      </c>
      <c r="H1500" s="41">
        <f t="shared" si="97"/>
        <v>25.238410554658053</v>
      </c>
      <c r="I1500" s="41">
        <f t="shared" si="98"/>
        <v>25.238410554658053</v>
      </c>
    </row>
    <row r="1501" spans="1:9" s="9" customFormat="1" x14ac:dyDescent="0.2">
      <c r="A1501" s="38" t="s">
        <v>147</v>
      </c>
      <c r="B1501" s="39">
        <v>48000000</v>
      </c>
      <c r="C1501" s="39">
        <v>12207013</v>
      </c>
      <c r="D1501" s="39">
        <v>12191143</v>
      </c>
      <c r="E1501" s="39">
        <v>12191143</v>
      </c>
      <c r="F1501" s="39">
        <f t="shared" si="99"/>
        <v>35792987</v>
      </c>
      <c r="G1501" s="40">
        <f t="shared" si="96"/>
        <v>25.431277083333331</v>
      </c>
      <c r="H1501" s="41">
        <f t="shared" si="97"/>
        <v>25.398214583333335</v>
      </c>
      <c r="I1501" s="41">
        <f t="shared" si="98"/>
        <v>25.398214583333335</v>
      </c>
    </row>
    <row r="1502" spans="1:9" s="9" customFormat="1" x14ac:dyDescent="0.2">
      <c r="A1502" s="38" t="s">
        <v>107</v>
      </c>
      <c r="B1502" s="39">
        <v>3648000000</v>
      </c>
      <c r="C1502" s="39">
        <v>898402212</v>
      </c>
      <c r="D1502" s="39">
        <v>799326212</v>
      </c>
      <c r="E1502" s="39">
        <v>799326212</v>
      </c>
      <c r="F1502" s="39">
        <f t="shared" si="99"/>
        <v>2749597788</v>
      </c>
      <c r="G1502" s="40">
        <f t="shared" si="96"/>
        <v>24.627253618421051</v>
      </c>
      <c r="H1502" s="41">
        <f t="shared" si="97"/>
        <v>21.911354495614034</v>
      </c>
      <c r="I1502" s="41">
        <f t="shared" si="98"/>
        <v>21.911354495614034</v>
      </c>
    </row>
    <row r="1503" spans="1:9" s="9" customFormat="1" x14ac:dyDescent="0.2">
      <c r="A1503" s="38" t="s">
        <v>109</v>
      </c>
      <c r="B1503" s="39">
        <v>244000000</v>
      </c>
      <c r="C1503" s="39">
        <v>86757822</v>
      </c>
      <c r="D1503" s="39">
        <v>86757822</v>
      </c>
      <c r="E1503" s="39">
        <v>86757822</v>
      </c>
      <c r="F1503" s="39">
        <f t="shared" si="99"/>
        <v>157242178</v>
      </c>
      <c r="G1503" s="40">
        <f t="shared" si="96"/>
        <v>35.55648442622951</v>
      </c>
      <c r="H1503" s="41">
        <f t="shared" si="97"/>
        <v>35.55648442622951</v>
      </c>
      <c r="I1503" s="41">
        <f t="shared" si="98"/>
        <v>35.55648442622951</v>
      </c>
    </row>
    <row r="1504" spans="1:9" s="9" customFormat="1" x14ac:dyDescent="0.2">
      <c r="A1504" s="38" t="s">
        <v>112</v>
      </c>
      <c r="B1504" s="39">
        <v>1432000000</v>
      </c>
      <c r="C1504" s="39">
        <v>0</v>
      </c>
      <c r="D1504" s="39">
        <v>0</v>
      </c>
      <c r="E1504" s="39">
        <v>0</v>
      </c>
      <c r="F1504" s="39">
        <f t="shared" si="99"/>
        <v>1432000000</v>
      </c>
      <c r="G1504" s="40">
        <f t="shared" si="96"/>
        <v>0</v>
      </c>
      <c r="H1504" s="41">
        <f t="shared" si="97"/>
        <v>0</v>
      </c>
      <c r="I1504" s="41">
        <f t="shared" si="98"/>
        <v>0</v>
      </c>
    </row>
    <row r="1505" spans="1:9" s="10" customFormat="1" x14ac:dyDescent="0.2">
      <c r="A1505" s="38" t="s">
        <v>149</v>
      </c>
      <c r="B1505" s="39">
        <v>430000000</v>
      </c>
      <c r="C1505" s="39">
        <v>0</v>
      </c>
      <c r="D1505" s="39">
        <v>0</v>
      </c>
      <c r="E1505" s="39">
        <v>0</v>
      </c>
      <c r="F1505" s="39">
        <f t="shared" si="99"/>
        <v>430000000</v>
      </c>
      <c r="G1505" s="40">
        <f t="shared" si="96"/>
        <v>0</v>
      </c>
      <c r="H1505" s="41">
        <f t="shared" si="97"/>
        <v>0</v>
      </c>
      <c r="I1505" s="41">
        <f t="shared" si="98"/>
        <v>0</v>
      </c>
    </row>
    <row r="1506" spans="1:9" s="9" customFormat="1" x14ac:dyDescent="0.2">
      <c r="A1506" s="30" t="s">
        <v>69</v>
      </c>
      <c r="B1506" s="31">
        <v>592055183766</v>
      </c>
      <c r="C1506" s="31">
        <v>327637410739.19</v>
      </c>
      <c r="D1506" s="31">
        <v>146417778513.56</v>
      </c>
      <c r="E1506" s="31">
        <v>128599097754.81</v>
      </c>
      <c r="F1506" s="31">
        <f t="shared" si="99"/>
        <v>264417773026.81</v>
      </c>
      <c r="G1506" s="32">
        <f t="shared" si="96"/>
        <v>55.338998749259027</v>
      </c>
      <c r="H1506" s="33">
        <f t="shared" si="97"/>
        <v>24.730427589910132</v>
      </c>
      <c r="I1506" s="33">
        <f t="shared" si="98"/>
        <v>21.720795844874598</v>
      </c>
    </row>
    <row r="1507" spans="1:9" s="9" customFormat="1" x14ac:dyDescent="0.2">
      <c r="A1507" s="38" t="s">
        <v>420</v>
      </c>
      <c r="B1507" s="39">
        <v>435348000000</v>
      </c>
      <c r="C1507" s="39">
        <v>253113950590.54001</v>
      </c>
      <c r="D1507" s="39">
        <v>109302124234.78</v>
      </c>
      <c r="E1507" s="39">
        <v>96871550643.020004</v>
      </c>
      <c r="F1507" s="39">
        <f t="shared" si="99"/>
        <v>182234049409.45999</v>
      </c>
      <c r="G1507" s="40">
        <f t="shared" si="96"/>
        <v>58.14060259620809</v>
      </c>
      <c r="H1507" s="41">
        <f t="shared" si="97"/>
        <v>25.106839639731891</v>
      </c>
      <c r="I1507" s="41">
        <f t="shared" si="98"/>
        <v>22.251520770284923</v>
      </c>
    </row>
    <row r="1508" spans="1:9" s="9" customFormat="1" x14ac:dyDescent="0.2">
      <c r="A1508" s="38" t="s">
        <v>421</v>
      </c>
      <c r="B1508" s="39">
        <v>156707183766</v>
      </c>
      <c r="C1508" s="39">
        <v>74523460148.649994</v>
      </c>
      <c r="D1508" s="39">
        <v>37115654278.779999</v>
      </c>
      <c r="E1508" s="39">
        <v>31727547111.790001</v>
      </c>
      <c r="F1508" s="39">
        <f t="shared" si="99"/>
        <v>82183723617.350006</v>
      </c>
      <c r="G1508" s="40">
        <f t="shared" si="96"/>
        <v>47.555867164284393</v>
      </c>
      <c r="H1508" s="41">
        <f t="shared" si="97"/>
        <v>23.684717820085542</v>
      </c>
      <c r="I1508" s="41">
        <f t="shared" si="98"/>
        <v>20.24638969912608</v>
      </c>
    </row>
    <row r="1509" spans="1:9" s="10" customFormat="1" x14ac:dyDescent="0.2">
      <c r="A1509" s="30" t="s">
        <v>68</v>
      </c>
      <c r="B1509" s="31">
        <v>23000000000</v>
      </c>
      <c r="C1509" s="31">
        <v>1169800000</v>
      </c>
      <c r="D1509" s="31">
        <v>1169800000</v>
      </c>
      <c r="E1509" s="31">
        <v>1169800000</v>
      </c>
      <c r="F1509" s="31">
        <f t="shared" si="99"/>
        <v>21830200000</v>
      </c>
      <c r="G1509" s="32">
        <f t="shared" si="96"/>
        <v>5.086086956521739</v>
      </c>
      <c r="H1509" s="33">
        <f t="shared" si="97"/>
        <v>5.086086956521739</v>
      </c>
      <c r="I1509" s="33">
        <f t="shared" si="98"/>
        <v>5.086086956521739</v>
      </c>
    </row>
    <row r="1510" spans="1:9" s="9" customFormat="1" x14ac:dyDescent="0.2">
      <c r="A1510" s="38" t="s">
        <v>150</v>
      </c>
      <c r="B1510" s="39">
        <v>23000000000</v>
      </c>
      <c r="C1510" s="39">
        <v>1169800000</v>
      </c>
      <c r="D1510" s="39">
        <v>1169800000</v>
      </c>
      <c r="E1510" s="39">
        <v>1169800000</v>
      </c>
      <c r="F1510" s="39">
        <f t="shared" si="99"/>
        <v>21830200000</v>
      </c>
      <c r="G1510" s="40">
        <f t="shared" si="96"/>
        <v>5.086086956521739</v>
      </c>
      <c r="H1510" s="41">
        <f t="shared" si="97"/>
        <v>5.086086956521739</v>
      </c>
      <c r="I1510" s="41">
        <f t="shared" si="98"/>
        <v>5.086086956521739</v>
      </c>
    </row>
    <row r="1511" spans="1:9" s="9" customFormat="1" x14ac:dyDescent="0.2">
      <c r="A1511" s="30" t="s">
        <v>70</v>
      </c>
      <c r="B1511" s="31">
        <v>1965000000</v>
      </c>
      <c r="C1511" s="31">
        <v>235637790</v>
      </c>
      <c r="D1511" s="31">
        <v>235637790</v>
      </c>
      <c r="E1511" s="31">
        <v>235637790</v>
      </c>
      <c r="F1511" s="31">
        <f t="shared" si="99"/>
        <v>1729362210</v>
      </c>
      <c r="G1511" s="32">
        <f t="shared" si="96"/>
        <v>11.99174503816794</v>
      </c>
      <c r="H1511" s="33">
        <f t="shared" si="97"/>
        <v>11.99174503816794</v>
      </c>
      <c r="I1511" s="33">
        <f t="shared" si="98"/>
        <v>11.99174503816794</v>
      </c>
    </row>
    <row r="1512" spans="1:9" s="9" customFormat="1" x14ac:dyDescent="0.2">
      <c r="A1512" s="38" t="s">
        <v>359</v>
      </c>
      <c r="B1512" s="39">
        <v>1965000000</v>
      </c>
      <c r="C1512" s="39">
        <v>235637790</v>
      </c>
      <c r="D1512" s="39">
        <v>235637790</v>
      </c>
      <c r="E1512" s="39">
        <v>235637790</v>
      </c>
      <c r="F1512" s="39">
        <f t="shared" si="99"/>
        <v>1729362210</v>
      </c>
      <c r="G1512" s="40">
        <f t="shared" si="96"/>
        <v>11.99174503816794</v>
      </c>
      <c r="H1512" s="41">
        <f t="shared" si="97"/>
        <v>11.99174503816794</v>
      </c>
      <c r="I1512" s="41">
        <f t="shared" si="98"/>
        <v>11.99174503816794</v>
      </c>
    </row>
    <row r="1513" spans="1:9" s="10" customFormat="1" x14ac:dyDescent="0.2">
      <c r="A1513" s="30" t="s">
        <v>66</v>
      </c>
      <c r="B1513" s="31">
        <v>1539000000</v>
      </c>
      <c r="C1513" s="31">
        <v>227686920</v>
      </c>
      <c r="D1513" s="31">
        <v>227686920</v>
      </c>
      <c r="E1513" s="31">
        <v>227686920</v>
      </c>
      <c r="F1513" s="31">
        <f t="shared" si="99"/>
        <v>1311313080</v>
      </c>
      <c r="G1513" s="32">
        <f t="shared" si="96"/>
        <v>14.794471734892786</v>
      </c>
      <c r="H1513" s="33">
        <f t="shared" si="97"/>
        <v>14.794471734892786</v>
      </c>
      <c r="I1513" s="33">
        <f t="shared" si="98"/>
        <v>14.794471734892786</v>
      </c>
    </row>
    <row r="1514" spans="1:9" s="9" customFormat="1" x14ac:dyDescent="0.2">
      <c r="A1514" s="38" t="s">
        <v>113</v>
      </c>
      <c r="B1514" s="39">
        <v>319000000</v>
      </c>
      <c r="C1514" s="39">
        <v>212957167</v>
      </c>
      <c r="D1514" s="39">
        <v>212957167</v>
      </c>
      <c r="E1514" s="39">
        <v>212957167</v>
      </c>
      <c r="F1514" s="39">
        <f t="shared" si="99"/>
        <v>106042833</v>
      </c>
      <c r="G1514" s="40">
        <f t="shared" si="96"/>
        <v>66.757732601880875</v>
      </c>
      <c r="H1514" s="41">
        <f t="shared" si="97"/>
        <v>66.757732601880875</v>
      </c>
      <c r="I1514" s="41">
        <f t="shared" si="98"/>
        <v>66.757732601880875</v>
      </c>
    </row>
    <row r="1515" spans="1:9" s="9" customFormat="1" x14ac:dyDescent="0.2">
      <c r="A1515" s="38" t="s">
        <v>115</v>
      </c>
      <c r="B1515" s="39">
        <v>1200000000</v>
      </c>
      <c r="C1515" s="39">
        <v>0</v>
      </c>
      <c r="D1515" s="39">
        <v>0</v>
      </c>
      <c r="E1515" s="39">
        <v>0</v>
      </c>
      <c r="F1515" s="39">
        <f t="shared" si="99"/>
        <v>1200000000</v>
      </c>
      <c r="G1515" s="40">
        <f t="shared" si="96"/>
        <v>0</v>
      </c>
      <c r="H1515" s="41">
        <f t="shared" si="97"/>
        <v>0</v>
      </c>
      <c r="I1515" s="41">
        <f t="shared" si="98"/>
        <v>0</v>
      </c>
    </row>
    <row r="1516" spans="1:9" s="10" customFormat="1" x14ac:dyDescent="0.2">
      <c r="A1516" s="38" t="s">
        <v>285</v>
      </c>
      <c r="B1516" s="39">
        <v>20000000</v>
      </c>
      <c r="C1516" s="39">
        <v>14729753</v>
      </c>
      <c r="D1516" s="39">
        <v>14729753</v>
      </c>
      <c r="E1516" s="39">
        <v>14729753</v>
      </c>
      <c r="F1516" s="39">
        <f t="shared" si="99"/>
        <v>5270247</v>
      </c>
      <c r="G1516" s="40">
        <f t="shared" si="96"/>
        <v>73.648765000000012</v>
      </c>
      <c r="H1516" s="41">
        <f t="shared" si="97"/>
        <v>73.648765000000012</v>
      </c>
      <c r="I1516" s="41">
        <f t="shared" si="98"/>
        <v>73.648765000000012</v>
      </c>
    </row>
    <row r="1517" spans="1:9" s="9" customFormat="1" x14ac:dyDescent="0.2">
      <c r="A1517" s="34" t="s">
        <v>6</v>
      </c>
      <c r="B1517" s="35">
        <v>6180000000</v>
      </c>
      <c r="C1517" s="35">
        <v>0</v>
      </c>
      <c r="D1517" s="35">
        <v>0</v>
      </c>
      <c r="E1517" s="35">
        <v>0</v>
      </c>
      <c r="F1517" s="35">
        <f t="shared" si="99"/>
        <v>6180000000</v>
      </c>
      <c r="G1517" s="36">
        <f t="shared" si="96"/>
        <v>0</v>
      </c>
      <c r="H1517" s="37">
        <f t="shared" si="97"/>
        <v>0</v>
      </c>
      <c r="I1517" s="37">
        <f t="shared" si="98"/>
        <v>0</v>
      </c>
    </row>
    <row r="1518" spans="1:9" s="9" customFormat="1" x14ac:dyDescent="0.2">
      <c r="A1518" s="38" t="s">
        <v>451</v>
      </c>
      <c r="B1518" s="39">
        <v>3180000000</v>
      </c>
      <c r="C1518" s="39">
        <v>0</v>
      </c>
      <c r="D1518" s="39">
        <v>0</v>
      </c>
      <c r="E1518" s="39">
        <v>0</v>
      </c>
      <c r="F1518" s="39">
        <f t="shared" si="99"/>
        <v>3180000000</v>
      </c>
      <c r="G1518" s="40">
        <f t="shared" si="96"/>
        <v>0</v>
      </c>
      <c r="H1518" s="41">
        <f t="shared" si="97"/>
        <v>0</v>
      </c>
      <c r="I1518" s="41">
        <f t="shared" si="98"/>
        <v>0</v>
      </c>
    </row>
    <row r="1519" spans="1:9" s="9" customFormat="1" ht="22.5" x14ac:dyDescent="0.2">
      <c r="A1519" s="38" t="s">
        <v>452</v>
      </c>
      <c r="B1519" s="39">
        <v>3000000000</v>
      </c>
      <c r="C1519" s="39">
        <v>0</v>
      </c>
      <c r="D1519" s="39">
        <v>0</v>
      </c>
      <c r="E1519" s="39">
        <v>0</v>
      </c>
      <c r="F1519" s="39">
        <f t="shared" si="99"/>
        <v>3000000000</v>
      </c>
      <c r="G1519" s="40">
        <f t="shared" si="96"/>
        <v>0</v>
      </c>
      <c r="H1519" s="41">
        <f t="shared" si="97"/>
        <v>0</v>
      </c>
      <c r="I1519" s="41">
        <f t="shared" si="98"/>
        <v>0</v>
      </c>
    </row>
    <row r="1520" spans="1:9" s="10" customFormat="1" x14ac:dyDescent="0.2">
      <c r="A1520" s="61" t="s">
        <v>453</v>
      </c>
      <c r="B1520" s="31">
        <v>39263026000</v>
      </c>
      <c r="C1520" s="31">
        <v>1755645309.47</v>
      </c>
      <c r="D1520" s="31">
        <v>0</v>
      </c>
      <c r="E1520" s="31">
        <v>0</v>
      </c>
      <c r="F1520" s="31">
        <f t="shared" si="99"/>
        <v>37507380690.529999</v>
      </c>
      <c r="G1520" s="32">
        <f t="shared" si="96"/>
        <v>4.471497712555319</v>
      </c>
      <c r="H1520" s="33">
        <f t="shared" si="97"/>
        <v>0</v>
      </c>
      <c r="I1520" s="33">
        <f t="shared" si="98"/>
        <v>0</v>
      </c>
    </row>
    <row r="1521" spans="1:9" s="9" customFormat="1" x14ac:dyDescent="0.2">
      <c r="A1521" s="34" t="s">
        <v>4</v>
      </c>
      <c r="B1521" s="35">
        <v>39263026000</v>
      </c>
      <c r="C1521" s="35">
        <v>1755645309.47</v>
      </c>
      <c r="D1521" s="35">
        <v>0</v>
      </c>
      <c r="E1521" s="35">
        <v>0</v>
      </c>
      <c r="F1521" s="35">
        <f t="shared" si="99"/>
        <v>37507380690.529999</v>
      </c>
      <c r="G1521" s="36">
        <f t="shared" si="96"/>
        <v>4.471497712555319</v>
      </c>
      <c r="H1521" s="37">
        <f t="shared" si="97"/>
        <v>0</v>
      </c>
      <c r="I1521" s="37">
        <f t="shared" si="98"/>
        <v>0</v>
      </c>
    </row>
    <row r="1522" spans="1:9" s="9" customFormat="1" x14ac:dyDescent="0.2">
      <c r="A1522" s="30" t="s">
        <v>65</v>
      </c>
      <c r="B1522" s="31">
        <v>16611000000</v>
      </c>
      <c r="C1522" s="31">
        <v>1326251320.47</v>
      </c>
      <c r="D1522" s="31">
        <v>0</v>
      </c>
      <c r="E1522" s="31">
        <v>0</v>
      </c>
      <c r="F1522" s="31">
        <f t="shared" si="99"/>
        <v>15284748679.530001</v>
      </c>
      <c r="G1522" s="32">
        <f t="shared" si="96"/>
        <v>7.9841750675456025</v>
      </c>
      <c r="H1522" s="33">
        <f t="shared" si="97"/>
        <v>0</v>
      </c>
      <c r="I1522" s="33">
        <f t="shared" si="98"/>
        <v>0</v>
      </c>
    </row>
    <row r="1523" spans="1:9" s="9" customFormat="1" x14ac:dyDescent="0.2">
      <c r="A1523" s="38" t="s">
        <v>99</v>
      </c>
      <c r="B1523" s="39">
        <v>7629000000</v>
      </c>
      <c r="C1523" s="39">
        <v>638649691.59000003</v>
      </c>
      <c r="D1523" s="39">
        <v>0</v>
      </c>
      <c r="E1523" s="39">
        <v>0</v>
      </c>
      <c r="F1523" s="39">
        <f t="shared" si="99"/>
        <v>6990350308.4099998</v>
      </c>
      <c r="G1523" s="40">
        <f t="shared" si="96"/>
        <v>8.3713421364530092</v>
      </c>
      <c r="H1523" s="41">
        <f t="shared" si="97"/>
        <v>0</v>
      </c>
      <c r="I1523" s="41">
        <f t="shared" si="98"/>
        <v>0</v>
      </c>
    </row>
    <row r="1524" spans="1:9" s="9" customFormat="1" x14ac:dyDescent="0.2">
      <c r="A1524" s="38" t="s">
        <v>100</v>
      </c>
      <c r="B1524" s="39">
        <v>2418000000</v>
      </c>
      <c r="C1524" s="39">
        <v>201412214.56</v>
      </c>
      <c r="D1524" s="39">
        <v>0</v>
      </c>
      <c r="E1524" s="39">
        <v>0</v>
      </c>
      <c r="F1524" s="39">
        <f t="shared" si="99"/>
        <v>2216587785.4400001</v>
      </c>
      <c r="G1524" s="40">
        <f t="shared" si="96"/>
        <v>8.3297028354011573</v>
      </c>
      <c r="H1524" s="41">
        <f t="shared" si="97"/>
        <v>0</v>
      </c>
      <c r="I1524" s="41">
        <f t="shared" si="98"/>
        <v>0</v>
      </c>
    </row>
    <row r="1525" spans="1:9" s="9" customFormat="1" x14ac:dyDescent="0.2">
      <c r="A1525" s="38" t="s">
        <v>101</v>
      </c>
      <c r="B1525" s="39">
        <v>6564000000</v>
      </c>
      <c r="C1525" s="39">
        <v>486189414.31999999</v>
      </c>
      <c r="D1525" s="39">
        <v>0</v>
      </c>
      <c r="E1525" s="39">
        <v>0</v>
      </c>
      <c r="F1525" s="39">
        <f t="shared" si="99"/>
        <v>6077810585.6800003</v>
      </c>
      <c r="G1525" s="40">
        <f t="shared" si="96"/>
        <v>7.406907591712371</v>
      </c>
      <c r="H1525" s="41">
        <f t="shared" si="97"/>
        <v>0</v>
      </c>
      <c r="I1525" s="41">
        <f t="shared" si="98"/>
        <v>0</v>
      </c>
    </row>
    <row r="1526" spans="1:9" s="9" customFormat="1" x14ac:dyDescent="0.2">
      <c r="A1526" s="30" t="s">
        <v>1525</v>
      </c>
      <c r="B1526" s="31">
        <v>8500000000</v>
      </c>
      <c r="C1526" s="31">
        <v>429393989</v>
      </c>
      <c r="D1526" s="31">
        <v>0</v>
      </c>
      <c r="E1526" s="31">
        <v>0</v>
      </c>
      <c r="F1526" s="31">
        <f t="shared" si="99"/>
        <v>8070606011</v>
      </c>
      <c r="G1526" s="32">
        <f t="shared" si="96"/>
        <v>5.0516939882352947</v>
      </c>
      <c r="H1526" s="33">
        <f t="shared" si="97"/>
        <v>0</v>
      </c>
      <c r="I1526" s="33">
        <f t="shared" si="98"/>
        <v>0</v>
      </c>
    </row>
    <row r="1527" spans="1:9" s="9" customFormat="1" x14ac:dyDescent="0.2">
      <c r="A1527" s="38" t="s">
        <v>137</v>
      </c>
      <c r="B1527" s="39">
        <v>1500000000</v>
      </c>
      <c r="C1527" s="39">
        <v>0</v>
      </c>
      <c r="D1527" s="39">
        <v>0</v>
      </c>
      <c r="E1527" s="39">
        <v>0</v>
      </c>
      <c r="F1527" s="39">
        <f t="shared" si="99"/>
        <v>1500000000</v>
      </c>
      <c r="G1527" s="40">
        <f t="shared" si="96"/>
        <v>0</v>
      </c>
      <c r="H1527" s="41">
        <f t="shared" si="97"/>
        <v>0</v>
      </c>
      <c r="I1527" s="41">
        <f t="shared" si="98"/>
        <v>0</v>
      </c>
    </row>
    <row r="1528" spans="1:9" s="9" customFormat="1" x14ac:dyDescent="0.2">
      <c r="A1528" s="38" t="s">
        <v>102</v>
      </c>
      <c r="B1528" s="39">
        <v>7000000000</v>
      </c>
      <c r="C1528" s="39">
        <v>429393989</v>
      </c>
      <c r="D1528" s="39">
        <v>0</v>
      </c>
      <c r="E1528" s="39">
        <v>0</v>
      </c>
      <c r="F1528" s="39">
        <f t="shared" si="99"/>
        <v>6570606011</v>
      </c>
      <c r="G1528" s="40">
        <f t="shared" si="96"/>
        <v>6.1341998428571429</v>
      </c>
      <c r="H1528" s="41">
        <f t="shared" si="97"/>
        <v>0</v>
      </c>
      <c r="I1528" s="41">
        <f t="shared" si="98"/>
        <v>0</v>
      </c>
    </row>
    <row r="1529" spans="1:9" s="9" customFormat="1" x14ac:dyDescent="0.2">
      <c r="A1529" s="30" t="s">
        <v>5</v>
      </c>
      <c r="B1529" s="31">
        <v>14030000000</v>
      </c>
      <c r="C1529" s="31">
        <v>0</v>
      </c>
      <c r="D1529" s="31">
        <v>0</v>
      </c>
      <c r="E1529" s="31">
        <v>0</v>
      </c>
      <c r="F1529" s="31">
        <f t="shared" si="99"/>
        <v>14030000000</v>
      </c>
      <c r="G1529" s="32">
        <f t="shared" si="96"/>
        <v>0</v>
      </c>
      <c r="H1529" s="33">
        <f t="shared" si="97"/>
        <v>0</v>
      </c>
      <c r="I1529" s="33">
        <f t="shared" si="98"/>
        <v>0</v>
      </c>
    </row>
    <row r="1530" spans="1:9" s="10" customFormat="1" x14ac:dyDescent="0.2">
      <c r="A1530" s="38" t="s">
        <v>179</v>
      </c>
      <c r="B1530" s="39">
        <v>14000000000</v>
      </c>
      <c r="C1530" s="39">
        <v>0</v>
      </c>
      <c r="D1530" s="39">
        <v>0</v>
      </c>
      <c r="E1530" s="39">
        <v>0</v>
      </c>
      <c r="F1530" s="39">
        <f t="shared" si="99"/>
        <v>14000000000</v>
      </c>
      <c r="G1530" s="40">
        <f t="shared" si="96"/>
        <v>0</v>
      </c>
      <c r="H1530" s="41">
        <f t="shared" si="97"/>
        <v>0</v>
      </c>
      <c r="I1530" s="41">
        <f t="shared" si="98"/>
        <v>0</v>
      </c>
    </row>
    <row r="1531" spans="1:9" s="9" customFormat="1" x14ac:dyDescent="0.2">
      <c r="A1531" s="38" t="s">
        <v>109</v>
      </c>
      <c r="B1531" s="39">
        <v>30000000</v>
      </c>
      <c r="C1531" s="39">
        <v>0</v>
      </c>
      <c r="D1531" s="39">
        <v>0</v>
      </c>
      <c r="E1531" s="39">
        <v>0</v>
      </c>
      <c r="F1531" s="39">
        <f t="shared" si="99"/>
        <v>30000000</v>
      </c>
      <c r="G1531" s="40">
        <f t="shared" si="96"/>
        <v>0</v>
      </c>
      <c r="H1531" s="41">
        <f t="shared" si="97"/>
        <v>0</v>
      </c>
      <c r="I1531" s="41">
        <f t="shared" si="98"/>
        <v>0</v>
      </c>
    </row>
    <row r="1532" spans="1:9" s="9" customFormat="1" x14ac:dyDescent="0.2">
      <c r="A1532" s="30" t="s">
        <v>70</v>
      </c>
      <c r="B1532" s="31">
        <v>20000000</v>
      </c>
      <c r="C1532" s="31">
        <v>0</v>
      </c>
      <c r="D1532" s="31">
        <v>0</v>
      </c>
      <c r="E1532" s="31">
        <v>0</v>
      </c>
      <c r="F1532" s="31">
        <f t="shared" si="99"/>
        <v>20000000</v>
      </c>
      <c r="G1532" s="32">
        <f t="shared" si="96"/>
        <v>0</v>
      </c>
      <c r="H1532" s="33">
        <f t="shared" si="97"/>
        <v>0</v>
      </c>
      <c r="I1532" s="33">
        <f t="shared" si="98"/>
        <v>0</v>
      </c>
    </row>
    <row r="1533" spans="1:9" s="9" customFormat="1" x14ac:dyDescent="0.2">
      <c r="A1533" s="38" t="s">
        <v>359</v>
      </c>
      <c r="B1533" s="39">
        <v>20000000</v>
      </c>
      <c r="C1533" s="39">
        <v>0</v>
      </c>
      <c r="D1533" s="39">
        <v>0</v>
      </c>
      <c r="E1533" s="39">
        <v>0</v>
      </c>
      <c r="F1533" s="39">
        <f t="shared" si="99"/>
        <v>20000000</v>
      </c>
      <c r="G1533" s="40">
        <f t="shared" si="96"/>
        <v>0</v>
      </c>
      <c r="H1533" s="41">
        <f t="shared" si="97"/>
        <v>0</v>
      </c>
      <c r="I1533" s="41">
        <f t="shared" si="98"/>
        <v>0</v>
      </c>
    </row>
    <row r="1534" spans="1:9" s="10" customFormat="1" x14ac:dyDescent="0.2">
      <c r="A1534" s="30" t="s">
        <v>66</v>
      </c>
      <c r="B1534" s="31">
        <v>102026000</v>
      </c>
      <c r="C1534" s="31">
        <v>0</v>
      </c>
      <c r="D1534" s="31">
        <v>0</v>
      </c>
      <c r="E1534" s="31">
        <v>0</v>
      </c>
      <c r="F1534" s="31">
        <f t="shared" si="99"/>
        <v>102026000</v>
      </c>
      <c r="G1534" s="32">
        <f t="shared" si="96"/>
        <v>0</v>
      </c>
      <c r="H1534" s="33">
        <f t="shared" si="97"/>
        <v>0</v>
      </c>
      <c r="I1534" s="33">
        <f t="shared" si="98"/>
        <v>0</v>
      </c>
    </row>
    <row r="1535" spans="1:9" s="10" customFormat="1" x14ac:dyDescent="0.2">
      <c r="A1535" s="38" t="s">
        <v>114</v>
      </c>
      <c r="B1535" s="39">
        <v>100000</v>
      </c>
      <c r="C1535" s="39">
        <v>0</v>
      </c>
      <c r="D1535" s="39">
        <v>0</v>
      </c>
      <c r="E1535" s="39">
        <v>0</v>
      </c>
      <c r="F1535" s="39">
        <f t="shared" si="99"/>
        <v>100000</v>
      </c>
      <c r="G1535" s="40">
        <f t="shared" si="96"/>
        <v>0</v>
      </c>
      <c r="H1535" s="41">
        <f t="shared" si="97"/>
        <v>0</v>
      </c>
      <c r="I1535" s="41">
        <f t="shared" si="98"/>
        <v>0</v>
      </c>
    </row>
    <row r="1536" spans="1:9" s="9" customFormat="1" x14ac:dyDescent="0.2">
      <c r="A1536" s="38" t="s">
        <v>115</v>
      </c>
      <c r="B1536" s="39">
        <v>101926000</v>
      </c>
      <c r="C1536" s="39">
        <v>0</v>
      </c>
      <c r="D1536" s="39">
        <v>0</v>
      </c>
      <c r="E1536" s="39">
        <v>0</v>
      </c>
      <c r="F1536" s="39">
        <f t="shared" si="99"/>
        <v>101926000</v>
      </c>
      <c r="G1536" s="40">
        <f t="shared" si="96"/>
        <v>0</v>
      </c>
      <c r="H1536" s="41">
        <f t="shared" si="97"/>
        <v>0</v>
      </c>
      <c r="I1536" s="41">
        <f t="shared" si="98"/>
        <v>0</v>
      </c>
    </row>
    <row r="1537" spans="1:9" s="9" customFormat="1" x14ac:dyDescent="0.2">
      <c r="A1537" s="61" t="s">
        <v>21</v>
      </c>
      <c r="B1537" s="31">
        <v>10137844597961</v>
      </c>
      <c r="C1537" s="31">
        <v>3136989495899.4497</v>
      </c>
      <c r="D1537" s="31">
        <v>2639256242077.73</v>
      </c>
      <c r="E1537" s="31">
        <v>2630589249377.3496</v>
      </c>
      <c r="F1537" s="31">
        <f t="shared" si="99"/>
        <v>7000855102061.5508</v>
      </c>
      <c r="G1537" s="32">
        <f t="shared" si="96"/>
        <v>30.943357491693892</v>
      </c>
      <c r="H1537" s="33">
        <f t="shared" si="97"/>
        <v>26.033701903544245</v>
      </c>
      <c r="I1537" s="33">
        <f t="shared" si="98"/>
        <v>25.94821043031606</v>
      </c>
    </row>
    <row r="1538" spans="1:9" s="9" customFormat="1" x14ac:dyDescent="0.2">
      <c r="A1538" s="34" t="s">
        <v>4</v>
      </c>
      <c r="B1538" s="35">
        <v>9851344597961</v>
      </c>
      <c r="C1538" s="35">
        <v>2992107591120.2598</v>
      </c>
      <c r="D1538" s="35">
        <v>2621198708571.7397</v>
      </c>
      <c r="E1538" s="35">
        <v>2613355647094.4297</v>
      </c>
      <c r="F1538" s="35">
        <f t="shared" si="99"/>
        <v>6859237006840.7402</v>
      </c>
      <c r="G1538" s="36">
        <f t="shared" si="96"/>
        <v>30.372580731157822</v>
      </c>
      <c r="H1538" s="37">
        <f t="shared" si="97"/>
        <v>26.607522277865165</v>
      </c>
      <c r="I1538" s="37">
        <f t="shared" si="98"/>
        <v>26.527908156165136</v>
      </c>
    </row>
    <row r="1539" spans="1:9" s="9" customFormat="1" x14ac:dyDescent="0.2">
      <c r="A1539" s="30" t="s">
        <v>65</v>
      </c>
      <c r="B1539" s="31">
        <v>6823799000000</v>
      </c>
      <c r="C1539" s="31">
        <v>2041628583436</v>
      </c>
      <c r="D1539" s="31">
        <v>2038254356232.05</v>
      </c>
      <c r="E1539" s="31">
        <v>2037753945191.1799</v>
      </c>
      <c r="F1539" s="31">
        <f t="shared" si="99"/>
        <v>4782170416564</v>
      </c>
      <c r="G1539" s="32">
        <f t="shared" si="96"/>
        <v>29.919236827403623</v>
      </c>
      <c r="H1539" s="33">
        <f t="shared" si="97"/>
        <v>29.869788899585849</v>
      </c>
      <c r="I1539" s="33">
        <f t="shared" si="98"/>
        <v>29.862455579233504</v>
      </c>
    </row>
    <row r="1540" spans="1:9" s="9" customFormat="1" x14ac:dyDescent="0.2">
      <c r="A1540" s="38" t="s">
        <v>99</v>
      </c>
      <c r="B1540" s="39">
        <v>5216463000000</v>
      </c>
      <c r="C1540" s="39">
        <v>1586504704868.1499</v>
      </c>
      <c r="D1540" s="39">
        <v>1586353082268.1499</v>
      </c>
      <c r="E1540" s="39">
        <v>1586353082268.1499</v>
      </c>
      <c r="F1540" s="39">
        <f t="shared" si="99"/>
        <v>3629958295131.8501</v>
      </c>
      <c r="G1540" s="40">
        <f t="shared" si="96"/>
        <v>30.413418150730674</v>
      </c>
      <c r="H1540" s="41">
        <f t="shared" si="97"/>
        <v>30.410511533737512</v>
      </c>
      <c r="I1540" s="41">
        <f t="shared" si="98"/>
        <v>30.410511533737512</v>
      </c>
    </row>
    <row r="1541" spans="1:9" s="10" customFormat="1" x14ac:dyDescent="0.2">
      <c r="A1541" s="38" t="s">
        <v>100</v>
      </c>
      <c r="B1541" s="39">
        <v>1035738000000</v>
      </c>
      <c r="C1541" s="39">
        <v>355463302494.34003</v>
      </c>
      <c r="D1541" s="39">
        <v>355463302494.34003</v>
      </c>
      <c r="E1541" s="39">
        <v>355134551283.76001</v>
      </c>
      <c r="F1541" s="39">
        <f t="shared" si="99"/>
        <v>680274697505.65991</v>
      </c>
      <c r="G1541" s="40">
        <f t="shared" si="96"/>
        <v>34.319808918311388</v>
      </c>
      <c r="H1541" s="41">
        <f t="shared" si="97"/>
        <v>34.319808918311388</v>
      </c>
      <c r="I1541" s="41">
        <f t="shared" si="98"/>
        <v>34.288068148871623</v>
      </c>
    </row>
    <row r="1542" spans="1:9" s="9" customFormat="1" x14ac:dyDescent="0.2">
      <c r="A1542" s="38" t="s">
        <v>101</v>
      </c>
      <c r="B1542" s="39">
        <v>315788000000</v>
      </c>
      <c r="C1542" s="39">
        <v>95232673408.990005</v>
      </c>
      <c r="D1542" s="39">
        <v>94953660744.990005</v>
      </c>
      <c r="E1542" s="39">
        <v>94953660744.990005</v>
      </c>
      <c r="F1542" s="39">
        <f t="shared" si="99"/>
        <v>220555326591.01001</v>
      </c>
      <c r="G1542" s="40">
        <f t="shared" ref="G1542:G1605" si="100">IFERROR(IF(C1542&gt;0,+C1542/B1542*100,0),0)</f>
        <v>30.157153979565404</v>
      </c>
      <c r="H1542" s="41">
        <f t="shared" ref="H1542:H1605" si="101">IFERROR(IF(D1542&gt;0,+D1542/B1542*100,0),0)</f>
        <v>30.068799556978099</v>
      </c>
      <c r="I1542" s="41">
        <f t="shared" ref="I1542:I1605" si="102">IFERROR(IF(E1542&gt;0,+E1542/B1542*100,0),0)</f>
        <v>30.068799556978099</v>
      </c>
    </row>
    <row r="1543" spans="1:9" s="9" customFormat="1" x14ac:dyDescent="0.2">
      <c r="A1543" s="38" t="s">
        <v>208</v>
      </c>
      <c r="B1543" s="39">
        <v>245810000000</v>
      </c>
      <c r="C1543" s="39">
        <v>0</v>
      </c>
      <c r="D1543" s="39">
        <v>0</v>
      </c>
      <c r="E1543" s="39">
        <v>0</v>
      </c>
      <c r="F1543" s="39">
        <f t="shared" ref="F1543:F1606" si="103">+B1543-C1543</f>
        <v>245810000000</v>
      </c>
      <c r="G1543" s="40">
        <f t="shared" si="100"/>
        <v>0</v>
      </c>
      <c r="H1543" s="41">
        <f t="shared" si="101"/>
        <v>0</v>
      </c>
      <c r="I1543" s="41">
        <f t="shared" si="102"/>
        <v>0</v>
      </c>
    </row>
    <row r="1544" spans="1:9" s="9" customFormat="1" x14ac:dyDescent="0.2">
      <c r="A1544" s="38" t="s">
        <v>141</v>
      </c>
      <c r="B1544" s="39">
        <v>7000000000</v>
      </c>
      <c r="C1544" s="39">
        <v>3170177118.8400002</v>
      </c>
      <c r="D1544" s="39">
        <v>1102612527.8199999</v>
      </c>
      <c r="E1544" s="39">
        <v>966876880.33000004</v>
      </c>
      <c r="F1544" s="39">
        <f t="shared" si="103"/>
        <v>3829822881.1599998</v>
      </c>
      <c r="G1544" s="40">
        <f t="shared" si="100"/>
        <v>45.288244554857144</v>
      </c>
      <c r="H1544" s="41">
        <f t="shared" si="101"/>
        <v>15.751607540285715</v>
      </c>
      <c r="I1544" s="41">
        <f t="shared" si="102"/>
        <v>13.812526861857144</v>
      </c>
    </row>
    <row r="1545" spans="1:9" s="9" customFormat="1" x14ac:dyDescent="0.2">
      <c r="A1545" s="38" t="s">
        <v>142</v>
      </c>
      <c r="B1545" s="39">
        <v>3000000000</v>
      </c>
      <c r="C1545" s="39">
        <v>1257725545.6800001</v>
      </c>
      <c r="D1545" s="39">
        <v>381698196.75</v>
      </c>
      <c r="E1545" s="39">
        <v>345774013.94999999</v>
      </c>
      <c r="F1545" s="39">
        <f t="shared" si="103"/>
        <v>1742274454.3199999</v>
      </c>
      <c r="G1545" s="40">
        <f t="shared" si="100"/>
        <v>41.924184856000004</v>
      </c>
      <c r="H1545" s="41">
        <f t="shared" si="101"/>
        <v>12.723273225000002</v>
      </c>
      <c r="I1545" s="41">
        <f t="shared" si="102"/>
        <v>11.525800465</v>
      </c>
    </row>
    <row r="1546" spans="1:9" s="9" customFormat="1" x14ac:dyDescent="0.2">
      <c r="A1546" s="30" t="s">
        <v>1525</v>
      </c>
      <c r="B1546" s="31">
        <v>1358806283429</v>
      </c>
      <c r="C1546" s="31">
        <v>566715175935</v>
      </c>
      <c r="D1546" s="31">
        <v>199567848205.09998</v>
      </c>
      <c r="E1546" s="31">
        <v>194866903809.48999</v>
      </c>
      <c r="F1546" s="31">
        <f t="shared" si="103"/>
        <v>792091107494</v>
      </c>
      <c r="G1546" s="32">
        <f t="shared" si="100"/>
        <v>41.706840985815312</v>
      </c>
      <c r="H1546" s="33">
        <f t="shared" si="101"/>
        <v>14.686997744923788</v>
      </c>
      <c r="I1546" s="33">
        <f t="shared" si="102"/>
        <v>14.341036407171732</v>
      </c>
    </row>
    <row r="1547" spans="1:9" s="9" customFormat="1" x14ac:dyDescent="0.2">
      <c r="A1547" s="38" t="s">
        <v>137</v>
      </c>
      <c r="B1547" s="39">
        <v>109674000000</v>
      </c>
      <c r="C1547" s="39">
        <v>8913394939.6000004</v>
      </c>
      <c r="D1547" s="39">
        <v>582006546.39999998</v>
      </c>
      <c r="E1547" s="39">
        <v>509949261.39999998</v>
      </c>
      <c r="F1547" s="39">
        <f t="shared" si="103"/>
        <v>100760605060.39999</v>
      </c>
      <c r="G1547" s="40">
        <f t="shared" si="100"/>
        <v>8.1271722920655769</v>
      </c>
      <c r="H1547" s="41">
        <f t="shared" si="101"/>
        <v>0.53066957200430365</v>
      </c>
      <c r="I1547" s="41">
        <f t="shared" si="102"/>
        <v>0.46496823440377849</v>
      </c>
    </row>
    <row r="1548" spans="1:9" s="9" customFormat="1" x14ac:dyDescent="0.2">
      <c r="A1548" s="38" t="s">
        <v>102</v>
      </c>
      <c r="B1548" s="39">
        <v>1249132283429</v>
      </c>
      <c r="C1548" s="39">
        <v>557801780995.40002</v>
      </c>
      <c r="D1548" s="39">
        <v>198985841658.69998</v>
      </c>
      <c r="E1548" s="39">
        <v>194356954548.09</v>
      </c>
      <c r="F1548" s="39">
        <f t="shared" si="103"/>
        <v>691330502433.59998</v>
      </c>
      <c r="G1548" s="40">
        <f t="shared" si="100"/>
        <v>44.655140884212457</v>
      </c>
      <c r="H1548" s="41">
        <f t="shared" si="101"/>
        <v>15.929925460933797</v>
      </c>
      <c r="I1548" s="41">
        <f t="shared" si="102"/>
        <v>15.559357253545608</v>
      </c>
    </row>
    <row r="1549" spans="1:9" s="9" customFormat="1" x14ac:dyDescent="0.2">
      <c r="A1549" s="30" t="s">
        <v>5</v>
      </c>
      <c r="B1549" s="31">
        <v>1574021814461</v>
      </c>
      <c r="C1549" s="31">
        <v>361277905454.25</v>
      </c>
      <c r="D1549" s="31">
        <v>360895813346.58002</v>
      </c>
      <c r="E1549" s="31">
        <v>358729624606.83008</v>
      </c>
      <c r="F1549" s="31">
        <f t="shared" si="103"/>
        <v>1212743909006.75</v>
      </c>
      <c r="G1549" s="32">
        <f t="shared" si="100"/>
        <v>22.95253484640962</v>
      </c>
      <c r="H1549" s="33">
        <f t="shared" si="101"/>
        <v>22.928259953637514</v>
      </c>
      <c r="I1549" s="33">
        <f t="shared" si="102"/>
        <v>22.790638688172923</v>
      </c>
    </row>
    <row r="1550" spans="1:9" s="10" customFormat="1" x14ac:dyDescent="0.2">
      <c r="A1550" s="38" t="s">
        <v>454</v>
      </c>
      <c r="B1550" s="39">
        <v>936216500</v>
      </c>
      <c r="C1550" s="39">
        <v>928382100</v>
      </c>
      <c r="D1550" s="39">
        <v>928382100</v>
      </c>
      <c r="E1550" s="39">
        <v>928382100</v>
      </c>
      <c r="F1550" s="39">
        <f t="shared" si="103"/>
        <v>7834400</v>
      </c>
      <c r="G1550" s="40">
        <f t="shared" si="100"/>
        <v>99.163185011159285</v>
      </c>
      <c r="H1550" s="41">
        <f t="shared" si="101"/>
        <v>99.163185011159285</v>
      </c>
      <c r="I1550" s="41">
        <f t="shared" si="102"/>
        <v>99.163185011159285</v>
      </c>
    </row>
    <row r="1551" spans="1:9" s="9" customFormat="1" ht="22.5" x14ac:dyDescent="0.2">
      <c r="A1551" s="38" t="s">
        <v>1546</v>
      </c>
      <c r="B1551" s="39">
        <v>3000000000</v>
      </c>
      <c r="C1551" s="39">
        <v>0</v>
      </c>
      <c r="D1551" s="39">
        <v>0</v>
      </c>
      <c r="E1551" s="39">
        <v>0</v>
      </c>
      <c r="F1551" s="39">
        <f t="shared" si="103"/>
        <v>3000000000</v>
      </c>
      <c r="G1551" s="40">
        <f t="shared" si="100"/>
        <v>0</v>
      </c>
      <c r="H1551" s="41">
        <f t="shared" si="101"/>
        <v>0</v>
      </c>
      <c r="I1551" s="41">
        <f t="shared" si="102"/>
        <v>0</v>
      </c>
    </row>
    <row r="1552" spans="1:9" s="10" customFormat="1" x14ac:dyDescent="0.2">
      <c r="A1552" s="38" t="s">
        <v>179</v>
      </c>
      <c r="B1552" s="39">
        <v>384874000000</v>
      </c>
      <c r="C1552" s="39">
        <v>0</v>
      </c>
      <c r="D1552" s="39">
        <v>0</v>
      </c>
      <c r="E1552" s="39">
        <v>0</v>
      </c>
      <c r="F1552" s="39">
        <f t="shared" si="103"/>
        <v>384874000000</v>
      </c>
      <c r="G1552" s="40">
        <f t="shared" si="100"/>
        <v>0</v>
      </c>
      <c r="H1552" s="41">
        <f t="shared" si="101"/>
        <v>0</v>
      </c>
      <c r="I1552" s="41">
        <f t="shared" si="102"/>
        <v>0</v>
      </c>
    </row>
    <row r="1553" spans="1:9" s="9" customFormat="1" x14ac:dyDescent="0.2">
      <c r="A1553" s="38" t="s">
        <v>146</v>
      </c>
      <c r="B1553" s="39">
        <v>888797000000</v>
      </c>
      <c r="C1553" s="39">
        <v>214309037827.06</v>
      </c>
      <c r="D1553" s="39">
        <v>214309037827.06</v>
      </c>
      <c r="E1553" s="39">
        <v>214309037827.06</v>
      </c>
      <c r="F1553" s="39">
        <f t="shared" si="103"/>
        <v>674487962172.93994</v>
      </c>
      <c r="G1553" s="40">
        <f t="shared" si="100"/>
        <v>24.112259360355626</v>
      </c>
      <c r="H1553" s="41">
        <f t="shared" si="101"/>
        <v>24.112259360355626</v>
      </c>
      <c r="I1553" s="41">
        <f t="shared" si="102"/>
        <v>24.112259360355626</v>
      </c>
    </row>
    <row r="1554" spans="1:9" s="9" customFormat="1" x14ac:dyDescent="0.2">
      <c r="A1554" s="38" t="s">
        <v>147</v>
      </c>
      <c r="B1554" s="39">
        <v>5000000000</v>
      </c>
      <c r="C1554" s="39">
        <v>471530000.37</v>
      </c>
      <c r="D1554" s="39">
        <v>471530000.37</v>
      </c>
      <c r="E1554" s="39">
        <v>471530000.37</v>
      </c>
      <c r="F1554" s="39">
        <f t="shared" si="103"/>
        <v>4528469999.6300001</v>
      </c>
      <c r="G1554" s="40">
        <f t="shared" si="100"/>
        <v>9.4306000074000007</v>
      </c>
      <c r="H1554" s="41">
        <f t="shared" si="101"/>
        <v>9.4306000074000007</v>
      </c>
      <c r="I1554" s="41">
        <f t="shared" si="102"/>
        <v>9.4306000074000007</v>
      </c>
    </row>
    <row r="1555" spans="1:9" s="9" customFormat="1" x14ac:dyDescent="0.2">
      <c r="A1555" s="38" t="s">
        <v>107</v>
      </c>
      <c r="B1555" s="39">
        <v>26500000000</v>
      </c>
      <c r="C1555" s="39">
        <v>23593151000</v>
      </c>
      <c r="D1555" s="39">
        <v>23593151000</v>
      </c>
      <c r="E1555" s="39">
        <v>22388667000</v>
      </c>
      <c r="F1555" s="39">
        <f t="shared" si="103"/>
        <v>2906849000</v>
      </c>
      <c r="G1555" s="40">
        <f t="shared" si="100"/>
        <v>89.030758490566043</v>
      </c>
      <c r="H1555" s="41">
        <f t="shared" si="101"/>
        <v>89.030758490566043</v>
      </c>
      <c r="I1555" s="41">
        <f t="shared" si="102"/>
        <v>84.485535849056603</v>
      </c>
    </row>
    <row r="1556" spans="1:9" s="10" customFormat="1" x14ac:dyDescent="0.2">
      <c r="A1556" s="38" t="s">
        <v>109</v>
      </c>
      <c r="B1556" s="39">
        <v>515000000</v>
      </c>
      <c r="C1556" s="39">
        <v>188886458.05000001</v>
      </c>
      <c r="D1556" s="39">
        <v>188886458.05000001</v>
      </c>
      <c r="E1556" s="39">
        <v>188886458.05000001</v>
      </c>
      <c r="F1556" s="39">
        <f t="shared" si="103"/>
        <v>326113541.94999999</v>
      </c>
      <c r="G1556" s="40">
        <f t="shared" si="100"/>
        <v>36.676982145631072</v>
      </c>
      <c r="H1556" s="41">
        <f t="shared" si="101"/>
        <v>36.676982145631072</v>
      </c>
      <c r="I1556" s="41">
        <f t="shared" si="102"/>
        <v>36.676982145631072</v>
      </c>
    </row>
    <row r="1557" spans="1:9" s="9" customFormat="1" x14ac:dyDescent="0.2">
      <c r="A1557" s="38" t="s">
        <v>1537</v>
      </c>
      <c r="B1557" s="39">
        <v>60946000000</v>
      </c>
      <c r="C1557" s="39">
        <v>18096825729.540001</v>
      </c>
      <c r="D1557" s="39">
        <v>18096825729.540001</v>
      </c>
      <c r="E1557" s="39">
        <v>18096825729.540001</v>
      </c>
      <c r="F1557" s="39">
        <f t="shared" si="103"/>
        <v>42849174270.459999</v>
      </c>
      <c r="G1557" s="40">
        <f t="shared" si="100"/>
        <v>29.693213220785612</v>
      </c>
      <c r="H1557" s="41">
        <f t="shared" si="101"/>
        <v>29.693213220785612</v>
      </c>
      <c r="I1557" s="41">
        <f t="shared" si="102"/>
        <v>29.693213220785612</v>
      </c>
    </row>
    <row r="1558" spans="1:9" s="9" customFormat="1" x14ac:dyDescent="0.2">
      <c r="A1558" s="38" t="s">
        <v>1543</v>
      </c>
      <c r="B1558" s="39">
        <v>63809000000</v>
      </c>
      <c r="C1558" s="39">
        <v>31907553329.93</v>
      </c>
      <c r="D1558" s="39">
        <v>31907553329.93</v>
      </c>
      <c r="E1558" s="39">
        <v>31259416498.049999</v>
      </c>
      <c r="F1558" s="39">
        <f t="shared" si="103"/>
        <v>31901446670.07</v>
      </c>
      <c r="G1558" s="40">
        <f t="shared" si="100"/>
        <v>50.004785108574026</v>
      </c>
      <c r="H1558" s="41">
        <f t="shared" si="101"/>
        <v>50.004785108574026</v>
      </c>
      <c r="I1558" s="41">
        <f t="shared" si="102"/>
        <v>48.989039944286858</v>
      </c>
    </row>
    <row r="1559" spans="1:9" s="9" customFormat="1" x14ac:dyDescent="0.2">
      <c r="A1559" s="38" t="s">
        <v>1547</v>
      </c>
      <c r="B1559" s="39">
        <v>5000000000</v>
      </c>
      <c r="C1559" s="39">
        <v>2401875000.0100002</v>
      </c>
      <c r="D1559" s="39">
        <v>2401875000.0100002</v>
      </c>
      <c r="E1559" s="39">
        <v>2210458333.3400002</v>
      </c>
      <c r="F1559" s="39">
        <f t="shared" si="103"/>
        <v>2598124999.9899998</v>
      </c>
      <c r="G1559" s="40">
        <f t="shared" si="100"/>
        <v>48.037500000200005</v>
      </c>
      <c r="H1559" s="41">
        <f t="shared" si="101"/>
        <v>48.037500000200005</v>
      </c>
      <c r="I1559" s="41">
        <f t="shared" si="102"/>
        <v>44.209166666800002</v>
      </c>
    </row>
    <row r="1560" spans="1:9" s="10" customFormat="1" x14ac:dyDescent="0.2">
      <c r="A1560" s="38" t="s">
        <v>112</v>
      </c>
      <c r="B1560" s="39">
        <v>118991000000</v>
      </c>
      <c r="C1560" s="39">
        <v>59224535847.290001</v>
      </c>
      <c r="D1560" s="39">
        <v>58920610412.190002</v>
      </c>
      <c r="E1560" s="39">
        <v>58840644507.330002</v>
      </c>
      <c r="F1560" s="39">
        <f t="shared" si="103"/>
        <v>59766464152.709999</v>
      </c>
      <c r="G1560" s="40">
        <f t="shared" si="100"/>
        <v>49.772281808951938</v>
      </c>
      <c r="H1560" s="41">
        <f t="shared" si="101"/>
        <v>49.516862966266359</v>
      </c>
      <c r="I1560" s="41">
        <f t="shared" si="102"/>
        <v>49.449659644284019</v>
      </c>
    </row>
    <row r="1561" spans="1:9" s="9" customFormat="1" x14ac:dyDescent="0.2">
      <c r="A1561" s="38" t="s">
        <v>149</v>
      </c>
      <c r="B1561" s="39">
        <v>15323000000</v>
      </c>
      <c r="C1561" s="39">
        <v>10156128162</v>
      </c>
      <c r="D1561" s="39">
        <v>10077961489.43</v>
      </c>
      <c r="E1561" s="39">
        <v>10035776153.09</v>
      </c>
      <c r="F1561" s="39">
        <f t="shared" si="103"/>
        <v>5166871838</v>
      </c>
      <c r="G1561" s="40">
        <f t="shared" si="100"/>
        <v>66.280285596815247</v>
      </c>
      <c r="H1561" s="41">
        <f t="shared" si="101"/>
        <v>65.7701591687659</v>
      </c>
      <c r="I1561" s="41">
        <f t="shared" si="102"/>
        <v>65.494851876851783</v>
      </c>
    </row>
    <row r="1562" spans="1:9" s="9" customFormat="1" x14ac:dyDescent="0.2">
      <c r="A1562" s="38" t="s">
        <v>619</v>
      </c>
      <c r="B1562" s="39">
        <v>330597961</v>
      </c>
      <c r="C1562" s="39">
        <v>0</v>
      </c>
      <c r="D1562" s="39">
        <v>0</v>
      </c>
      <c r="E1562" s="39">
        <v>0</v>
      </c>
      <c r="F1562" s="39">
        <f t="shared" si="103"/>
        <v>330597961</v>
      </c>
      <c r="G1562" s="40">
        <f t="shared" si="100"/>
        <v>0</v>
      </c>
      <c r="H1562" s="41">
        <f t="shared" si="101"/>
        <v>0</v>
      </c>
      <c r="I1562" s="41">
        <f t="shared" si="102"/>
        <v>0</v>
      </c>
    </row>
    <row r="1563" spans="1:9" s="9" customFormat="1" x14ac:dyDescent="0.2">
      <c r="A1563" s="30" t="s">
        <v>70</v>
      </c>
      <c r="B1563" s="31">
        <v>61756000000</v>
      </c>
      <c r="C1563" s="31">
        <v>11466197017.82</v>
      </c>
      <c r="D1563" s="31">
        <v>11466197017.82</v>
      </c>
      <c r="E1563" s="31">
        <v>11011537282.74</v>
      </c>
      <c r="F1563" s="31">
        <f t="shared" si="103"/>
        <v>50289802982.18</v>
      </c>
      <c r="G1563" s="32">
        <f t="shared" si="100"/>
        <v>18.566936035073514</v>
      </c>
      <c r="H1563" s="33">
        <f t="shared" si="101"/>
        <v>18.566936035073514</v>
      </c>
      <c r="I1563" s="33">
        <f t="shared" si="102"/>
        <v>17.830716501619275</v>
      </c>
    </row>
    <row r="1564" spans="1:9" s="9" customFormat="1" x14ac:dyDescent="0.2">
      <c r="A1564" s="38" t="s">
        <v>359</v>
      </c>
      <c r="B1564" s="39">
        <v>61756000000</v>
      </c>
      <c r="C1564" s="39">
        <v>11466197017.82</v>
      </c>
      <c r="D1564" s="39">
        <v>11466197017.82</v>
      </c>
      <c r="E1564" s="39">
        <v>11011537282.74</v>
      </c>
      <c r="F1564" s="39">
        <f t="shared" si="103"/>
        <v>50289802982.18</v>
      </c>
      <c r="G1564" s="40">
        <f t="shared" si="100"/>
        <v>18.566936035073514</v>
      </c>
      <c r="H1564" s="41">
        <f t="shared" si="101"/>
        <v>18.566936035073514</v>
      </c>
      <c r="I1564" s="41">
        <f t="shared" si="102"/>
        <v>17.830716501619275</v>
      </c>
    </row>
    <row r="1565" spans="1:9" s="9" customFormat="1" x14ac:dyDescent="0.2">
      <c r="A1565" s="30" t="s">
        <v>66</v>
      </c>
      <c r="B1565" s="31">
        <v>32961500071</v>
      </c>
      <c r="C1565" s="31">
        <v>11019729277.190001</v>
      </c>
      <c r="D1565" s="31">
        <v>11014493770.190001</v>
      </c>
      <c r="E1565" s="31">
        <v>10993636204.190001</v>
      </c>
      <c r="F1565" s="31">
        <f t="shared" si="103"/>
        <v>21941770793.809998</v>
      </c>
      <c r="G1565" s="32">
        <f t="shared" si="100"/>
        <v>33.432123093467212</v>
      </c>
      <c r="H1565" s="33">
        <f t="shared" si="101"/>
        <v>33.416239389786476</v>
      </c>
      <c r="I1565" s="33">
        <f t="shared" si="102"/>
        <v>33.352960819469374</v>
      </c>
    </row>
    <row r="1566" spans="1:9" s="9" customFormat="1" x14ac:dyDescent="0.2">
      <c r="A1566" s="38" t="s">
        <v>113</v>
      </c>
      <c r="B1566" s="39">
        <v>14047320071</v>
      </c>
      <c r="C1566" s="39">
        <v>11007644121.190001</v>
      </c>
      <c r="D1566" s="39">
        <v>11002408614.190001</v>
      </c>
      <c r="E1566" s="39">
        <v>10981551048.190001</v>
      </c>
      <c r="F1566" s="39">
        <f t="shared" si="103"/>
        <v>3039675949.8099995</v>
      </c>
      <c r="G1566" s="40">
        <f t="shared" si="100"/>
        <v>78.361168290845313</v>
      </c>
      <c r="H1566" s="41">
        <f t="shared" si="101"/>
        <v>78.323897786766679</v>
      </c>
      <c r="I1566" s="41">
        <f t="shared" si="102"/>
        <v>78.175417038164255</v>
      </c>
    </row>
    <row r="1567" spans="1:9" s="9" customFormat="1" x14ac:dyDescent="0.2">
      <c r="A1567" s="38" t="s">
        <v>114</v>
      </c>
      <c r="B1567" s="39">
        <v>180000</v>
      </c>
      <c r="C1567" s="39">
        <v>170293</v>
      </c>
      <c r="D1567" s="39">
        <v>170293</v>
      </c>
      <c r="E1567" s="39">
        <v>170293</v>
      </c>
      <c r="F1567" s="39">
        <f t="shared" si="103"/>
        <v>9707</v>
      </c>
      <c r="G1567" s="40">
        <f t="shared" si="100"/>
        <v>94.607222222222219</v>
      </c>
      <c r="H1567" s="41">
        <f t="shared" si="101"/>
        <v>94.607222222222219</v>
      </c>
      <c r="I1567" s="41">
        <f t="shared" si="102"/>
        <v>94.607222222222219</v>
      </c>
    </row>
    <row r="1568" spans="1:9" s="9" customFormat="1" x14ac:dyDescent="0.2">
      <c r="A1568" s="38" t="s">
        <v>115</v>
      </c>
      <c r="B1568" s="39">
        <v>18820000000</v>
      </c>
      <c r="C1568" s="39">
        <v>0</v>
      </c>
      <c r="D1568" s="39">
        <v>0</v>
      </c>
      <c r="E1568" s="39">
        <v>0</v>
      </c>
      <c r="F1568" s="39">
        <f t="shared" si="103"/>
        <v>18820000000</v>
      </c>
      <c r="G1568" s="40">
        <f t="shared" si="100"/>
        <v>0</v>
      </c>
      <c r="H1568" s="41">
        <f t="shared" si="101"/>
        <v>0</v>
      </c>
      <c r="I1568" s="41">
        <f t="shared" si="102"/>
        <v>0</v>
      </c>
    </row>
    <row r="1569" spans="1:9" s="9" customFormat="1" x14ac:dyDescent="0.2">
      <c r="A1569" s="38" t="s">
        <v>1545</v>
      </c>
      <c r="B1569" s="39">
        <v>94000000</v>
      </c>
      <c r="C1569" s="39">
        <v>11914863</v>
      </c>
      <c r="D1569" s="39">
        <v>11914863</v>
      </c>
      <c r="E1569" s="39">
        <v>11914863</v>
      </c>
      <c r="F1569" s="39">
        <f t="shared" si="103"/>
        <v>82085137</v>
      </c>
      <c r="G1569" s="40">
        <f t="shared" si="100"/>
        <v>12.675386170212766</v>
      </c>
      <c r="H1569" s="41">
        <f t="shared" si="101"/>
        <v>12.675386170212766</v>
      </c>
      <c r="I1569" s="41">
        <f t="shared" si="102"/>
        <v>12.675386170212766</v>
      </c>
    </row>
    <row r="1570" spans="1:9" s="10" customFormat="1" x14ac:dyDescent="0.2">
      <c r="A1570" s="34" t="s">
        <v>6</v>
      </c>
      <c r="B1570" s="35">
        <v>286500000000</v>
      </c>
      <c r="C1570" s="35">
        <v>144881904779.19</v>
      </c>
      <c r="D1570" s="35">
        <v>18057533505.989998</v>
      </c>
      <c r="E1570" s="35">
        <v>17233602282.919998</v>
      </c>
      <c r="F1570" s="35">
        <f t="shared" si="103"/>
        <v>141618095220.81</v>
      </c>
      <c r="G1570" s="36">
        <f t="shared" si="100"/>
        <v>50.569600271968582</v>
      </c>
      <c r="H1570" s="37">
        <f t="shared" si="101"/>
        <v>6.3028040160523542</v>
      </c>
      <c r="I1570" s="37">
        <f t="shared" si="102"/>
        <v>6.0152189469179751</v>
      </c>
    </row>
    <row r="1571" spans="1:9" s="9" customFormat="1" ht="22.5" x14ac:dyDescent="0.2">
      <c r="A1571" s="38" t="s">
        <v>455</v>
      </c>
      <c r="B1571" s="39">
        <v>104433000000</v>
      </c>
      <c r="C1571" s="39">
        <v>78685413623.610001</v>
      </c>
      <c r="D1571" s="39">
        <v>1081514503.6199999</v>
      </c>
      <c r="E1571" s="39">
        <v>257583280.55000001</v>
      </c>
      <c r="F1571" s="39">
        <f t="shared" si="103"/>
        <v>25747586376.389999</v>
      </c>
      <c r="G1571" s="40">
        <f t="shared" si="100"/>
        <v>75.345354077360611</v>
      </c>
      <c r="H1571" s="41">
        <f t="shared" si="101"/>
        <v>1.0356060858349372</v>
      </c>
      <c r="I1571" s="41">
        <f t="shared" si="102"/>
        <v>0.24664931635594115</v>
      </c>
    </row>
    <row r="1572" spans="1:9" s="9" customFormat="1" ht="22.5" x14ac:dyDescent="0.2">
      <c r="A1572" s="38" t="s">
        <v>456</v>
      </c>
      <c r="B1572" s="39">
        <v>24034000000</v>
      </c>
      <c r="C1572" s="39">
        <v>7983113560</v>
      </c>
      <c r="D1572" s="39">
        <v>0</v>
      </c>
      <c r="E1572" s="39">
        <v>0</v>
      </c>
      <c r="F1572" s="39">
        <f t="shared" si="103"/>
        <v>16050886440</v>
      </c>
      <c r="G1572" s="40">
        <f t="shared" si="100"/>
        <v>33.215917283847887</v>
      </c>
      <c r="H1572" s="41">
        <f t="shared" si="101"/>
        <v>0</v>
      </c>
      <c r="I1572" s="41">
        <f t="shared" si="102"/>
        <v>0</v>
      </c>
    </row>
    <row r="1573" spans="1:9" s="9" customFormat="1" x14ac:dyDescent="0.2">
      <c r="A1573" s="38" t="s">
        <v>457</v>
      </c>
      <c r="B1573" s="39">
        <v>31697000000</v>
      </c>
      <c r="C1573" s="39">
        <v>0</v>
      </c>
      <c r="D1573" s="39">
        <v>0</v>
      </c>
      <c r="E1573" s="39">
        <v>0</v>
      </c>
      <c r="F1573" s="39">
        <f t="shared" si="103"/>
        <v>31697000000</v>
      </c>
      <c r="G1573" s="40">
        <f t="shared" si="100"/>
        <v>0</v>
      </c>
      <c r="H1573" s="41">
        <f t="shared" si="101"/>
        <v>0</v>
      </c>
      <c r="I1573" s="41">
        <f t="shared" si="102"/>
        <v>0</v>
      </c>
    </row>
    <row r="1574" spans="1:9" s="10" customFormat="1" x14ac:dyDescent="0.2">
      <c r="A1574" s="38" t="s">
        <v>458</v>
      </c>
      <c r="B1574" s="39">
        <v>15000000000</v>
      </c>
      <c r="C1574" s="39">
        <v>15000000000</v>
      </c>
      <c r="D1574" s="39">
        <v>0</v>
      </c>
      <c r="E1574" s="39">
        <v>0</v>
      </c>
      <c r="F1574" s="39">
        <f t="shared" si="103"/>
        <v>0</v>
      </c>
      <c r="G1574" s="40">
        <f t="shared" si="100"/>
        <v>100</v>
      </c>
      <c r="H1574" s="41">
        <f t="shared" si="101"/>
        <v>0</v>
      </c>
      <c r="I1574" s="41">
        <f t="shared" si="102"/>
        <v>0</v>
      </c>
    </row>
    <row r="1575" spans="1:9" s="9" customFormat="1" x14ac:dyDescent="0.2">
      <c r="A1575" s="38" t="s">
        <v>459</v>
      </c>
      <c r="B1575" s="39">
        <v>45000000000</v>
      </c>
      <c r="C1575" s="39">
        <v>38706055055.580002</v>
      </c>
      <c r="D1575" s="39">
        <v>16976019002.369999</v>
      </c>
      <c r="E1575" s="39">
        <v>16976019002.369999</v>
      </c>
      <c r="F1575" s="39">
        <f t="shared" si="103"/>
        <v>6293944944.4199982</v>
      </c>
      <c r="G1575" s="40">
        <f t="shared" si="100"/>
        <v>86.013455679066681</v>
      </c>
      <c r="H1575" s="41">
        <f t="shared" si="101"/>
        <v>37.724486671933334</v>
      </c>
      <c r="I1575" s="41">
        <f t="shared" si="102"/>
        <v>37.724486671933334</v>
      </c>
    </row>
    <row r="1576" spans="1:9" s="9" customFormat="1" x14ac:dyDescent="0.2">
      <c r="A1576" s="38" t="s">
        <v>460</v>
      </c>
      <c r="B1576" s="39">
        <v>43000000000</v>
      </c>
      <c r="C1576" s="39">
        <v>0</v>
      </c>
      <c r="D1576" s="39">
        <v>0</v>
      </c>
      <c r="E1576" s="39">
        <v>0</v>
      </c>
      <c r="F1576" s="39">
        <f t="shared" si="103"/>
        <v>43000000000</v>
      </c>
      <c r="G1576" s="40">
        <f t="shared" si="100"/>
        <v>0</v>
      </c>
      <c r="H1576" s="41">
        <f t="shared" si="101"/>
        <v>0</v>
      </c>
      <c r="I1576" s="41">
        <f t="shared" si="102"/>
        <v>0</v>
      </c>
    </row>
    <row r="1577" spans="1:9" s="9" customFormat="1" ht="22.5" x14ac:dyDescent="0.2">
      <c r="A1577" s="38" t="s">
        <v>461</v>
      </c>
      <c r="B1577" s="39">
        <v>12836000000</v>
      </c>
      <c r="C1577" s="39">
        <v>4249679740</v>
      </c>
      <c r="D1577" s="39">
        <v>0</v>
      </c>
      <c r="E1577" s="39">
        <v>0</v>
      </c>
      <c r="F1577" s="39">
        <f t="shared" si="103"/>
        <v>8586320260</v>
      </c>
      <c r="G1577" s="40">
        <f t="shared" si="100"/>
        <v>33.107508102212527</v>
      </c>
      <c r="H1577" s="41">
        <f t="shared" si="101"/>
        <v>0</v>
      </c>
      <c r="I1577" s="41">
        <f t="shared" si="102"/>
        <v>0</v>
      </c>
    </row>
    <row r="1578" spans="1:9" s="9" customFormat="1" x14ac:dyDescent="0.2">
      <c r="A1578" s="38" t="s">
        <v>462</v>
      </c>
      <c r="B1578" s="39">
        <v>8000000000</v>
      </c>
      <c r="C1578" s="39">
        <v>0</v>
      </c>
      <c r="D1578" s="39">
        <v>0</v>
      </c>
      <c r="E1578" s="39">
        <v>0</v>
      </c>
      <c r="F1578" s="39">
        <f t="shared" si="103"/>
        <v>8000000000</v>
      </c>
      <c r="G1578" s="40">
        <f t="shared" si="100"/>
        <v>0</v>
      </c>
      <c r="H1578" s="41">
        <f t="shared" si="101"/>
        <v>0</v>
      </c>
      <c r="I1578" s="41">
        <f t="shared" si="102"/>
        <v>0</v>
      </c>
    </row>
    <row r="1579" spans="1:9" s="9" customFormat="1" x14ac:dyDescent="0.2">
      <c r="A1579" s="38" t="s">
        <v>463</v>
      </c>
      <c r="B1579" s="39">
        <v>2500000000</v>
      </c>
      <c r="C1579" s="39">
        <v>257642800</v>
      </c>
      <c r="D1579" s="39">
        <v>0</v>
      </c>
      <c r="E1579" s="39">
        <v>0</v>
      </c>
      <c r="F1579" s="39">
        <f t="shared" si="103"/>
        <v>2242357200</v>
      </c>
      <c r="G1579" s="40">
        <f t="shared" si="100"/>
        <v>10.305712</v>
      </c>
      <c r="H1579" s="41">
        <f t="shared" si="101"/>
        <v>0</v>
      </c>
      <c r="I1579" s="41">
        <f t="shared" si="102"/>
        <v>0</v>
      </c>
    </row>
    <row r="1580" spans="1:9" s="10" customFormat="1" x14ac:dyDescent="0.2">
      <c r="A1580" s="61" t="s">
        <v>22</v>
      </c>
      <c r="B1580" s="31">
        <v>1575200000000</v>
      </c>
      <c r="C1580" s="31">
        <v>658778040506.82983</v>
      </c>
      <c r="D1580" s="31">
        <v>230248866886.67004</v>
      </c>
      <c r="E1580" s="31">
        <v>182934533231.42001</v>
      </c>
      <c r="F1580" s="31">
        <f t="shared" si="103"/>
        <v>916421959493.17017</v>
      </c>
      <c r="G1580" s="32">
        <f t="shared" si="100"/>
        <v>41.821866461835313</v>
      </c>
      <c r="H1580" s="33">
        <f t="shared" si="101"/>
        <v>14.617119533181185</v>
      </c>
      <c r="I1580" s="33">
        <f t="shared" si="102"/>
        <v>11.613416279292789</v>
      </c>
    </row>
    <row r="1581" spans="1:9" s="9" customFormat="1" x14ac:dyDescent="0.2">
      <c r="A1581" s="34" t="s">
        <v>4</v>
      </c>
      <c r="B1581" s="35">
        <v>1558821000000</v>
      </c>
      <c r="C1581" s="35">
        <v>642399569234.82983</v>
      </c>
      <c r="D1581" s="35">
        <v>227539471711.44003</v>
      </c>
      <c r="E1581" s="35">
        <v>180225138056.19</v>
      </c>
      <c r="F1581" s="35">
        <f t="shared" si="103"/>
        <v>916421430765.17017</v>
      </c>
      <c r="G1581" s="36">
        <f t="shared" si="100"/>
        <v>41.210605273782548</v>
      </c>
      <c r="H1581" s="37">
        <f t="shared" si="101"/>
        <v>14.596895455696327</v>
      </c>
      <c r="I1581" s="37">
        <f t="shared" si="102"/>
        <v>11.561631390402747</v>
      </c>
    </row>
    <row r="1582" spans="1:9" s="10" customFormat="1" x14ac:dyDescent="0.2">
      <c r="A1582" s="30" t="s">
        <v>65</v>
      </c>
      <c r="B1582" s="31">
        <v>84794000000</v>
      </c>
      <c r="C1582" s="31">
        <v>20617785178.329998</v>
      </c>
      <c r="D1582" s="31">
        <v>20384679369.010002</v>
      </c>
      <c r="E1582" s="31">
        <v>20323482169.010002</v>
      </c>
      <c r="F1582" s="31">
        <f t="shared" si="103"/>
        <v>64176214821.669998</v>
      </c>
      <c r="G1582" s="32">
        <f t="shared" si="100"/>
        <v>24.315146329138852</v>
      </c>
      <c r="H1582" s="33">
        <f t="shared" si="101"/>
        <v>24.040237951989528</v>
      </c>
      <c r="I1582" s="33">
        <f t="shared" si="102"/>
        <v>23.96806633607331</v>
      </c>
    </row>
    <row r="1583" spans="1:9" s="9" customFormat="1" x14ac:dyDescent="0.2">
      <c r="A1583" s="38" t="s">
        <v>99</v>
      </c>
      <c r="B1583" s="39">
        <v>58898000000</v>
      </c>
      <c r="C1583" s="39">
        <v>13777232120.59</v>
      </c>
      <c r="D1583" s="39">
        <v>13735867020.690001</v>
      </c>
      <c r="E1583" s="39">
        <v>13735867020.690001</v>
      </c>
      <c r="F1583" s="39">
        <f t="shared" si="103"/>
        <v>45120767879.410004</v>
      </c>
      <c r="G1583" s="40">
        <f t="shared" si="100"/>
        <v>23.39168073718972</v>
      </c>
      <c r="H1583" s="41">
        <f t="shared" si="101"/>
        <v>23.321448980763353</v>
      </c>
      <c r="I1583" s="41">
        <f t="shared" si="102"/>
        <v>23.321448980763353</v>
      </c>
    </row>
    <row r="1584" spans="1:9" s="10" customFormat="1" x14ac:dyDescent="0.2">
      <c r="A1584" s="38" t="s">
        <v>100</v>
      </c>
      <c r="B1584" s="39">
        <v>20546000000</v>
      </c>
      <c r="C1584" s="39">
        <v>6009994816.7600002</v>
      </c>
      <c r="D1584" s="39">
        <v>5993640567.4899998</v>
      </c>
      <c r="E1584" s="39">
        <v>5932443367.4899998</v>
      </c>
      <c r="F1584" s="39">
        <f t="shared" si="103"/>
        <v>14536005183.24</v>
      </c>
      <c r="G1584" s="40">
        <f t="shared" si="100"/>
        <v>29.251410575099779</v>
      </c>
      <c r="H1584" s="41">
        <f t="shared" si="101"/>
        <v>29.171812360021416</v>
      </c>
      <c r="I1584" s="41">
        <f t="shared" si="102"/>
        <v>28.873957789788768</v>
      </c>
    </row>
    <row r="1585" spans="1:9" s="9" customFormat="1" x14ac:dyDescent="0.2">
      <c r="A1585" s="38" t="s">
        <v>101</v>
      </c>
      <c r="B1585" s="39">
        <v>3363000000</v>
      </c>
      <c r="C1585" s="39">
        <v>830558240.98000002</v>
      </c>
      <c r="D1585" s="39">
        <v>655171780.83000004</v>
      </c>
      <c r="E1585" s="39">
        <v>655171780.83000004</v>
      </c>
      <c r="F1585" s="39">
        <f t="shared" si="103"/>
        <v>2532441759.02</v>
      </c>
      <c r="G1585" s="40">
        <f t="shared" si="100"/>
        <v>24.696944424026167</v>
      </c>
      <c r="H1585" s="41">
        <f t="shared" si="101"/>
        <v>19.481765710080285</v>
      </c>
      <c r="I1585" s="41">
        <f t="shared" si="102"/>
        <v>19.481765710080285</v>
      </c>
    </row>
    <row r="1586" spans="1:9" s="10" customFormat="1" x14ac:dyDescent="0.2">
      <c r="A1586" s="38" t="s">
        <v>208</v>
      </c>
      <c r="B1586" s="39">
        <v>1987000000</v>
      </c>
      <c r="C1586" s="39">
        <v>0</v>
      </c>
      <c r="D1586" s="39">
        <v>0</v>
      </c>
      <c r="E1586" s="39">
        <v>0</v>
      </c>
      <c r="F1586" s="39">
        <f t="shared" si="103"/>
        <v>1987000000</v>
      </c>
      <c r="G1586" s="40">
        <f t="shared" si="100"/>
        <v>0</v>
      </c>
      <c r="H1586" s="41">
        <f t="shared" si="101"/>
        <v>0</v>
      </c>
      <c r="I1586" s="41">
        <f t="shared" si="102"/>
        <v>0</v>
      </c>
    </row>
    <row r="1587" spans="1:9" s="9" customFormat="1" x14ac:dyDescent="0.2">
      <c r="A1587" s="30" t="s">
        <v>1525</v>
      </c>
      <c r="B1587" s="31">
        <v>964407000000</v>
      </c>
      <c r="C1587" s="31">
        <v>584417355893.20996</v>
      </c>
      <c r="D1587" s="31">
        <v>169790364179.14001</v>
      </c>
      <c r="E1587" s="31">
        <v>131711920622.59999</v>
      </c>
      <c r="F1587" s="31">
        <f t="shared" si="103"/>
        <v>379989644106.79004</v>
      </c>
      <c r="G1587" s="32">
        <f t="shared" si="100"/>
        <v>60.598622354795218</v>
      </c>
      <c r="H1587" s="33">
        <f t="shared" si="101"/>
        <v>17.605675215872555</v>
      </c>
      <c r="I1587" s="33">
        <f t="shared" si="102"/>
        <v>13.657296206124592</v>
      </c>
    </row>
    <row r="1588" spans="1:9" s="10" customFormat="1" x14ac:dyDescent="0.2">
      <c r="A1588" s="38" t="s">
        <v>137</v>
      </c>
      <c r="B1588" s="39">
        <v>5000000000</v>
      </c>
      <c r="C1588" s="39">
        <v>2536399769.5</v>
      </c>
      <c r="D1588" s="39">
        <v>118575204</v>
      </c>
      <c r="E1588" s="39">
        <v>1410000</v>
      </c>
      <c r="F1588" s="39">
        <f t="shared" si="103"/>
        <v>2463600230.5</v>
      </c>
      <c r="G1588" s="40">
        <f t="shared" si="100"/>
        <v>50.727995390000004</v>
      </c>
      <c r="H1588" s="41">
        <f t="shared" si="101"/>
        <v>2.3715040799999998</v>
      </c>
      <c r="I1588" s="41">
        <f t="shared" si="102"/>
        <v>2.8200000000000003E-2</v>
      </c>
    </row>
    <row r="1589" spans="1:9" s="9" customFormat="1" x14ac:dyDescent="0.2">
      <c r="A1589" s="38" t="s">
        <v>102</v>
      </c>
      <c r="B1589" s="39">
        <v>959407000000</v>
      </c>
      <c r="C1589" s="39">
        <v>581880956123.70996</v>
      </c>
      <c r="D1589" s="39">
        <v>169671788975.14001</v>
      </c>
      <c r="E1589" s="39">
        <v>131710510622.59999</v>
      </c>
      <c r="F1589" s="39">
        <f t="shared" si="103"/>
        <v>377526043876.29004</v>
      </c>
      <c r="G1589" s="40">
        <f t="shared" si="100"/>
        <v>60.650063645951093</v>
      </c>
      <c r="H1589" s="41">
        <f t="shared" si="101"/>
        <v>17.685068899345119</v>
      </c>
      <c r="I1589" s="41">
        <f t="shared" si="102"/>
        <v>13.728324957249633</v>
      </c>
    </row>
    <row r="1590" spans="1:9" s="9" customFormat="1" x14ac:dyDescent="0.2">
      <c r="A1590" s="30" t="s">
        <v>5</v>
      </c>
      <c r="B1590" s="31">
        <v>507942000000</v>
      </c>
      <c r="C1590" s="31">
        <v>36550116945.290001</v>
      </c>
      <c r="D1590" s="31">
        <v>36550116945.290001</v>
      </c>
      <c r="E1590" s="31">
        <v>27595169437.580002</v>
      </c>
      <c r="F1590" s="31">
        <f t="shared" si="103"/>
        <v>471391883054.71002</v>
      </c>
      <c r="G1590" s="32">
        <f t="shared" si="100"/>
        <v>7.1957264698115146</v>
      </c>
      <c r="H1590" s="33">
        <f t="shared" si="101"/>
        <v>7.1957264698115146</v>
      </c>
      <c r="I1590" s="33">
        <f t="shared" si="102"/>
        <v>5.432740241519701</v>
      </c>
    </row>
    <row r="1591" spans="1:9" s="9" customFormat="1" x14ac:dyDescent="0.2">
      <c r="A1591" s="38" t="s">
        <v>179</v>
      </c>
      <c r="B1591" s="39">
        <v>385680000000</v>
      </c>
      <c r="C1591" s="39">
        <v>0</v>
      </c>
      <c r="D1591" s="39">
        <v>0</v>
      </c>
      <c r="E1591" s="39">
        <v>0</v>
      </c>
      <c r="F1591" s="39">
        <f t="shared" si="103"/>
        <v>385680000000</v>
      </c>
      <c r="G1591" s="40">
        <f t="shared" si="100"/>
        <v>0</v>
      </c>
      <c r="H1591" s="41">
        <f t="shared" si="101"/>
        <v>0</v>
      </c>
      <c r="I1591" s="41">
        <f t="shared" si="102"/>
        <v>0</v>
      </c>
    </row>
    <row r="1592" spans="1:9" s="10" customFormat="1" x14ac:dyDescent="0.2">
      <c r="A1592" s="38" t="s">
        <v>109</v>
      </c>
      <c r="B1592" s="39">
        <v>481000000</v>
      </c>
      <c r="C1592" s="39">
        <v>146993506.13</v>
      </c>
      <c r="D1592" s="39">
        <v>146993506.13</v>
      </c>
      <c r="E1592" s="39">
        <v>146993506.13</v>
      </c>
      <c r="F1592" s="39">
        <f t="shared" si="103"/>
        <v>334006493.87</v>
      </c>
      <c r="G1592" s="40">
        <f t="shared" si="100"/>
        <v>30.559980484407482</v>
      </c>
      <c r="H1592" s="41">
        <f t="shared" si="101"/>
        <v>30.559980484407482</v>
      </c>
      <c r="I1592" s="41">
        <f t="shared" si="102"/>
        <v>30.559980484407482</v>
      </c>
    </row>
    <row r="1593" spans="1:9" s="9" customFormat="1" x14ac:dyDescent="0.2">
      <c r="A1593" s="38" t="s">
        <v>112</v>
      </c>
      <c r="B1593" s="39">
        <v>4640000000</v>
      </c>
      <c r="C1593" s="39">
        <v>12504189.949999999</v>
      </c>
      <c r="D1593" s="39">
        <v>12504189.949999999</v>
      </c>
      <c r="E1593" s="39">
        <v>12504189.949999999</v>
      </c>
      <c r="F1593" s="39">
        <f t="shared" si="103"/>
        <v>4627495810.0500002</v>
      </c>
      <c r="G1593" s="40">
        <f t="shared" si="100"/>
        <v>0.26948685237068964</v>
      </c>
      <c r="H1593" s="41">
        <f t="shared" si="101"/>
        <v>0.26948685237068964</v>
      </c>
      <c r="I1593" s="41">
        <f t="shared" si="102"/>
        <v>0.26948685237068964</v>
      </c>
    </row>
    <row r="1594" spans="1:9" s="9" customFormat="1" x14ac:dyDescent="0.2">
      <c r="A1594" s="38" t="s">
        <v>149</v>
      </c>
      <c r="B1594" s="39">
        <v>1160000000</v>
      </c>
      <c r="C1594" s="39">
        <v>348735027</v>
      </c>
      <c r="D1594" s="39">
        <v>348735027</v>
      </c>
      <c r="E1594" s="39">
        <v>348735027</v>
      </c>
      <c r="F1594" s="39">
        <f t="shared" si="103"/>
        <v>811264973</v>
      </c>
      <c r="G1594" s="40">
        <f t="shared" si="100"/>
        <v>30.063364396551723</v>
      </c>
      <c r="H1594" s="41">
        <f t="shared" si="101"/>
        <v>30.063364396551723</v>
      </c>
      <c r="I1594" s="41">
        <f t="shared" si="102"/>
        <v>30.063364396551723</v>
      </c>
    </row>
    <row r="1595" spans="1:9" s="9" customFormat="1" x14ac:dyDescent="0.2">
      <c r="A1595" s="38" t="s">
        <v>414</v>
      </c>
      <c r="B1595" s="39">
        <v>115981000000</v>
      </c>
      <c r="C1595" s="39">
        <v>36041884222.209999</v>
      </c>
      <c r="D1595" s="39">
        <v>36041884222.209999</v>
      </c>
      <c r="E1595" s="39">
        <v>27086936714.5</v>
      </c>
      <c r="F1595" s="39">
        <f t="shared" si="103"/>
        <v>79939115777.790009</v>
      </c>
      <c r="G1595" s="40">
        <f t="shared" si="100"/>
        <v>31.075679828773676</v>
      </c>
      <c r="H1595" s="41">
        <f t="shared" si="101"/>
        <v>31.075679828773676</v>
      </c>
      <c r="I1595" s="41">
        <f t="shared" si="102"/>
        <v>23.354632840292808</v>
      </c>
    </row>
    <row r="1596" spans="1:9" s="9" customFormat="1" x14ac:dyDescent="0.2">
      <c r="A1596" s="30" t="s">
        <v>70</v>
      </c>
      <c r="B1596" s="31">
        <v>839000000</v>
      </c>
      <c r="C1596" s="31">
        <v>231222075</v>
      </c>
      <c r="D1596" s="31">
        <v>231222075</v>
      </c>
      <c r="E1596" s="31">
        <v>231222075</v>
      </c>
      <c r="F1596" s="31">
        <f t="shared" si="103"/>
        <v>607777925</v>
      </c>
      <c r="G1596" s="32">
        <f t="shared" si="100"/>
        <v>27.559246126340881</v>
      </c>
      <c r="H1596" s="33">
        <f t="shared" si="101"/>
        <v>27.559246126340881</v>
      </c>
      <c r="I1596" s="33">
        <f t="shared" si="102"/>
        <v>27.559246126340881</v>
      </c>
    </row>
    <row r="1597" spans="1:9" s="9" customFormat="1" x14ac:dyDescent="0.2">
      <c r="A1597" s="38" t="s">
        <v>359</v>
      </c>
      <c r="B1597" s="39">
        <v>839000000</v>
      </c>
      <c r="C1597" s="39">
        <v>231222075</v>
      </c>
      <c r="D1597" s="39">
        <v>231222075</v>
      </c>
      <c r="E1597" s="39">
        <v>231222075</v>
      </c>
      <c r="F1597" s="39">
        <f t="shared" si="103"/>
        <v>607777925</v>
      </c>
      <c r="G1597" s="40">
        <f t="shared" si="100"/>
        <v>27.559246126340881</v>
      </c>
      <c r="H1597" s="41">
        <f t="shared" si="101"/>
        <v>27.559246126340881</v>
      </c>
      <c r="I1597" s="41">
        <f t="shared" si="102"/>
        <v>27.559246126340881</v>
      </c>
    </row>
    <row r="1598" spans="1:9" s="9" customFormat="1" x14ac:dyDescent="0.2">
      <c r="A1598" s="30" t="s">
        <v>66</v>
      </c>
      <c r="B1598" s="31">
        <v>839000000</v>
      </c>
      <c r="C1598" s="31">
        <v>583089143</v>
      </c>
      <c r="D1598" s="31">
        <v>583089143</v>
      </c>
      <c r="E1598" s="31">
        <v>363343752</v>
      </c>
      <c r="F1598" s="31">
        <f t="shared" si="103"/>
        <v>255910857</v>
      </c>
      <c r="G1598" s="32">
        <f t="shared" si="100"/>
        <v>69.498110011918953</v>
      </c>
      <c r="H1598" s="33">
        <f t="shared" si="101"/>
        <v>69.498110011918953</v>
      </c>
      <c r="I1598" s="33">
        <f t="shared" si="102"/>
        <v>43.306764243146603</v>
      </c>
    </row>
    <row r="1599" spans="1:9" s="9" customFormat="1" x14ac:dyDescent="0.2">
      <c r="A1599" s="38" t="s">
        <v>113</v>
      </c>
      <c r="B1599" s="39">
        <v>753000000</v>
      </c>
      <c r="C1599" s="39">
        <v>583089143</v>
      </c>
      <c r="D1599" s="39">
        <v>583089143</v>
      </c>
      <c r="E1599" s="39">
        <v>363343752</v>
      </c>
      <c r="F1599" s="39">
        <f t="shared" si="103"/>
        <v>169910857</v>
      </c>
      <c r="G1599" s="40">
        <f t="shared" si="100"/>
        <v>77.43547715803453</v>
      </c>
      <c r="H1599" s="41">
        <f t="shared" si="101"/>
        <v>77.43547715803453</v>
      </c>
      <c r="I1599" s="41">
        <f t="shared" si="102"/>
        <v>48.252822310756969</v>
      </c>
    </row>
    <row r="1600" spans="1:9" s="9" customFormat="1" x14ac:dyDescent="0.2">
      <c r="A1600" s="38" t="s">
        <v>321</v>
      </c>
      <c r="B1600" s="39">
        <v>86000000</v>
      </c>
      <c r="C1600" s="39">
        <v>0</v>
      </c>
      <c r="D1600" s="39">
        <v>0</v>
      </c>
      <c r="E1600" s="39">
        <v>0</v>
      </c>
      <c r="F1600" s="39">
        <f t="shared" si="103"/>
        <v>86000000</v>
      </c>
      <c r="G1600" s="40">
        <f t="shared" si="100"/>
        <v>0</v>
      </c>
      <c r="H1600" s="41">
        <f t="shared" si="101"/>
        <v>0</v>
      </c>
      <c r="I1600" s="41">
        <f t="shared" si="102"/>
        <v>0</v>
      </c>
    </row>
    <row r="1601" spans="1:9" s="9" customFormat="1" x14ac:dyDescent="0.2">
      <c r="A1601" s="34" t="s">
        <v>6</v>
      </c>
      <c r="B1601" s="35">
        <v>16379000000</v>
      </c>
      <c r="C1601" s="35">
        <v>16378471272</v>
      </c>
      <c r="D1601" s="35">
        <v>2709395175.23</v>
      </c>
      <c r="E1601" s="35">
        <v>2709395175.23</v>
      </c>
      <c r="F1601" s="35">
        <f t="shared" si="103"/>
        <v>528728</v>
      </c>
      <c r="G1601" s="36">
        <f t="shared" si="100"/>
        <v>99.996771915257341</v>
      </c>
      <c r="H1601" s="37">
        <f t="shared" si="101"/>
        <v>16.541883968679407</v>
      </c>
      <c r="I1601" s="37">
        <f t="shared" si="102"/>
        <v>16.541883968679407</v>
      </c>
    </row>
    <row r="1602" spans="1:9" s="10" customFormat="1" x14ac:dyDescent="0.2">
      <c r="A1602" s="38" t="s">
        <v>464</v>
      </c>
      <c r="B1602" s="39">
        <v>16379000000</v>
      </c>
      <c r="C1602" s="39">
        <v>16378471272</v>
      </c>
      <c r="D1602" s="39">
        <v>2709395175.23</v>
      </c>
      <c r="E1602" s="39">
        <v>2709395175.23</v>
      </c>
      <c r="F1602" s="39">
        <f t="shared" si="103"/>
        <v>528728</v>
      </c>
      <c r="G1602" s="40">
        <f t="shared" si="100"/>
        <v>99.996771915257341</v>
      </c>
      <c r="H1602" s="41">
        <f t="shared" si="101"/>
        <v>16.541883968679407</v>
      </c>
      <c r="I1602" s="41">
        <f t="shared" si="102"/>
        <v>16.541883968679407</v>
      </c>
    </row>
    <row r="1603" spans="1:9" s="9" customFormat="1" x14ac:dyDescent="0.2">
      <c r="A1603" s="26" t="s">
        <v>80</v>
      </c>
      <c r="B1603" s="27">
        <v>737745255976</v>
      </c>
      <c r="C1603" s="27">
        <v>280576371996.29999</v>
      </c>
      <c r="D1603" s="27">
        <v>37524781262.190002</v>
      </c>
      <c r="E1603" s="27">
        <v>37524769809.190002</v>
      </c>
      <c r="F1603" s="27">
        <f t="shared" si="103"/>
        <v>457168883979.70001</v>
      </c>
      <c r="G1603" s="28">
        <f t="shared" si="100"/>
        <v>38.031606401197593</v>
      </c>
      <c r="H1603" s="29">
        <f t="shared" si="101"/>
        <v>5.0864144443120267</v>
      </c>
      <c r="I1603" s="29">
        <f t="shared" si="102"/>
        <v>5.0864128918791369</v>
      </c>
    </row>
    <row r="1604" spans="1:9" s="9" customFormat="1" x14ac:dyDescent="0.2">
      <c r="A1604" s="61" t="s">
        <v>96</v>
      </c>
      <c r="B1604" s="31">
        <v>737745255976</v>
      </c>
      <c r="C1604" s="31">
        <v>280576371996.29999</v>
      </c>
      <c r="D1604" s="31">
        <v>37524781262.190002</v>
      </c>
      <c r="E1604" s="31">
        <v>37524769809.190002</v>
      </c>
      <c r="F1604" s="31">
        <f t="shared" si="103"/>
        <v>457168883979.70001</v>
      </c>
      <c r="G1604" s="32">
        <f t="shared" si="100"/>
        <v>38.031606401197593</v>
      </c>
      <c r="H1604" s="33">
        <f t="shared" si="101"/>
        <v>5.0864144443120267</v>
      </c>
      <c r="I1604" s="33">
        <f t="shared" si="102"/>
        <v>5.0864128918791369</v>
      </c>
    </row>
    <row r="1605" spans="1:9" s="10" customFormat="1" x14ac:dyDescent="0.2">
      <c r="A1605" s="34" t="s">
        <v>4</v>
      </c>
      <c r="B1605" s="35">
        <v>39882291951</v>
      </c>
      <c r="C1605" s="35">
        <v>10718626043.82</v>
      </c>
      <c r="D1605" s="35">
        <v>8933905872.6199989</v>
      </c>
      <c r="E1605" s="35">
        <v>8933894419.6199989</v>
      </c>
      <c r="F1605" s="35">
        <f t="shared" si="103"/>
        <v>29163665907.18</v>
      </c>
      <c r="G1605" s="36">
        <f t="shared" si="100"/>
        <v>26.875652123977904</v>
      </c>
      <c r="H1605" s="37">
        <f t="shared" si="101"/>
        <v>22.400683199441833</v>
      </c>
      <c r="I1605" s="37">
        <f t="shared" si="102"/>
        <v>22.400654482436263</v>
      </c>
    </row>
    <row r="1606" spans="1:9" s="9" customFormat="1" x14ac:dyDescent="0.2">
      <c r="A1606" s="30" t="s">
        <v>65</v>
      </c>
      <c r="B1606" s="31">
        <v>19088408936</v>
      </c>
      <c r="C1606" s="31">
        <v>5040586422</v>
      </c>
      <c r="D1606" s="31">
        <v>5038385363</v>
      </c>
      <c r="E1606" s="31">
        <v>5038385363</v>
      </c>
      <c r="F1606" s="31">
        <f t="shared" si="103"/>
        <v>14047822514</v>
      </c>
      <c r="G1606" s="32">
        <f t="shared" ref="G1606:G1669" si="104">IFERROR(IF(C1606&gt;0,+C1606/B1606*100,0),0)</f>
        <v>26.40652994652503</v>
      </c>
      <c r="H1606" s="33">
        <f t="shared" ref="H1606:H1669" si="105">IFERROR(IF(D1606&gt;0,+D1606/B1606*100,0),0)</f>
        <v>26.394999079770344</v>
      </c>
      <c r="I1606" s="33">
        <f t="shared" ref="I1606:I1669" si="106">IFERROR(IF(E1606&gt;0,+E1606/B1606*100,0),0)</f>
        <v>26.394999079770344</v>
      </c>
    </row>
    <row r="1607" spans="1:9" s="9" customFormat="1" x14ac:dyDescent="0.2">
      <c r="A1607" s="38" t="s">
        <v>99</v>
      </c>
      <c r="B1607" s="39">
        <v>12793271078</v>
      </c>
      <c r="C1607" s="39">
        <v>3336299898</v>
      </c>
      <c r="D1607" s="39">
        <v>3334454469</v>
      </c>
      <c r="E1607" s="39">
        <v>3334454469</v>
      </c>
      <c r="F1607" s="39">
        <f t="shared" ref="F1607:F1670" si="107">+B1607-C1607</f>
        <v>9456971180</v>
      </c>
      <c r="G1607" s="40">
        <f t="shared" si="104"/>
        <v>26.078552370685564</v>
      </c>
      <c r="H1607" s="41">
        <f t="shared" si="105"/>
        <v>26.06412737344484</v>
      </c>
      <c r="I1607" s="41">
        <f t="shared" si="106"/>
        <v>26.06412737344484</v>
      </c>
    </row>
    <row r="1608" spans="1:9" s="9" customFormat="1" x14ac:dyDescent="0.2">
      <c r="A1608" s="38" t="s">
        <v>100</v>
      </c>
      <c r="B1608" s="39">
        <v>4471411727</v>
      </c>
      <c r="C1608" s="39">
        <v>1338073087</v>
      </c>
      <c r="D1608" s="39">
        <v>1338073087</v>
      </c>
      <c r="E1608" s="39">
        <v>1338073087</v>
      </c>
      <c r="F1608" s="39">
        <f t="shared" si="107"/>
        <v>3133338640</v>
      </c>
      <c r="G1608" s="40">
        <f t="shared" si="104"/>
        <v>29.925069948719575</v>
      </c>
      <c r="H1608" s="41">
        <f t="shared" si="105"/>
        <v>29.925069948719575</v>
      </c>
      <c r="I1608" s="41">
        <f t="shared" si="106"/>
        <v>29.925069948719575</v>
      </c>
    </row>
    <row r="1609" spans="1:9" s="9" customFormat="1" x14ac:dyDescent="0.2">
      <c r="A1609" s="38" t="s">
        <v>101</v>
      </c>
      <c r="B1609" s="39">
        <v>1823726131</v>
      </c>
      <c r="C1609" s="39">
        <v>366213437</v>
      </c>
      <c r="D1609" s="39">
        <v>365857807</v>
      </c>
      <c r="E1609" s="39">
        <v>365857807</v>
      </c>
      <c r="F1609" s="39">
        <f t="shared" si="107"/>
        <v>1457512694</v>
      </c>
      <c r="G1609" s="40">
        <f t="shared" si="104"/>
        <v>20.080506100945922</v>
      </c>
      <c r="H1609" s="41">
        <f t="shared" si="105"/>
        <v>20.06100591427014</v>
      </c>
      <c r="I1609" s="41">
        <f t="shared" si="106"/>
        <v>20.06100591427014</v>
      </c>
    </row>
    <row r="1610" spans="1:9" s="10" customFormat="1" x14ac:dyDescent="0.2">
      <c r="A1610" s="30" t="s">
        <v>1525</v>
      </c>
      <c r="B1610" s="31">
        <v>4340000000</v>
      </c>
      <c r="C1610" s="31">
        <v>2073649733.52</v>
      </c>
      <c r="D1610" s="31">
        <v>327945605.62</v>
      </c>
      <c r="E1610" s="31">
        <v>327945605.62</v>
      </c>
      <c r="F1610" s="31">
        <f t="shared" si="107"/>
        <v>2266350266.48</v>
      </c>
      <c r="G1610" s="32">
        <f t="shared" si="104"/>
        <v>47.779947776958522</v>
      </c>
      <c r="H1610" s="33">
        <f t="shared" si="105"/>
        <v>7.5563503599078343</v>
      </c>
      <c r="I1610" s="33">
        <f t="shared" si="106"/>
        <v>7.5563503599078343</v>
      </c>
    </row>
    <row r="1611" spans="1:9" s="9" customFormat="1" x14ac:dyDescent="0.2">
      <c r="A1611" s="38" t="s">
        <v>137</v>
      </c>
      <c r="B1611" s="39">
        <v>11000000</v>
      </c>
      <c r="C1611" s="39">
        <v>0</v>
      </c>
      <c r="D1611" s="39">
        <v>0</v>
      </c>
      <c r="E1611" s="39">
        <v>0</v>
      </c>
      <c r="F1611" s="39">
        <f t="shared" si="107"/>
        <v>11000000</v>
      </c>
      <c r="G1611" s="40">
        <f t="shared" si="104"/>
        <v>0</v>
      </c>
      <c r="H1611" s="41">
        <f t="shared" si="105"/>
        <v>0</v>
      </c>
      <c r="I1611" s="41">
        <f t="shared" si="106"/>
        <v>0</v>
      </c>
    </row>
    <row r="1612" spans="1:9" s="9" customFormat="1" x14ac:dyDescent="0.2">
      <c r="A1612" s="38" t="s">
        <v>102</v>
      </c>
      <c r="B1612" s="39">
        <v>4329000000</v>
      </c>
      <c r="C1612" s="39">
        <v>2073649733.52</v>
      </c>
      <c r="D1612" s="39">
        <v>327945605.62</v>
      </c>
      <c r="E1612" s="39">
        <v>327945605.62</v>
      </c>
      <c r="F1612" s="39">
        <f t="shared" si="107"/>
        <v>2255350266.48</v>
      </c>
      <c r="G1612" s="40">
        <f t="shared" si="104"/>
        <v>47.901356745668743</v>
      </c>
      <c r="H1612" s="41">
        <f t="shared" si="105"/>
        <v>7.5755510653730651</v>
      </c>
      <c r="I1612" s="41">
        <f t="shared" si="106"/>
        <v>7.5755510653730651</v>
      </c>
    </row>
    <row r="1613" spans="1:9" s="9" customFormat="1" x14ac:dyDescent="0.2">
      <c r="A1613" s="30" t="s">
        <v>5</v>
      </c>
      <c r="B1613" s="31">
        <v>15319893015</v>
      </c>
      <c r="C1613" s="31">
        <v>3604026288.3000002</v>
      </c>
      <c r="D1613" s="31">
        <v>3567211304</v>
      </c>
      <c r="E1613" s="31">
        <v>3567199851</v>
      </c>
      <c r="F1613" s="31">
        <f t="shared" si="107"/>
        <v>11715866726.700001</v>
      </c>
      <c r="G1613" s="32">
        <f t="shared" si="104"/>
        <v>23.525140056599803</v>
      </c>
      <c r="H1613" s="33">
        <f t="shared" si="105"/>
        <v>23.284831692409831</v>
      </c>
      <c r="I1613" s="33">
        <f t="shared" si="106"/>
        <v>23.284756933402122</v>
      </c>
    </row>
    <row r="1614" spans="1:9" s="9" customFormat="1" x14ac:dyDescent="0.2">
      <c r="A1614" s="38" t="s">
        <v>179</v>
      </c>
      <c r="B1614" s="39">
        <v>2759237953</v>
      </c>
      <c r="C1614" s="39">
        <v>0</v>
      </c>
      <c r="D1614" s="39">
        <v>0</v>
      </c>
      <c r="E1614" s="39">
        <v>0</v>
      </c>
      <c r="F1614" s="39">
        <f t="shared" si="107"/>
        <v>2759237953</v>
      </c>
      <c r="G1614" s="40">
        <f t="shared" si="104"/>
        <v>0</v>
      </c>
      <c r="H1614" s="41">
        <f t="shared" si="105"/>
        <v>0</v>
      </c>
      <c r="I1614" s="41">
        <f t="shared" si="106"/>
        <v>0</v>
      </c>
    </row>
    <row r="1615" spans="1:9" s="9" customFormat="1" x14ac:dyDescent="0.2">
      <c r="A1615" s="38" t="s">
        <v>465</v>
      </c>
      <c r="B1615" s="39">
        <v>11142843606</v>
      </c>
      <c r="C1615" s="39">
        <v>3451524423</v>
      </c>
      <c r="D1615" s="39">
        <v>3451524423</v>
      </c>
      <c r="E1615" s="39">
        <v>3451524423</v>
      </c>
      <c r="F1615" s="39">
        <f t="shared" si="107"/>
        <v>7691319183</v>
      </c>
      <c r="G1615" s="40">
        <f t="shared" si="104"/>
        <v>30.975256810940831</v>
      </c>
      <c r="H1615" s="41">
        <f t="shared" si="105"/>
        <v>30.975256810940831</v>
      </c>
      <c r="I1615" s="41">
        <f t="shared" si="106"/>
        <v>30.975256810940831</v>
      </c>
    </row>
    <row r="1616" spans="1:9" s="9" customFormat="1" x14ac:dyDescent="0.2">
      <c r="A1616" s="38" t="s">
        <v>146</v>
      </c>
      <c r="B1616" s="39">
        <v>1318071456</v>
      </c>
      <c r="C1616" s="39">
        <v>142781293.30000001</v>
      </c>
      <c r="D1616" s="39">
        <v>115331255</v>
      </c>
      <c r="E1616" s="39">
        <v>115319802</v>
      </c>
      <c r="F1616" s="39">
        <f t="shared" si="107"/>
        <v>1175290162.7</v>
      </c>
      <c r="G1616" s="40">
        <f t="shared" si="104"/>
        <v>10.83259125672167</v>
      </c>
      <c r="H1616" s="41">
        <f t="shared" si="105"/>
        <v>8.7500001972578936</v>
      </c>
      <c r="I1616" s="41">
        <f t="shared" si="106"/>
        <v>8.7491312762333262</v>
      </c>
    </row>
    <row r="1617" spans="1:9" s="9" customFormat="1" x14ac:dyDescent="0.2">
      <c r="A1617" s="38" t="s">
        <v>109</v>
      </c>
      <c r="B1617" s="39">
        <v>59740000</v>
      </c>
      <c r="C1617" s="39">
        <v>9720572</v>
      </c>
      <c r="D1617" s="39">
        <v>355626</v>
      </c>
      <c r="E1617" s="39">
        <v>355626</v>
      </c>
      <c r="F1617" s="39">
        <f t="shared" si="107"/>
        <v>50019428</v>
      </c>
      <c r="G1617" s="40">
        <f t="shared" si="104"/>
        <v>16.271463006360896</v>
      </c>
      <c r="H1617" s="41">
        <f t="shared" si="105"/>
        <v>0.59528958821560096</v>
      </c>
      <c r="I1617" s="41">
        <f t="shared" si="106"/>
        <v>0.59528958821560096</v>
      </c>
    </row>
    <row r="1618" spans="1:9" s="9" customFormat="1" x14ac:dyDescent="0.2">
      <c r="A1618" s="38" t="s">
        <v>112</v>
      </c>
      <c r="B1618" s="39">
        <v>40000000</v>
      </c>
      <c r="C1618" s="39">
        <v>0</v>
      </c>
      <c r="D1618" s="39">
        <v>0</v>
      </c>
      <c r="E1618" s="39">
        <v>0</v>
      </c>
      <c r="F1618" s="39">
        <f t="shared" si="107"/>
        <v>40000000</v>
      </c>
      <c r="G1618" s="40">
        <f t="shared" si="104"/>
        <v>0</v>
      </c>
      <c r="H1618" s="41">
        <f t="shared" si="105"/>
        <v>0</v>
      </c>
      <c r="I1618" s="41">
        <f t="shared" si="106"/>
        <v>0</v>
      </c>
    </row>
    <row r="1619" spans="1:9" s="10" customFormat="1" x14ac:dyDescent="0.2">
      <c r="A1619" s="30" t="s">
        <v>66</v>
      </c>
      <c r="B1619" s="31">
        <v>1133990000</v>
      </c>
      <c r="C1619" s="31">
        <v>363600</v>
      </c>
      <c r="D1619" s="31">
        <v>363600</v>
      </c>
      <c r="E1619" s="31">
        <v>363600</v>
      </c>
      <c r="F1619" s="31">
        <f t="shared" si="107"/>
        <v>1133626400</v>
      </c>
      <c r="G1619" s="32">
        <f t="shared" si="104"/>
        <v>3.2063774812829036E-2</v>
      </c>
      <c r="H1619" s="33">
        <f t="shared" si="105"/>
        <v>3.2063774812829036E-2</v>
      </c>
      <c r="I1619" s="33">
        <f t="shared" si="106"/>
        <v>3.2063774812829036E-2</v>
      </c>
    </row>
    <row r="1620" spans="1:9" s="9" customFormat="1" x14ac:dyDescent="0.2">
      <c r="A1620" s="38" t="s">
        <v>113</v>
      </c>
      <c r="B1620" s="39">
        <v>20600000</v>
      </c>
      <c r="C1620" s="39">
        <v>363600</v>
      </c>
      <c r="D1620" s="39">
        <v>363600</v>
      </c>
      <c r="E1620" s="39">
        <v>363600</v>
      </c>
      <c r="F1620" s="39">
        <f t="shared" si="107"/>
        <v>20236400</v>
      </c>
      <c r="G1620" s="40">
        <f t="shared" si="104"/>
        <v>1.7650485436893202</v>
      </c>
      <c r="H1620" s="41">
        <f t="shared" si="105"/>
        <v>1.7650485436893202</v>
      </c>
      <c r="I1620" s="41">
        <f t="shared" si="106"/>
        <v>1.7650485436893202</v>
      </c>
    </row>
    <row r="1621" spans="1:9" s="9" customFormat="1" x14ac:dyDescent="0.2">
      <c r="A1621" s="38" t="s">
        <v>114</v>
      </c>
      <c r="B1621" s="39">
        <v>11330000</v>
      </c>
      <c r="C1621" s="39">
        <v>0</v>
      </c>
      <c r="D1621" s="39">
        <v>0</v>
      </c>
      <c r="E1621" s="39">
        <v>0</v>
      </c>
      <c r="F1621" s="39">
        <f t="shared" si="107"/>
        <v>11330000</v>
      </c>
      <c r="G1621" s="40">
        <f t="shared" si="104"/>
        <v>0</v>
      </c>
      <c r="H1621" s="41">
        <f t="shared" si="105"/>
        <v>0</v>
      </c>
      <c r="I1621" s="41">
        <f t="shared" si="106"/>
        <v>0</v>
      </c>
    </row>
    <row r="1622" spans="1:9" s="9" customFormat="1" x14ac:dyDescent="0.2">
      <c r="A1622" s="38" t="s">
        <v>115</v>
      </c>
      <c r="B1622" s="39">
        <v>1100000000</v>
      </c>
      <c r="C1622" s="39">
        <v>0</v>
      </c>
      <c r="D1622" s="39">
        <v>0</v>
      </c>
      <c r="E1622" s="39">
        <v>0</v>
      </c>
      <c r="F1622" s="39">
        <f t="shared" si="107"/>
        <v>1100000000</v>
      </c>
      <c r="G1622" s="40">
        <f t="shared" si="104"/>
        <v>0</v>
      </c>
      <c r="H1622" s="41">
        <f t="shared" si="105"/>
        <v>0</v>
      </c>
      <c r="I1622" s="41">
        <f t="shared" si="106"/>
        <v>0</v>
      </c>
    </row>
    <row r="1623" spans="1:9" s="10" customFormat="1" x14ac:dyDescent="0.2">
      <c r="A1623" s="38" t="s">
        <v>285</v>
      </c>
      <c r="B1623" s="39">
        <v>2060000</v>
      </c>
      <c r="C1623" s="39">
        <v>0</v>
      </c>
      <c r="D1623" s="39">
        <v>0</v>
      </c>
      <c r="E1623" s="39">
        <v>0</v>
      </c>
      <c r="F1623" s="39">
        <f t="shared" si="107"/>
        <v>2060000</v>
      </c>
      <c r="G1623" s="40">
        <f t="shared" si="104"/>
        <v>0</v>
      </c>
      <c r="H1623" s="41">
        <f t="shared" si="105"/>
        <v>0</v>
      </c>
      <c r="I1623" s="41">
        <f t="shared" si="106"/>
        <v>0</v>
      </c>
    </row>
    <row r="1624" spans="1:9" s="10" customFormat="1" x14ac:dyDescent="0.2">
      <c r="A1624" s="34" t="s">
        <v>6</v>
      </c>
      <c r="B1624" s="35">
        <v>697862964025</v>
      </c>
      <c r="C1624" s="35">
        <v>269857745952.48001</v>
      </c>
      <c r="D1624" s="35">
        <v>28590875389.57</v>
      </c>
      <c r="E1624" s="35">
        <v>28590875389.57</v>
      </c>
      <c r="F1624" s="35">
        <f t="shared" si="107"/>
        <v>428005218072.52002</v>
      </c>
      <c r="G1624" s="36">
        <f t="shared" si="104"/>
        <v>38.669159973191057</v>
      </c>
      <c r="H1624" s="37">
        <f t="shared" si="105"/>
        <v>4.0969182867463028</v>
      </c>
      <c r="I1624" s="37">
        <f t="shared" si="106"/>
        <v>4.0969182867463028</v>
      </c>
    </row>
    <row r="1625" spans="1:9" s="9" customFormat="1" x14ac:dyDescent="0.2">
      <c r="A1625" s="38" t="s">
        <v>466</v>
      </c>
      <c r="B1625" s="39">
        <v>9000000000</v>
      </c>
      <c r="C1625" s="39">
        <v>805277296</v>
      </c>
      <c r="D1625" s="39">
        <v>125026877</v>
      </c>
      <c r="E1625" s="39">
        <v>125026877</v>
      </c>
      <c r="F1625" s="39">
        <f t="shared" si="107"/>
        <v>8194722704</v>
      </c>
      <c r="G1625" s="40">
        <f t="shared" si="104"/>
        <v>8.9475255111111114</v>
      </c>
      <c r="H1625" s="41">
        <f t="shared" si="105"/>
        <v>1.3891875222222223</v>
      </c>
      <c r="I1625" s="41">
        <f t="shared" si="106"/>
        <v>1.3891875222222223</v>
      </c>
    </row>
    <row r="1626" spans="1:9" s="9" customFormat="1" x14ac:dyDescent="0.2">
      <c r="A1626" s="38" t="s">
        <v>467</v>
      </c>
      <c r="B1626" s="39">
        <v>11800000000</v>
      </c>
      <c r="C1626" s="39">
        <v>1058141019</v>
      </c>
      <c r="D1626" s="39">
        <v>223734650</v>
      </c>
      <c r="E1626" s="39">
        <v>223734650</v>
      </c>
      <c r="F1626" s="39">
        <f t="shared" si="107"/>
        <v>10741858981</v>
      </c>
      <c r="G1626" s="40">
        <f t="shared" si="104"/>
        <v>8.9672967711864402</v>
      </c>
      <c r="H1626" s="41">
        <f t="shared" si="105"/>
        <v>1.8960563559322032</v>
      </c>
      <c r="I1626" s="41">
        <f t="shared" si="106"/>
        <v>1.8960563559322032</v>
      </c>
    </row>
    <row r="1627" spans="1:9" s="9" customFormat="1" x14ac:dyDescent="0.2">
      <c r="A1627" s="38" t="s">
        <v>468</v>
      </c>
      <c r="B1627" s="39">
        <v>9000000000</v>
      </c>
      <c r="C1627" s="39">
        <v>1789232706</v>
      </c>
      <c r="D1627" s="39">
        <v>175795838</v>
      </c>
      <c r="E1627" s="39">
        <v>175795838</v>
      </c>
      <c r="F1627" s="39">
        <f t="shared" si="107"/>
        <v>7210767294</v>
      </c>
      <c r="G1627" s="40">
        <f t="shared" si="104"/>
        <v>19.8803634</v>
      </c>
      <c r="H1627" s="41">
        <f t="shared" si="105"/>
        <v>1.9532870888888891</v>
      </c>
      <c r="I1627" s="41">
        <f t="shared" si="106"/>
        <v>1.9532870888888891</v>
      </c>
    </row>
    <row r="1628" spans="1:9" s="10" customFormat="1" ht="22.5" x14ac:dyDescent="0.2">
      <c r="A1628" s="38" t="s">
        <v>469</v>
      </c>
      <c r="B1628" s="39">
        <v>31700000000</v>
      </c>
      <c r="C1628" s="39">
        <v>4597887644</v>
      </c>
      <c r="D1628" s="39">
        <v>292721579.67000002</v>
      </c>
      <c r="E1628" s="39">
        <v>292721579.67000002</v>
      </c>
      <c r="F1628" s="39">
        <f t="shared" si="107"/>
        <v>27102112356</v>
      </c>
      <c r="G1628" s="40">
        <f t="shared" si="104"/>
        <v>14.504377425867506</v>
      </c>
      <c r="H1628" s="41">
        <f t="shared" si="105"/>
        <v>0.92341192324921151</v>
      </c>
      <c r="I1628" s="41">
        <f t="shared" si="106"/>
        <v>0.92341192324921151</v>
      </c>
    </row>
    <row r="1629" spans="1:9" s="9" customFormat="1" x14ac:dyDescent="0.2">
      <c r="A1629" s="38" t="s">
        <v>470</v>
      </c>
      <c r="B1629" s="39">
        <v>9000000000</v>
      </c>
      <c r="C1629" s="39">
        <v>1244468211</v>
      </c>
      <c r="D1629" s="39">
        <v>187919865</v>
      </c>
      <c r="E1629" s="39">
        <v>187919865</v>
      </c>
      <c r="F1629" s="39">
        <f t="shared" si="107"/>
        <v>7755531789</v>
      </c>
      <c r="G1629" s="40">
        <f t="shared" si="104"/>
        <v>13.827424566666666</v>
      </c>
      <c r="H1629" s="41">
        <f t="shared" si="105"/>
        <v>2.0879984999999999</v>
      </c>
      <c r="I1629" s="41">
        <f t="shared" si="106"/>
        <v>2.0879984999999999</v>
      </c>
    </row>
    <row r="1630" spans="1:9" s="9" customFormat="1" x14ac:dyDescent="0.2">
      <c r="A1630" s="38" t="s">
        <v>471</v>
      </c>
      <c r="B1630" s="39">
        <v>241721312229</v>
      </c>
      <c r="C1630" s="39">
        <v>121876024823</v>
      </c>
      <c r="D1630" s="39">
        <v>13734491549.959999</v>
      </c>
      <c r="E1630" s="39">
        <v>13734491549.959999</v>
      </c>
      <c r="F1630" s="39">
        <f t="shared" si="107"/>
        <v>119845287406</v>
      </c>
      <c r="G1630" s="40">
        <f t="shared" si="104"/>
        <v>50.420057585794531</v>
      </c>
      <c r="H1630" s="41">
        <f t="shared" si="105"/>
        <v>5.6819530819642114</v>
      </c>
      <c r="I1630" s="41">
        <f t="shared" si="106"/>
        <v>5.6819530819642114</v>
      </c>
    </row>
    <row r="1631" spans="1:9" s="9" customFormat="1" x14ac:dyDescent="0.2">
      <c r="A1631" s="38" t="s">
        <v>472</v>
      </c>
      <c r="B1631" s="39">
        <v>170264027813</v>
      </c>
      <c r="C1631" s="39">
        <v>96948547437</v>
      </c>
      <c r="D1631" s="39">
        <v>2747125515</v>
      </c>
      <c r="E1631" s="39">
        <v>2747125515</v>
      </c>
      <c r="F1631" s="39">
        <f t="shared" si="107"/>
        <v>73315480376</v>
      </c>
      <c r="G1631" s="40">
        <f t="shared" si="104"/>
        <v>56.94012333801831</v>
      </c>
      <c r="H1631" s="41">
        <f t="shared" si="105"/>
        <v>1.6134503278738079</v>
      </c>
      <c r="I1631" s="41">
        <f t="shared" si="106"/>
        <v>1.6134503278738079</v>
      </c>
    </row>
    <row r="1632" spans="1:9" s="9" customFormat="1" x14ac:dyDescent="0.2">
      <c r="A1632" s="38" t="s">
        <v>473</v>
      </c>
      <c r="B1632" s="39">
        <v>20000000000</v>
      </c>
      <c r="C1632" s="39">
        <v>5024960181</v>
      </c>
      <c r="D1632" s="39">
        <v>1481695584</v>
      </c>
      <c r="E1632" s="39">
        <v>1481695584</v>
      </c>
      <c r="F1632" s="39">
        <f t="shared" si="107"/>
        <v>14975039819</v>
      </c>
      <c r="G1632" s="40">
        <f t="shared" si="104"/>
        <v>25.124800905000001</v>
      </c>
      <c r="H1632" s="41">
        <f t="shared" si="105"/>
        <v>7.408477920000001</v>
      </c>
      <c r="I1632" s="41">
        <f t="shared" si="106"/>
        <v>7.408477920000001</v>
      </c>
    </row>
    <row r="1633" spans="1:9" s="9" customFormat="1" ht="22.5" x14ac:dyDescent="0.2">
      <c r="A1633" s="38" t="s">
        <v>474</v>
      </c>
      <c r="B1633" s="39">
        <v>112072000000</v>
      </c>
      <c r="C1633" s="39">
        <v>19021092409</v>
      </c>
      <c r="D1633" s="39">
        <v>6203078779</v>
      </c>
      <c r="E1633" s="39">
        <v>6203078779</v>
      </c>
      <c r="F1633" s="39">
        <f t="shared" si="107"/>
        <v>93050907591</v>
      </c>
      <c r="G1633" s="40">
        <f t="shared" si="104"/>
        <v>16.972207517488759</v>
      </c>
      <c r="H1633" s="41">
        <f t="shared" si="105"/>
        <v>5.5349050422942394</v>
      </c>
      <c r="I1633" s="41">
        <f t="shared" si="106"/>
        <v>5.5349050422942394</v>
      </c>
    </row>
    <row r="1634" spans="1:9" s="9" customFormat="1" x14ac:dyDescent="0.2">
      <c r="A1634" s="38" t="s">
        <v>475</v>
      </c>
      <c r="B1634" s="39">
        <v>800000000</v>
      </c>
      <c r="C1634" s="39">
        <v>622577007</v>
      </c>
      <c r="D1634" s="39">
        <v>123413089</v>
      </c>
      <c r="E1634" s="39">
        <v>123413089</v>
      </c>
      <c r="F1634" s="39">
        <f t="shared" si="107"/>
        <v>177422993</v>
      </c>
      <c r="G1634" s="40">
        <f t="shared" si="104"/>
        <v>77.822125874999998</v>
      </c>
      <c r="H1634" s="41">
        <f t="shared" si="105"/>
        <v>15.426636125000002</v>
      </c>
      <c r="I1634" s="41">
        <f t="shared" si="106"/>
        <v>15.426636125000002</v>
      </c>
    </row>
    <row r="1635" spans="1:9" s="9" customFormat="1" x14ac:dyDescent="0.2">
      <c r="A1635" s="38" t="s">
        <v>476</v>
      </c>
      <c r="B1635" s="39">
        <v>800000000</v>
      </c>
      <c r="C1635" s="39">
        <v>214533333</v>
      </c>
      <c r="D1635" s="39">
        <v>34222992</v>
      </c>
      <c r="E1635" s="39">
        <v>34222992</v>
      </c>
      <c r="F1635" s="39">
        <f t="shared" si="107"/>
        <v>585466667</v>
      </c>
      <c r="G1635" s="40">
        <f t="shared" si="104"/>
        <v>26.816666625000003</v>
      </c>
      <c r="H1635" s="41">
        <f t="shared" si="105"/>
        <v>4.2778740000000006</v>
      </c>
      <c r="I1635" s="41">
        <f t="shared" si="106"/>
        <v>4.2778740000000006</v>
      </c>
    </row>
    <row r="1636" spans="1:9" s="9" customFormat="1" ht="22.5" x14ac:dyDescent="0.2">
      <c r="A1636" s="38" t="s">
        <v>477</v>
      </c>
      <c r="B1636" s="39">
        <v>58828000000</v>
      </c>
      <c r="C1636" s="39">
        <v>4648295351</v>
      </c>
      <c r="D1636" s="39">
        <v>1371101105</v>
      </c>
      <c r="E1636" s="39">
        <v>1371101105</v>
      </c>
      <c r="F1636" s="39">
        <f t="shared" si="107"/>
        <v>54179704649</v>
      </c>
      <c r="G1636" s="40">
        <f t="shared" si="104"/>
        <v>7.9015015825797246</v>
      </c>
      <c r="H1636" s="41">
        <f t="shared" si="105"/>
        <v>2.3306947456993266</v>
      </c>
      <c r="I1636" s="41">
        <f t="shared" si="106"/>
        <v>2.3306947456993266</v>
      </c>
    </row>
    <row r="1637" spans="1:9" s="9" customFormat="1" x14ac:dyDescent="0.2">
      <c r="A1637" s="38" t="s">
        <v>478</v>
      </c>
      <c r="B1637" s="39">
        <v>2500000000</v>
      </c>
      <c r="C1637" s="39">
        <v>2076665220</v>
      </c>
      <c r="D1637" s="39">
        <v>354850609</v>
      </c>
      <c r="E1637" s="39">
        <v>354850609</v>
      </c>
      <c r="F1637" s="39">
        <f t="shared" si="107"/>
        <v>423334780</v>
      </c>
      <c r="G1637" s="40">
        <f t="shared" si="104"/>
        <v>83.066608799999997</v>
      </c>
      <c r="H1637" s="41">
        <f t="shared" si="105"/>
        <v>14.194024359999998</v>
      </c>
      <c r="I1637" s="41">
        <f t="shared" si="106"/>
        <v>14.194024359999998</v>
      </c>
    </row>
    <row r="1638" spans="1:9" s="9" customFormat="1" x14ac:dyDescent="0.2">
      <c r="A1638" s="38" t="s">
        <v>479</v>
      </c>
      <c r="B1638" s="39">
        <v>3000000000</v>
      </c>
      <c r="C1638" s="39">
        <v>386673440</v>
      </c>
      <c r="D1638" s="39">
        <v>204959840</v>
      </c>
      <c r="E1638" s="39">
        <v>204959840</v>
      </c>
      <c r="F1638" s="39">
        <f t="shared" si="107"/>
        <v>2613326560</v>
      </c>
      <c r="G1638" s="40">
        <f t="shared" si="104"/>
        <v>12.889114666666668</v>
      </c>
      <c r="H1638" s="41">
        <f t="shared" si="105"/>
        <v>6.8319946666666675</v>
      </c>
      <c r="I1638" s="41">
        <f t="shared" si="106"/>
        <v>6.8319946666666675</v>
      </c>
    </row>
    <row r="1639" spans="1:9" s="9" customFormat="1" x14ac:dyDescent="0.2">
      <c r="A1639" s="38" t="s">
        <v>480</v>
      </c>
      <c r="B1639" s="39">
        <v>5000000000</v>
      </c>
      <c r="C1639" s="39">
        <v>752836409</v>
      </c>
      <c r="D1639" s="39">
        <v>82244850.400000006</v>
      </c>
      <c r="E1639" s="39">
        <v>82244850.400000006</v>
      </c>
      <c r="F1639" s="39">
        <f t="shared" si="107"/>
        <v>4247163591</v>
      </c>
      <c r="G1639" s="40">
        <f t="shared" si="104"/>
        <v>15.05672818</v>
      </c>
      <c r="H1639" s="41">
        <f t="shared" si="105"/>
        <v>1.644897008</v>
      </c>
      <c r="I1639" s="41">
        <f t="shared" si="106"/>
        <v>1.644897008</v>
      </c>
    </row>
    <row r="1640" spans="1:9" s="9" customFormat="1" ht="22.5" x14ac:dyDescent="0.2">
      <c r="A1640" s="38" t="s">
        <v>481</v>
      </c>
      <c r="B1640" s="39">
        <v>3000000000</v>
      </c>
      <c r="C1640" s="39">
        <v>1747076519.9100001</v>
      </c>
      <c r="D1640" s="39">
        <v>281767032.16000003</v>
      </c>
      <c r="E1640" s="39">
        <v>281767032.16000003</v>
      </c>
      <c r="F1640" s="39">
        <f t="shared" si="107"/>
        <v>1252923480.0899999</v>
      </c>
      <c r="G1640" s="40">
        <f t="shared" si="104"/>
        <v>58.235883997000002</v>
      </c>
      <c r="H1640" s="41">
        <f t="shared" si="105"/>
        <v>9.3922344053333351</v>
      </c>
      <c r="I1640" s="41">
        <f t="shared" si="106"/>
        <v>9.3922344053333351</v>
      </c>
    </row>
    <row r="1641" spans="1:9" s="9" customFormat="1" x14ac:dyDescent="0.2">
      <c r="A1641" s="38" t="s">
        <v>482</v>
      </c>
      <c r="B1641" s="39">
        <v>5000000000</v>
      </c>
      <c r="C1641" s="39">
        <v>3712159399.5700002</v>
      </c>
      <c r="D1641" s="39">
        <v>371362327.38</v>
      </c>
      <c r="E1641" s="39">
        <v>371362327.38</v>
      </c>
      <c r="F1641" s="39">
        <f t="shared" si="107"/>
        <v>1287840600.4299998</v>
      </c>
      <c r="G1641" s="40">
        <f t="shared" si="104"/>
        <v>74.243187991400006</v>
      </c>
      <c r="H1641" s="41">
        <f t="shared" si="105"/>
        <v>7.4272465476000002</v>
      </c>
      <c r="I1641" s="41">
        <f t="shared" si="106"/>
        <v>7.4272465476000002</v>
      </c>
    </row>
    <row r="1642" spans="1:9" s="9" customFormat="1" x14ac:dyDescent="0.2">
      <c r="A1642" s="38" t="s">
        <v>483</v>
      </c>
      <c r="B1642" s="39">
        <v>4377623983</v>
      </c>
      <c r="C1642" s="39">
        <v>3331297547</v>
      </c>
      <c r="D1642" s="39">
        <v>595363307</v>
      </c>
      <c r="E1642" s="39">
        <v>595363307</v>
      </c>
      <c r="F1642" s="39">
        <f t="shared" si="107"/>
        <v>1046326436</v>
      </c>
      <c r="G1642" s="40">
        <f t="shared" si="104"/>
        <v>76.098302639438913</v>
      </c>
      <c r="H1642" s="41">
        <f t="shared" si="105"/>
        <v>13.600147233111501</v>
      </c>
      <c r="I1642" s="41">
        <f t="shared" si="106"/>
        <v>13.600147233111501</v>
      </c>
    </row>
    <row r="1643" spans="1:9" s="9" customFormat="1" x14ac:dyDescent="0.2">
      <c r="A1643" s="26" t="s">
        <v>81</v>
      </c>
      <c r="B1643" s="27">
        <v>47532809750004</v>
      </c>
      <c r="C1643" s="27">
        <v>27980630796873.09</v>
      </c>
      <c r="D1643" s="27">
        <v>15194076183513.174</v>
      </c>
      <c r="E1643" s="27">
        <v>15185694351305.355</v>
      </c>
      <c r="F1643" s="27">
        <f t="shared" si="107"/>
        <v>19552178953130.91</v>
      </c>
      <c r="G1643" s="28">
        <f t="shared" si="104"/>
        <v>58.86593059412133</v>
      </c>
      <c r="H1643" s="29">
        <f t="shared" si="105"/>
        <v>31.965449262152855</v>
      </c>
      <c r="I1643" s="29">
        <f t="shared" si="106"/>
        <v>31.947815479820395</v>
      </c>
    </row>
    <row r="1644" spans="1:9" s="9" customFormat="1" x14ac:dyDescent="0.2">
      <c r="A1644" s="61" t="s">
        <v>1683</v>
      </c>
      <c r="B1644" s="31">
        <v>46213544737925</v>
      </c>
      <c r="C1644" s="31">
        <v>26813079237536.922</v>
      </c>
      <c r="D1644" s="31">
        <v>14606533784124.141</v>
      </c>
      <c r="E1644" s="31">
        <v>14598699559148.521</v>
      </c>
      <c r="F1644" s="31">
        <f t="shared" si="107"/>
        <v>19400465500388.078</v>
      </c>
      <c r="G1644" s="32">
        <f t="shared" si="104"/>
        <v>58.019957978970723</v>
      </c>
      <c r="H1644" s="33">
        <f t="shared" si="105"/>
        <v>31.606607688194355</v>
      </c>
      <c r="I1644" s="33">
        <f t="shared" si="106"/>
        <v>31.589655461265981</v>
      </c>
    </row>
    <row r="1645" spans="1:9" s="9" customFormat="1" x14ac:dyDescent="0.2">
      <c r="A1645" s="34" t="s">
        <v>4</v>
      </c>
      <c r="B1645" s="35">
        <v>42916594958482</v>
      </c>
      <c r="C1645" s="35">
        <v>24033675489003.91</v>
      </c>
      <c r="D1645" s="35">
        <v>13261263388335.279</v>
      </c>
      <c r="E1645" s="35">
        <v>13259316909682.641</v>
      </c>
      <c r="F1645" s="35">
        <f t="shared" si="107"/>
        <v>18882919469478.09</v>
      </c>
      <c r="G1645" s="36">
        <f t="shared" si="104"/>
        <v>56.000890826157942</v>
      </c>
      <c r="H1645" s="37">
        <f t="shared" si="105"/>
        <v>30.900082826152392</v>
      </c>
      <c r="I1645" s="37">
        <f t="shared" si="106"/>
        <v>30.895547334335017</v>
      </c>
    </row>
    <row r="1646" spans="1:9" s="9" customFormat="1" x14ac:dyDescent="0.2">
      <c r="A1646" s="30" t="s">
        <v>65</v>
      </c>
      <c r="B1646" s="31">
        <v>51998970475</v>
      </c>
      <c r="C1646" s="31">
        <v>14020374431</v>
      </c>
      <c r="D1646" s="31">
        <v>14020374431</v>
      </c>
      <c r="E1646" s="31">
        <v>14020374431</v>
      </c>
      <c r="F1646" s="31">
        <f t="shared" si="107"/>
        <v>37978596044</v>
      </c>
      <c r="G1646" s="32">
        <f t="shared" si="104"/>
        <v>26.962792345553645</v>
      </c>
      <c r="H1646" s="33">
        <f t="shared" si="105"/>
        <v>26.962792345553645</v>
      </c>
      <c r="I1646" s="33">
        <f t="shared" si="106"/>
        <v>26.962792345553645</v>
      </c>
    </row>
    <row r="1647" spans="1:9" s="9" customFormat="1" x14ac:dyDescent="0.2">
      <c r="A1647" s="38" t="s">
        <v>99</v>
      </c>
      <c r="B1647" s="39">
        <v>34303269826</v>
      </c>
      <c r="C1647" s="39">
        <v>9381444493</v>
      </c>
      <c r="D1647" s="39">
        <v>9381444493</v>
      </c>
      <c r="E1647" s="39">
        <v>9381444493</v>
      </c>
      <c r="F1647" s="39">
        <f t="shared" si="107"/>
        <v>24921825333</v>
      </c>
      <c r="G1647" s="40">
        <f t="shared" si="104"/>
        <v>27.348542983180508</v>
      </c>
      <c r="H1647" s="41">
        <f t="shared" si="105"/>
        <v>27.348542983180508</v>
      </c>
      <c r="I1647" s="41">
        <f t="shared" si="106"/>
        <v>27.348542983180508</v>
      </c>
    </row>
    <row r="1648" spans="1:9" s="10" customFormat="1" x14ac:dyDescent="0.2">
      <c r="A1648" s="38" t="s">
        <v>100</v>
      </c>
      <c r="B1648" s="39">
        <v>12351959689</v>
      </c>
      <c r="C1648" s="39">
        <v>3758002148</v>
      </c>
      <c r="D1648" s="39">
        <v>3758002148</v>
      </c>
      <c r="E1648" s="39">
        <v>3758002148</v>
      </c>
      <c r="F1648" s="39">
        <f t="shared" si="107"/>
        <v>8593957541</v>
      </c>
      <c r="G1648" s="40">
        <f t="shared" si="104"/>
        <v>30.424339478266571</v>
      </c>
      <c r="H1648" s="41">
        <f t="shared" si="105"/>
        <v>30.424339478266571</v>
      </c>
      <c r="I1648" s="41">
        <f t="shared" si="106"/>
        <v>30.424339478266571</v>
      </c>
    </row>
    <row r="1649" spans="1:9" s="9" customFormat="1" x14ac:dyDescent="0.2">
      <c r="A1649" s="38" t="s">
        <v>101</v>
      </c>
      <c r="B1649" s="39">
        <v>5027324960</v>
      </c>
      <c r="C1649" s="39">
        <v>878643908</v>
      </c>
      <c r="D1649" s="39">
        <v>878643908</v>
      </c>
      <c r="E1649" s="39">
        <v>878643908</v>
      </c>
      <c r="F1649" s="39">
        <f t="shared" si="107"/>
        <v>4148681052</v>
      </c>
      <c r="G1649" s="40">
        <f t="shared" si="104"/>
        <v>17.477364502811056</v>
      </c>
      <c r="H1649" s="41">
        <f t="shared" si="105"/>
        <v>17.477364502811056</v>
      </c>
      <c r="I1649" s="41">
        <f t="shared" si="106"/>
        <v>17.477364502811056</v>
      </c>
    </row>
    <row r="1650" spans="1:9" s="9" customFormat="1" x14ac:dyDescent="0.2">
      <c r="A1650" s="38" t="s">
        <v>141</v>
      </c>
      <c r="B1650" s="39">
        <v>217088000</v>
      </c>
      <c r="C1650" s="39">
        <v>1633521</v>
      </c>
      <c r="D1650" s="39">
        <v>1633521</v>
      </c>
      <c r="E1650" s="39">
        <v>1633521</v>
      </c>
      <c r="F1650" s="39">
        <f t="shared" si="107"/>
        <v>215454479</v>
      </c>
      <c r="G1650" s="40">
        <f t="shared" si="104"/>
        <v>0.75246950545400948</v>
      </c>
      <c r="H1650" s="41">
        <f t="shared" si="105"/>
        <v>0.75246950545400948</v>
      </c>
      <c r="I1650" s="41">
        <f t="shared" si="106"/>
        <v>0.75246950545400948</v>
      </c>
    </row>
    <row r="1651" spans="1:9" s="9" customFormat="1" x14ac:dyDescent="0.2">
      <c r="A1651" s="38" t="s">
        <v>142</v>
      </c>
      <c r="B1651" s="39">
        <v>91136000</v>
      </c>
      <c r="C1651" s="39">
        <v>431546</v>
      </c>
      <c r="D1651" s="39">
        <v>431546</v>
      </c>
      <c r="E1651" s="39">
        <v>431546</v>
      </c>
      <c r="F1651" s="39">
        <f t="shared" si="107"/>
        <v>90704454</v>
      </c>
      <c r="G1651" s="40">
        <f t="shared" si="104"/>
        <v>0.47351869733146068</v>
      </c>
      <c r="H1651" s="41">
        <f t="shared" si="105"/>
        <v>0.47351869733146068</v>
      </c>
      <c r="I1651" s="41">
        <f t="shared" si="106"/>
        <v>0.47351869733146068</v>
      </c>
    </row>
    <row r="1652" spans="1:9" s="9" customFormat="1" x14ac:dyDescent="0.2">
      <c r="A1652" s="38" t="s">
        <v>143</v>
      </c>
      <c r="B1652" s="39">
        <v>8192000</v>
      </c>
      <c r="C1652" s="39">
        <v>218815</v>
      </c>
      <c r="D1652" s="39">
        <v>218815</v>
      </c>
      <c r="E1652" s="39">
        <v>218815</v>
      </c>
      <c r="F1652" s="39">
        <f t="shared" si="107"/>
        <v>7973185</v>
      </c>
      <c r="G1652" s="40">
        <f t="shared" si="104"/>
        <v>2.67108154296875</v>
      </c>
      <c r="H1652" s="41">
        <f t="shared" si="105"/>
        <v>2.67108154296875</v>
      </c>
      <c r="I1652" s="41">
        <f t="shared" si="106"/>
        <v>2.67108154296875</v>
      </c>
    </row>
    <row r="1653" spans="1:9" s="9" customFormat="1" x14ac:dyDescent="0.2">
      <c r="A1653" s="30" t="s">
        <v>1525</v>
      </c>
      <c r="B1653" s="31">
        <v>48206028878</v>
      </c>
      <c r="C1653" s="31">
        <v>39106556821.949997</v>
      </c>
      <c r="D1653" s="31">
        <v>12562740974.959999</v>
      </c>
      <c r="E1653" s="31">
        <v>11117542357.32</v>
      </c>
      <c r="F1653" s="31">
        <f t="shared" si="107"/>
        <v>9099472056.0500031</v>
      </c>
      <c r="G1653" s="32">
        <f t="shared" si="104"/>
        <v>81.123788314779091</v>
      </c>
      <c r="H1653" s="33">
        <f t="shared" si="105"/>
        <v>26.060518294825386</v>
      </c>
      <c r="I1653" s="33">
        <f t="shared" si="106"/>
        <v>23.062555900334207</v>
      </c>
    </row>
    <row r="1654" spans="1:9" s="9" customFormat="1" x14ac:dyDescent="0.2">
      <c r="A1654" s="38" t="s">
        <v>102</v>
      </c>
      <c r="B1654" s="39">
        <v>48206028878</v>
      </c>
      <c r="C1654" s="39">
        <v>39106556821.949997</v>
      </c>
      <c r="D1654" s="39">
        <v>12562740974.959999</v>
      </c>
      <c r="E1654" s="39">
        <v>11117542357.32</v>
      </c>
      <c r="F1654" s="39">
        <f t="shared" si="107"/>
        <v>9099472056.0500031</v>
      </c>
      <c r="G1654" s="40">
        <f t="shared" si="104"/>
        <v>81.123788314779091</v>
      </c>
      <c r="H1654" s="41">
        <f t="shared" si="105"/>
        <v>26.060518294825386</v>
      </c>
      <c r="I1654" s="41">
        <f t="shared" si="106"/>
        <v>23.062555900334207</v>
      </c>
    </row>
    <row r="1655" spans="1:9" s="10" customFormat="1" x14ac:dyDescent="0.2">
      <c r="A1655" s="30" t="s">
        <v>5</v>
      </c>
      <c r="B1655" s="31">
        <v>42748013980164</v>
      </c>
      <c r="C1655" s="31">
        <v>23966148578568.961</v>
      </c>
      <c r="D1655" s="31">
        <v>13220280293747.32</v>
      </c>
      <c r="E1655" s="31">
        <v>13219779013712.32</v>
      </c>
      <c r="F1655" s="31">
        <f t="shared" si="107"/>
        <v>18781865401595.039</v>
      </c>
      <c r="G1655" s="32">
        <f t="shared" si="104"/>
        <v>56.063770798076774</v>
      </c>
      <c r="H1655" s="33">
        <f t="shared" si="105"/>
        <v>30.926068986226625</v>
      </c>
      <c r="I1655" s="33">
        <f t="shared" si="106"/>
        <v>30.924896346872586</v>
      </c>
    </row>
    <row r="1656" spans="1:9" s="9" customFormat="1" x14ac:dyDescent="0.2">
      <c r="A1656" s="38" t="s">
        <v>484</v>
      </c>
      <c r="B1656" s="39">
        <v>318246000</v>
      </c>
      <c r="C1656" s="39">
        <v>0</v>
      </c>
      <c r="D1656" s="39">
        <v>0</v>
      </c>
      <c r="E1656" s="39">
        <v>0</v>
      </c>
      <c r="F1656" s="39">
        <f t="shared" si="107"/>
        <v>318246000</v>
      </c>
      <c r="G1656" s="40">
        <f t="shared" si="104"/>
        <v>0</v>
      </c>
      <c r="H1656" s="41">
        <f t="shared" si="105"/>
        <v>0</v>
      </c>
      <c r="I1656" s="41">
        <f t="shared" si="106"/>
        <v>0</v>
      </c>
    </row>
    <row r="1657" spans="1:9" s="9" customFormat="1" x14ac:dyDescent="0.2">
      <c r="A1657" s="38" t="s">
        <v>104</v>
      </c>
      <c r="B1657" s="39">
        <v>250290000</v>
      </c>
      <c r="C1657" s="39">
        <v>0</v>
      </c>
      <c r="D1657" s="39">
        <v>0</v>
      </c>
      <c r="E1657" s="39">
        <v>0</v>
      </c>
      <c r="F1657" s="39">
        <f t="shared" si="107"/>
        <v>250290000</v>
      </c>
      <c r="G1657" s="40">
        <f t="shared" si="104"/>
        <v>0</v>
      </c>
      <c r="H1657" s="41">
        <f t="shared" si="105"/>
        <v>0</v>
      </c>
      <c r="I1657" s="41">
        <f t="shared" si="106"/>
        <v>0</v>
      </c>
    </row>
    <row r="1658" spans="1:9" s="10" customFormat="1" ht="22.5" x14ac:dyDescent="0.2">
      <c r="A1658" s="38" t="s">
        <v>485</v>
      </c>
      <c r="B1658" s="39">
        <v>281681930</v>
      </c>
      <c r="C1658" s="39">
        <v>0</v>
      </c>
      <c r="D1658" s="39">
        <v>0</v>
      </c>
      <c r="E1658" s="39">
        <v>0</v>
      </c>
      <c r="F1658" s="39">
        <f t="shared" si="107"/>
        <v>281681930</v>
      </c>
      <c r="G1658" s="40">
        <f t="shared" si="104"/>
        <v>0</v>
      </c>
      <c r="H1658" s="41">
        <f t="shared" si="105"/>
        <v>0</v>
      </c>
      <c r="I1658" s="41">
        <f t="shared" si="106"/>
        <v>0</v>
      </c>
    </row>
    <row r="1659" spans="1:9" s="9" customFormat="1" x14ac:dyDescent="0.2">
      <c r="A1659" s="38" t="s">
        <v>486</v>
      </c>
      <c r="B1659" s="39">
        <v>349880215</v>
      </c>
      <c r="C1659" s="39">
        <v>226703000</v>
      </c>
      <c r="D1659" s="39">
        <v>226703000</v>
      </c>
      <c r="E1659" s="39">
        <v>226703000</v>
      </c>
      <c r="F1659" s="39">
        <f t="shared" si="107"/>
        <v>123177215</v>
      </c>
      <c r="G1659" s="40">
        <f t="shared" si="104"/>
        <v>64.794461155798714</v>
      </c>
      <c r="H1659" s="41">
        <f t="shared" si="105"/>
        <v>64.794461155798714</v>
      </c>
      <c r="I1659" s="41">
        <f t="shared" si="106"/>
        <v>64.794461155798714</v>
      </c>
    </row>
    <row r="1660" spans="1:9" s="9" customFormat="1" x14ac:dyDescent="0.2">
      <c r="A1660" s="38" t="s">
        <v>1548</v>
      </c>
      <c r="B1660" s="39">
        <v>761685000</v>
      </c>
      <c r="C1660" s="39">
        <v>0</v>
      </c>
      <c r="D1660" s="39">
        <v>0</v>
      </c>
      <c r="E1660" s="39">
        <v>0</v>
      </c>
      <c r="F1660" s="39">
        <f t="shared" si="107"/>
        <v>761685000</v>
      </c>
      <c r="G1660" s="40">
        <f t="shared" si="104"/>
        <v>0</v>
      </c>
      <c r="H1660" s="41">
        <f t="shared" si="105"/>
        <v>0</v>
      </c>
      <c r="I1660" s="41">
        <f t="shared" si="106"/>
        <v>0</v>
      </c>
    </row>
    <row r="1661" spans="1:9" s="9" customFormat="1" x14ac:dyDescent="0.2">
      <c r="A1661" s="38" t="s">
        <v>1549</v>
      </c>
      <c r="B1661" s="39">
        <v>314047000</v>
      </c>
      <c r="C1661" s="39">
        <v>314047000</v>
      </c>
      <c r="D1661" s="39">
        <v>0</v>
      </c>
      <c r="E1661" s="39">
        <v>0</v>
      </c>
      <c r="F1661" s="39">
        <f t="shared" si="107"/>
        <v>0</v>
      </c>
      <c r="G1661" s="40">
        <f t="shared" si="104"/>
        <v>100</v>
      </c>
      <c r="H1661" s="41">
        <f t="shared" si="105"/>
        <v>0</v>
      </c>
      <c r="I1661" s="41">
        <f t="shared" si="106"/>
        <v>0</v>
      </c>
    </row>
    <row r="1662" spans="1:9" s="9" customFormat="1" x14ac:dyDescent="0.2">
      <c r="A1662" s="38" t="s">
        <v>487</v>
      </c>
      <c r="B1662" s="39">
        <v>165000000000</v>
      </c>
      <c r="C1662" s="39">
        <v>165000000000</v>
      </c>
      <c r="D1662" s="39">
        <v>165000000000</v>
      </c>
      <c r="E1662" s="39">
        <v>165000000000</v>
      </c>
      <c r="F1662" s="39">
        <f t="shared" si="107"/>
        <v>0</v>
      </c>
      <c r="G1662" s="40">
        <f t="shared" si="104"/>
        <v>100</v>
      </c>
      <c r="H1662" s="41">
        <f t="shared" si="105"/>
        <v>100</v>
      </c>
      <c r="I1662" s="41">
        <f t="shared" si="106"/>
        <v>100</v>
      </c>
    </row>
    <row r="1663" spans="1:9" s="9" customFormat="1" x14ac:dyDescent="0.2">
      <c r="A1663" s="38" t="s">
        <v>179</v>
      </c>
      <c r="B1663" s="39">
        <v>15637603589</v>
      </c>
      <c r="C1663" s="39">
        <v>0</v>
      </c>
      <c r="D1663" s="39">
        <v>0</v>
      </c>
      <c r="E1663" s="39">
        <v>0</v>
      </c>
      <c r="F1663" s="39">
        <f t="shared" si="107"/>
        <v>15637603589</v>
      </c>
      <c r="G1663" s="40">
        <f t="shared" si="104"/>
        <v>0</v>
      </c>
      <c r="H1663" s="41">
        <f t="shared" si="105"/>
        <v>0</v>
      </c>
      <c r="I1663" s="41">
        <f t="shared" si="106"/>
        <v>0</v>
      </c>
    </row>
    <row r="1664" spans="1:9" s="9" customFormat="1" ht="22.5" x14ac:dyDescent="0.2">
      <c r="A1664" s="38" t="s">
        <v>488</v>
      </c>
      <c r="B1664" s="39">
        <v>18051666454</v>
      </c>
      <c r="C1664" s="39">
        <v>17918263119</v>
      </c>
      <c r="D1664" s="39">
        <v>17918263119</v>
      </c>
      <c r="E1664" s="39">
        <v>17918263119</v>
      </c>
      <c r="F1664" s="39">
        <f t="shared" si="107"/>
        <v>133403335</v>
      </c>
      <c r="G1664" s="40">
        <f t="shared" si="104"/>
        <v>99.260991580251371</v>
      </c>
      <c r="H1664" s="41">
        <f t="shared" si="105"/>
        <v>99.260991580251371</v>
      </c>
      <c r="I1664" s="41">
        <f t="shared" si="106"/>
        <v>99.260991580251371</v>
      </c>
    </row>
    <row r="1665" spans="1:9" s="9" customFormat="1" x14ac:dyDescent="0.2">
      <c r="A1665" s="38" t="s">
        <v>489</v>
      </c>
      <c r="B1665" s="39">
        <v>2588369534</v>
      </c>
      <c r="C1665" s="39">
        <v>2588369534</v>
      </c>
      <c r="D1665" s="39">
        <v>930607385</v>
      </c>
      <c r="E1665" s="39">
        <v>930607385</v>
      </c>
      <c r="F1665" s="39">
        <f t="shared" si="107"/>
        <v>0</v>
      </c>
      <c r="G1665" s="40">
        <f t="shared" si="104"/>
        <v>100</v>
      </c>
      <c r="H1665" s="41">
        <f t="shared" si="105"/>
        <v>35.953420590678306</v>
      </c>
      <c r="I1665" s="41">
        <f t="shared" si="106"/>
        <v>35.953420590678306</v>
      </c>
    </row>
    <row r="1666" spans="1:9" s="9" customFormat="1" x14ac:dyDescent="0.2">
      <c r="A1666" s="38" t="s">
        <v>490</v>
      </c>
      <c r="B1666" s="39">
        <v>3793370706711</v>
      </c>
      <c r="C1666" s="39">
        <v>3765337377821</v>
      </c>
      <c r="D1666" s="39">
        <v>1363500387797</v>
      </c>
      <c r="E1666" s="39">
        <v>1363500387797</v>
      </c>
      <c r="F1666" s="39">
        <f t="shared" si="107"/>
        <v>28033328890</v>
      </c>
      <c r="G1666" s="40">
        <f t="shared" si="104"/>
        <v>99.26099158090706</v>
      </c>
      <c r="H1666" s="41">
        <f t="shared" si="105"/>
        <v>35.944295804909821</v>
      </c>
      <c r="I1666" s="41">
        <f t="shared" si="106"/>
        <v>35.944295804909821</v>
      </c>
    </row>
    <row r="1667" spans="1:9" s="9" customFormat="1" x14ac:dyDescent="0.2">
      <c r="A1667" s="38" t="s">
        <v>491</v>
      </c>
      <c r="B1667" s="39">
        <v>11268691185</v>
      </c>
      <c r="C1667" s="39">
        <v>7054088824.96</v>
      </c>
      <c r="D1667" s="39">
        <v>2063176311.6199999</v>
      </c>
      <c r="E1667" s="39">
        <v>1802028994.3199999</v>
      </c>
      <c r="F1667" s="39">
        <f t="shared" si="107"/>
        <v>4214602360.04</v>
      </c>
      <c r="G1667" s="40">
        <f t="shared" si="104"/>
        <v>62.599007366089253</v>
      </c>
      <c r="H1667" s="41">
        <f t="shared" si="105"/>
        <v>18.308925834850623</v>
      </c>
      <c r="I1667" s="41">
        <f t="shared" si="106"/>
        <v>15.991466664014361</v>
      </c>
    </row>
    <row r="1668" spans="1:9" s="9" customFormat="1" x14ac:dyDescent="0.2">
      <c r="A1668" s="38" t="s">
        <v>492</v>
      </c>
      <c r="B1668" s="39">
        <v>3075300178</v>
      </c>
      <c r="C1668" s="39">
        <v>1954362519</v>
      </c>
      <c r="D1668" s="39">
        <v>497299384.30000001</v>
      </c>
      <c r="E1668" s="39">
        <v>319274266</v>
      </c>
      <c r="F1668" s="39">
        <f t="shared" si="107"/>
        <v>1120937659</v>
      </c>
      <c r="G1668" s="40">
        <f t="shared" si="104"/>
        <v>63.550300974879335</v>
      </c>
      <c r="H1668" s="41">
        <f t="shared" si="105"/>
        <v>16.170759129712508</v>
      </c>
      <c r="I1668" s="41">
        <f t="shared" si="106"/>
        <v>10.381889491114256</v>
      </c>
    </row>
    <row r="1669" spans="1:9" s="9" customFormat="1" x14ac:dyDescent="0.2">
      <c r="A1669" s="38" t="s">
        <v>493</v>
      </c>
      <c r="B1669" s="39">
        <v>571270073</v>
      </c>
      <c r="C1669" s="39">
        <v>454743298</v>
      </c>
      <c r="D1669" s="39">
        <v>142930036.40000001</v>
      </c>
      <c r="E1669" s="39">
        <v>80822437</v>
      </c>
      <c r="F1669" s="39">
        <f t="shared" si="107"/>
        <v>116526775</v>
      </c>
      <c r="G1669" s="40">
        <f t="shared" si="104"/>
        <v>79.602156579275245</v>
      </c>
      <c r="H1669" s="41">
        <f t="shared" si="105"/>
        <v>25.019696139412506</v>
      </c>
      <c r="I1669" s="41">
        <f t="shared" si="106"/>
        <v>14.147850696180264</v>
      </c>
    </row>
    <row r="1670" spans="1:9" s="9" customFormat="1" x14ac:dyDescent="0.2">
      <c r="A1670" s="38" t="s">
        <v>494</v>
      </c>
      <c r="B1670" s="39">
        <v>547445000</v>
      </c>
      <c r="C1670" s="39">
        <v>547445000</v>
      </c>
      <c r="D1670" s="39">
        <v>547445000</v>
      </c>
      <c r="E1670" s="39">
        <v>547445000</v>
      </c>
      <c r="F1670" s="39">
        <f t="shared" si="107"/>
        <v>0</v>
      </c>
      <c r="G1670" s="40">
        <f t="shared" ref="G1670:G1733" si="108">IFERROR(IF(C1670&gt;0,+C1670/B1670*100,0),0)</f>
        <v>100</v>
      </c>
      <c r="H1670" s="41">
        <f t="shared" ref="H1670:H1733" si="109">IFERROR(IF(D1670&gt;0,+D1670/B1670*100,0),0)</f>
        <v>100</v>
      </c>
      <c r="I1670" s="41">
        <f t="shared" ref="I1670:I1733" si="110">IFERROR(IF(E1670&gt;0,+E1670/B1670*100,0),0)</f>
        <v>100</v>
      </c>
    </row>
    <row r="1671" spans="1:9" s="10" customFormat="1" x14ac:dyDescent="0.2">
      <c r="A1671" s="38" t="s">
        <v>495</v>
      </c>
      <c r="B1671" s="39">
        <v>7119706080</v>
      </c>
      <c r="C1671" s="39">
        <v>7064459636</v>
      </c>
      <c r="D1671" s="39">
        <v>2349519105</v>
      </c>
      <c r="E1671" s="39">
        <v>2349519105</v>
      </c>
      <c r="F1671" s="39">
        <f t="shared" ref="F1671:F1734" si="111">+B1671-C1671</f>
        <v>55246444</v>
      </c>
      <c r="G1671" s="40">
        <f t="shared" si="108"/>
        <v>99.224034765210419</v>
      </c>
      <c r="H1671" s="41">
        <f t="shared" si="109"/>
        <v>33.000226113266748</v>
      </c>
      <c r="I1671" s="41">
        <f t="shared" si="110"/>
        <v>33.000226113266748</v>
      </c>
    </row>
    <row r="1672" spans="1:9" s="9" customFormat="1" x14ac:dyDescent="0.2">
      <c r="A1672" s="38" t="s">
        <v>496</v>
      </c>
      <c r="B1672" s="39">
        <v>63992288929</v>
      </c>
      <c r="C1672" s="39">
        <v>63536409099</v>
      </c>
      <c r="D1672" s="39">
        <v>22864198427</v>
      </c>
      <c r="E1672" s="39">
        <v>22864198427</v>
      </c>
      <c r="F1672" s="39">
        <f t="shared" si="111"/>
        <v>455879830</v>
      </c>
      <c r="G1672" s="40">
        <f t="shared" si="108"/>
        <v>99.287601931998708</v>
      </c>
      <c r="H1672" s="41">
        <f t="shared" si="109"/>
        <v>35.729614942150342</v>
      </c>
      <c r="I1672" s="41">
        <f t="shared" si="110"/>
        <v>35.729614942150342</v>
      </c>
    </row>
    <row r="1673" spans="1:9" s="9" customFormat="1" x14ac:dyDescent="0.2">
      <c r="A1673" s="38" t="s">
        <v>497</v>
      </c>
      <c r="B1673" s="39">
        <v>27310505860</v>
      </c>
      <c r="C1673" s="39">
        <v>27310505860</v>
      </c>
      <c r="D1673" s="39">
        <v>27310505860</v>
      </c>
      <c r="E1673" s="39">
        <v>27310505860</v>
      </c>
      <c r="F1673" s="39">
        <f t="shared" si="111"/>
        <v>0</v>
      </c>
      <c r="G1673" s="40">
        <f t="shared" si="108"/>
        <v>100</v>
      </c>
      <c r="H1673" s="41">
        <f t="shared" si="109"/>
        <v>100</v>
      </c>
      <c r="I1673" s="41">
        <f t="shared" si="110"/>
        <v>100</v>
      </c>
    </row>
    <row r="1674" spans="1:9" s="9" customFormat="1" x14ac:dyDescent="0.2">
      <c r="A1674" s="38" t="s">
        <v>1550</v>
      </c>
      <c r="B1674" s="39">
        <v>80000000000</v>
      </c>
      <c r="C1674" s="39">
        <v>0</v>
      </c>
      <c r="D1674" s="39">
        <v>0</v>
      </c>
      <c r="E1674" s="39">
        <v>0</v>
      </c>
      <c r="F1674" s="39">
        <f t="shared" si="111"/>
        <v>80000000000</v>
      </c>
      <c r="G1674" s="40">
        <f t="shared" si="108"/>
        <v>0</v>
      </c>
      <c r="H1674" s="41">
        <f t="shared" si="109"/>
        <v>0</v>
      </c>
      <c r="I1674" s="41">
        <f t="shared" si="110"/>
        <v>0</v>
      </c>
    </row>
    <row r="1675" spans="1:9" s="10" customFormat="1" x14ac:dyDescent="0.2">
      <c r="A1675" s="38" t="s">
        <v>498</v>
      </c>
      <c r="B1675" s="39">
        <v>26836783602773</v>
      </c>
      <c r="C1675" s="39">
        <v>8319338220294</v>
      </c>
      <c r="D1675" s="39">
        <v>8319338220294</v>
      </c>
      <c r="E1675" s="39">
        <v>8319338220294</v>
      </c>
      <c r="F1675" s="39">
        <f t="shared" si="111"/>
        <v>18517445382479</v>
      </c>
      <c r="G1675" s="40">
        <f t="shared" si="108"/>
        <v>30.99975892578415</v>
      </c>
      <c r="H1675" s="41">
        <f t="shared" si="109"/>
        <v>30.99975892578415</v>
      </c>
      <c r="I1675" s="41">
        <f t="shared" si="110"/>
        <v>30.99975892578415</v>
      </c>
    </row>
    <row r="1676" spans="1:9" s="9" customFormat="1" x14ac:dyDescent="0.2">
      <c r="A1676" s="38" t="s">
        <v>146</v>
      </c>
      <c r="B1676" s="39">
        <v>44557800</v>
      </c>
      <c r="C1676" s="39">
        <v>3986656</v>
      </c>
      <c r="D1676" s="39">
        <v>3986656</v>
      </c>
      <c r="E1676" s="39">
        <v>3986656</v>
      </c>
      <c r="F1676" s="39">
        <f t="shared" si="111"/>
        <v>40571144</v>
      </c>
      <c r="G1676" s="40">
        <f t="shared" si="108"/>
        <v>8.9471562779131819</v>
      </c>
      <c r="H1676" s="41">
        <f t="shared" si="109"/>
        <v>8.9471562779131819</v>
      </c>
      <c r="I1676" s="41">
        <f t="shared" si="110"/>
        <v>8.9471562779131819</v>
      </c>
    </row>
    <row r="1677" spans="1:9" s="9" customFormat="1" x14ac:dyDescent="0.2">
      <c r="A1677" s="38" t="s">
        <v>499</v>
      </c>
      <c r="B1677" s="39">
        <v>8251853462691</v>
      </c>
      <c r="C1677" s="39">
        <v>8251853462691</v>
      </c>
      <c r="D1677" s="39">
        <v>2206633442819</v>
      </c>
      <c r="E1677" s="39">
        <v>2206633442819</v>
      </c>
      <c r="F1677" s="39">
        <f t="shared" si="111"/>
        <v>0</v>
      </c>
      <c r="G1677" s="40">
        <f t="shared" si="108"/>
        <v>100</v>
      </c>
      <c r="H1677" s="41">
        <f t="shared" si="109"/>
        <v>26.741064329314906</v>
      </c>
      <c r="I1677" s="41">
        <f t="shared" si="110"/>
        <v>26.741064329314906</v>
      </c>
    </row>
    <row r="1678" spans="1:9" s="10" customFormat="1" x14ac:dyDescent="0.2">
      <c r="A1678" s="38" t="s">
        <v>109</v>
      </c>
      <c r="B1678" s="39">
        <v>316107000</v>
      </c>
      <c r="C1678" s="39">
        <v>56284672</v>
      </c>
      <c r="D1678" s="39">
        <v>55665914</v>
      </c>
      <c r="E1678" s="39">
        <v>55665914</v>
      </c>
      <c r="F1678" s="39">
        <f t="shared" si="111"/>
        <v>259822328</v>
      </c>
      <c r="G1678" s="40">
        <f t="shared" si="108"/>
        <v>17.805575960038848</v>
      </c>
      <c r="H1678" s="41">
        <f t="shared" si="109"/>
        <v>17.609832746506722</v>
      </c>
      <c r="I1678" s="41">
        <f t="shared" si="110"/>
        <v>17.609832746506722</v>
      </c>
    </row>
    <row r="1679" spans="1:9" s="9" customFormat="1" x14ac:dyDescent="0.2">
      <c r="A1679" s="38" t="s">
        <v>500</v>
      </c>
      <c r="B1679" s="39">
        <v>1928091331595</v>
      </c>
      <c r="C1679" s="39">
        <v>1928091331595</v>
      </c>
      <c r="D1679" s="39">
        <v>578873728119</v>
      </c>
      <c r="E1679" s="39">
        <v>578873728119</v>
      </c>
      <c r="F1679" s="39">
        <f t="shared" si="111"/>
        <v>0</v>
      </c>
      <c r="G1679" s="40">
        <f t="shared" si="108"/>
        <v>100</v>
      </c>
      <c r="H1679" s="41">
        <f t="shared" si="109"/>
        <v>30.023148729169939</v>
      </c>
      <c r="I1679" s="41">
        <f t="shared" si="110"/>
        <v>30.023148729169939</v>
      </c>
    </row>
    <row r="1680" spans="1:9" s="9" customFormat="1" ht="22.5" x14ac:dyDescent="0.2">
      <c r="A1680" s="38" t="s">
        <v>501</v>
      </c>
      <c r="B1680" s="39">
        <v>1132843115770</v>
      </c>
      <c r="C1680" s="39">
        <v>1132843115770</v>
      </c>
      <c r="D1680" s="39">
        <v>377614371924</v>
      </c>
      <c r="E1680" s="39">
        <v>377614371924</v>
      </c>
      <c r="F1680" s="39">
        <f t="shared" si="111"/>
        <v>0</v>
      </c>
      <c r="G1680" s="40">
        <f t="shared" si="108"/>
        <v>100</v>
      </c>
      <c r="H1680" s="41">
        <f t="shared" si="109"/>
        <v>33.333333333392183</v>
      </c>
      <c r="I1680" s="41">
        <f t="shared" si="110"/>
        <v>33.333333333392183</v>
      </c>
    </row>
    <row r="1681" spans="1:9" s="9" customFormat="1" x14ac:dyDescent="0.2">
      <c r="A1681" s="38" t="s">
        <v>1551</v>
      </c>
      <c r="B1681" s="39">
        <v>389490095197</v>
      </c>
      <c r="C1681" s="39">
        <v>259660063466</v>
      </c>
      <c r="D1681" s="39">
        <v>125021512042</v>
      </c>
      <c r="E1681" s="39">
        <v>125021512042</v>
      </c>
      <c r="F1681" s="39">
        <f t="shared" si="111"/>
        <v>129830031731</v>
      </c>
      <c r="G1681" s="40">
        <f t="shared" si="108"/>
        <v>66.666666667008982</v>
      </c>
      <c r="H1681" s="41">
        <f t="shared" si="109"/>
        <v>32.098765432986283</v>
      </c>
      <c r="I1681" s="41">
        <f t="shared" si="110"/>
        <v>32.098765432986283</v>
      </c>
    </row>
    <row r="1682" spans="1:9" s="9" customFormat="1" ht="22.5" x14ac:dyDescent="0.2">
      <c r="A1682" s="38" t="s">
        <v>502</v>
      </c>
      <c r="B1682" s="39">
        <v>4461600000</v>
      </c>
      <c r="C1682" s="39">
        <v>4461600000</v>
      </c>
      <c r="D1682" s="39">
        <v>2230800000</v>
      </c>
      <c r="E1682" s="39">
        <v>2230800000</v>
      </c>
      <c r="F1682" s="39">
        <f t="shared" si="111"/>
        <v>0</v>
      </c>
      <c r="G1682" s="40">
        <f t="shared" si="108"/>
        <v>100</v>
      </c>
      <c r="H1682" s="41">
        <f t="shared" si="109"/>
        <v>50</v>
      </c>
      <c r="I1682" s="41">
        <f t="shared" si="110"/>
        <v>50</v>
      </c>
    </row>
    <row r="1683" spans="1:9" s="9" customFormat="1" x14ac:dyDescent="0.2">
      <c r="A1683" s="38" t="s">
        <v>503</v>
      </c>
      <c r="B1683" s="39">
        <v>4693710000</v>
      </c>
      <c r="C1683" s="39">
        <v>4693710000</v>
      </c>
      <c r="D1683" s="39">
        <v>4693710000</v>
      </c>
      <c r="E1683" s="39">
        <v>4693710000</v>
      </c>
      <c r="F1683" s="39">
        <f t="shared" si="111"/>
        <v>0</v>
      </c>
      <c r="G1683" s="40">
        <f t="shared" si="108"/>
        <v>100</v>
      </c>
      <c r="H1683" s="41">
        <f t="shared" si="109"/>
        <v>100</v>
      </c>
      <c r="I1683" s="41">
        <f t="shared" si="110"/>
        <v>100</v>
      </c>
    </row>
    <row r="1684" spans="1:9" s="10" customFormat="1" x14ac:dyDescent="0.2">
      <c r="A1684" s="38" t="s">
        <v>112</v>
      </c>
      <c r="B1684" s="39">
        <v>2500000000</v>
      </c>
      <c r="C1684" s="39">
        <v>213015114</v>
      </c>
      <c r="D1684" s="39">
        <v>213015114</v>
      </c>
      <c r="E1684" s="39">
        <v>213015114</v>
      </c>
      <c r="F1684" s="39">
        <f t="shared" si="111"/>
        <v>2286984886</v>
      </c>
      <c r="G1684" s="40">
        <f t="shared" si="108"/>
        <v>8.5206045600000007</v>
      </c>
      <c r="H1684" s="41">
        <f t="shared" si="109"/>
        <v>8.5206045600000007</v>
      </c>
      <c r="I1684" s="41">
        <f t="shared" si="110"/>
        <v>8.5206045600000007</v>
      </c>
    </row>
    <row r="1685" spans="1:9" s="9" customFormat="1" x14ac:dyDescent="0.2">
      <c r="A1685" s="38" t="s">
        <v>149</v>
      </c>
      <c r="B1685" s="39">
        <v>500000000</v>
      </c>
      <c r="C1685" s="39">
        <v>0</v>
      </c>
      <c r="D1685" s="39">
        <v>0</v>
      </c>
      <c r="E1685" s="39">
        <v>0</v>
      </c>
      <c r="F1685" s="39">
        <f t="shared" si="111"/>
        <v>500000000</v>
      </c>
      <c r="G1685" s="40">
        <f t="shared" si="108"/>
        <v>0</v>
      </c>
      <c r="H1685" s="41">
        <f t="shared" si="109"/>
        <v>0</v>
      </c>
      <c r="I1685" s="41">
        <f t="shared" si="110"/>
        <v>0</v>
      </c>
    </row>
    <row r="1686" spans="1:9" s="9" customFormat="1" x14ac:dyDescent="0.2">
      <c r="A1686" s="38" t="s">
        <v>504</v>
      </c>
      <c r="B1686" s="39">
        <v>5627013600</v>
      </c>
      <c r="C1686" s="39">
        <v>5627013600</v>
      </c>
      <c r="D1686" s="39">
        <v>2250805440</v>
      </c>
      <c r="E1686" s="39">
        <v>2250805440</v>
      </c>
      <c r="F1686" s="39">
        <f t="shared" si="111"/>
        <v>0</v>
      </c>
      <c r="G1686" s="40">
        <f t="shared" si="108"/>
        <v>100</v>
      </c>
      <c r="H1686" s="41">
        <f t="shared" si="109"/>
        <v>40</v>
      </c>
      <c r="I1686" s="41">
        <f t="shared" si="110"/>
        <v>40</v>
      </c>
    </row>
    <row r="1687" spans="1:9" s="9" customFormat="1" x14ac:dyDescent="0.2">
      <c r="A1687" s="30" t="s">
        <v>66</v>
      </c>
      <c r="B1687" s="31">
        <v>68375978965</v>
      </c>
      <c r="C1687" s="31">
        <v>14399979182</v>
      </c>
      <c r="D1687" s="31">
        <v>14399979182</v>
      </c>
      <c r="E1687" s="31">
        <v>14399979182</v>
      </c>
      <c r="F1687" s="31">
        <f t="shared" si="111"/>
        <v>53975999783</v>
      </c>
      <c r="G1687" s="32">
        <f t="shared" si="108"/>
        <v>21.059997092503785</v>
      </c>
      <c r="H1687" s="33">
        <f t="shared" si="109"/>
        <v>21.059997092503785</v>
      </c>
      <c r="I1687" s="33">
        <f t="shared" si="110"/>
        <v>21.059997092503785</v>
      </c>
    </row>
    <row r="1688" spans="1:9" s="9" customFormat="1" x14ac:dyDescent="0.2">
      <c r="A1688" s="38" t="s">
        <v>113</v>
      </c>
      <c r="B1688" s="39">
        <v>454884000</v>
      </c>
      <c r="C1688" s="39">
        <v>454856000</v>
      </c>
      <c r="D1688" s="39">
        <v>454856000</v>
      </c>
      <c r="E1688" s="39">
        <v>454856000</v>
      </c>
      <c r="F1688" s="39">
        <f t="shared" si="111"/>
        <v>28000</v>
      </c>
      <c r="G1688" s="40">
        <f t="shared" si="108"/>
        <v>99.993844584553429</v>
      </c>
      <c r="H1688" s="41">
        <f t="shared" si="109"/>
        <v>99.993844584553429</v>
      </c>
      <c r="I1688" s="41">
        <f t="shared" si="110"/>
        <v>99.993844584553429</v>
      </c>
    </row>
    <row r="1689" spans="1:9" s="9" customFormat="1" x14ac:dyDescent="0.2">
      <c r="A1689" s="38" t="s">
        <v>114</v>
      </c>
      <c r="B1689" s="39">
        <v>4243600</v>
      </c>
      <c r="C1689" s="39">
        <v>0</v>
      </c>
      <c r="D1689" s="39">
        <v>0</v>
      </c>
      <c r="E1689" s="39">
        <v>0</v>
      </c>
      <c r="F1689" s="39">
        <f t="shared" si="111"/>
        <v>4243600</v>
      </c>
      <c r="G1689" s="40">
        <f t="shared" si="108"/>
        <v>0</v>
      </c>
      <c r="H1689" s="41">
        <f t="shared" si="109"/>
        <v>0</v>
      </c>
      <c r="I1689" s="41">
        <f t="shared" si="110"/>
        <v>0</v>
      </c>
    </row>
    <row r="1690" spans="1:9" s="9" customFormat="1" x14ac:dyDescent="0.2">
      <c r="A1690" s="38" t="s">
        <v>115</v>
      </c>
      <c r="B1690" s="39">
        <v>67895633365</v>
      </c>
      <c r="C1690" s="39">
        <v>13945123182</v>
      </c>
      <c r="D1690" s="39">
        <v>13945123182</v>
      </c>
      <c r="E1690" s="39">
        <v>13945123182</v>
      </c>
      <c r="F1690" s="39">
        <f t="shared" si="111"/>
        <v>53950510183</v>
      </c>
      <c r="G1690" s="40">
        <f t="shared" si="108"/>
        <v>20.539057507619731</v>
      </c>
      <c r="H1690" s="41">
        <f t="shared" si="109"/>
        <v>20.539057507619731</v>
      </c>
      <c r="I1690" s="41">
        <f t="shared" si="110"/>
        <v>20.539057507619731</v>
      </c>
    </row>
    <row r="1691" spans="1:9" s="9" customFormat="1" x14ac:dyDescent="0.2">
      <c r="A1691" s="38" t="s">
        <v>1545</v>
      </c>
      <c r="B1691" s="39">
        <v>21218000</v>
      </c>
      <c r="C1691" s="39">
        <v>0</v>
      </c>
      <c r="D1691" s="39">
        <v>0</v>
      </c>
      <c r="E1691" s="39">
        <v>0</v>
      </c>
      <c r="F1691" s="39">
        <f t="shared" si="111"/>
        <v>21218000</v>
      </c>
      <c r="G1691" s="40">
        <f t="shared" si="108"/>
        <v>0</v>
      </c>
      <c r="H1691" s="41">
        <f t="shared" si="109"/>
        <v>0</v>
      </c>
      <c r="I1691" s="41">
        <f t="shared" si="110"/>
        <v>0</v>
      </c>
    </row>
    <row r="1692" spans="1:9" s="9" customFormat="1" x14ac:dyDescent="0.2">
      <c r="A1692" s="34" t="s">
        <v>6</v>
      </c>
      <c r="B1692" s="35">
        <v>3296949779443</v>
      </c>
      <c r="C1692" s="35">
        <v>2779403748533.0098</v>
      </c>
      <c r="D1692" s="35">
        <v>1345270395788.8601</v>
      </c>
      <c r="E1692" s="35">
        <v>1339382649465.8801</v>
      </c>
      <c r="F1692" s="35">
        <f t="shared" si="111"/>
        <v>517546030909.99023</v>
      </c>
      <c r="G1692" s="36">
        <f t="shared" si="108"/>
        <v>84.302277391758551</v>
      </c>
      <c r="H1692" s="37">
        <f t="shared" si="109"/>
        <v>40.803484608010478</v>
      </c>
      <c r="I1692" s="37">
        <f t="shared" si="110"/>
        <v>40.624902988123793</v>
      </c>
    </row>
    <row r="1693" spans="1:9" s="9" customFormat="1" x14ac:dyDescent="0.2">
      <c r="A1693" s="38" t="s">
        <v>505</v>
      </c>
      <c r="B1693" s="39">
        <v>17827050424</v>
      </c>
      <c r="C1693" s="39">
        <v>9757179131</v>
      </c>
      <c r="D1693" s="39">
        <v>2422224233</v>
      </c>
      <c r="E1693" s="39">
        <v>1860950171</v>
      </c>
      <c r="F1693" s="39">
        <f t="shared" si="111"/>
        <v>8069871293</v>
      </c>
      <c r="G1693" s="40">
        <f t="shared" si="108"/>
        <v>54.732436936758845</v>
      </c>
      <c r="H1693" s="41">
        <f t="shared" si="109"/>
        <v>13.58735278910209</v>
      </c>
      <c r="I1693" s="41">
        <f t="shared" si="110"/>
        <v>10.438912364855719</v>
      </c>
    </row>
    <row r="1694" spans="1:9" s="9" customFormat="1" ht="22.5" x14ac:dyDescent="0.2">
      <c r="A1694" s="38" t="s">
        <v>506</v>
      </c>
      <c r="B1694" s="39">
        <v>395278408629</v>
      </c>
      <c r="C1694" s="39">
        <v>390938425662</v>
      </c>
      <c r="D1694" s="39">
        <v>171057993</v>
      </c>
      <c r="E1694" s="39">
        <v>128226598</v>
      </c>
      <c r="F1694" s="39">
        <f t="shared" si="111"/>
        <v>4339982967</v>
      </c>
      <c r="G1694" s="40">
        <f t="shared" si="108"/>
        <v>98.90204400942288</v>
      </c>
      <c r="H1694" s="41">
        <f t="shared" si="109"/>
        <v>4.3275319184092199E-2</v>
      </c>
      <c r="I1694" s="41">
        <f t="shared" si="110"/>
        <v>3.2439565430539559E-2</v>
      </c>
    </row>
    <row r="1695" spans="1:9" s="10" customFormat="1" ht="22.5" x14ac:dyDescent="0.2">
      <c r="A1695" s="38" t="s">
        <v>507</v>
      </c>
      <c r="B1695" s="39">
        <v>165341800624</v>
      </c>
      <c r="C1695" s="39">
        <v>116254885628</v>
      </c>
      <c r="D1695" s="39">
        <v>24047890549.080002</v>
      </c>
      <c r="E1695" s="39">
        <v>20886564513.080002</v>
      </c>
      <c r="F1695" s="39">
        <f t="shared" si="111"/>
        <v>49086914996</v>
      </c>
      <c r="G1695" s="40">
        <f t="shared" si="108"/>
        <v>70.311854104197508</v>
      </c>
      <c r="H1695" s="41">
        <f t="shared" si="109"/>
        <v>14.544350223792929</v>
      </c>
      <c r="I1695" s="41">
        <f t="shared" si="110"/>
        <v>12.632355783143828</v>
      </c>
    </row>
    <row r="1696" spans="1:9" s="9" customFormat="1" x14ac:dyDescent="0.2">
      <c r="A1696" s="38" t="s">
        <v>508</v>
      </c>
      <c r="B1696" s="39">
        <v>61230365000</v>
      </c>
      <c r="C1696" s="39">
        <v>15833604141.459999</v>
      </c>
      <c r="D1696" s="39">
        <v>503555202</v>
      </c>
      <c r="E1696" s="39">
        <v>390173289</v>
      </c>
      <c r="F1696" s="39">
        <f t="shared" si="111"/>
        <v>45396760858.540001</v>
      </c>
      <c r="G1696" s="40">
        <f t="shared" si="108"/>
        <v>25.859071951408417</v>
      </c>
      <c r="H1696" s="41">
        <f t="shared" si="109"/>
        <v>0.82239457824561402</v>
      </c>
      <c r="I1696" s="41">
        <f t="shared" si="110"/>
        <v>0.63722188982541583</v>
      </c>
    </row>
    <row r="1697" spans="1:9" s="9" customFormat="1" x14ac:dyDescent="0.2">
      <c r="A1697" s="38" t="s">
        <v>509</v>
      </c>
      <c r="B1697" s="39">
        <v>2639914567</v>
      </c>
      <c r="C1697" s="39">
        <v>2639914567</v>
      </c>
      <c r="D1697" s="39">
        <v>2639914567</v>
      </c>
      <c r="E1697" s="39">
        <v>2639914567</v>
      </c>
      <c r="F1697" s="39">
        <f t="shared" si="111"/>
        <v>0</v>
      </c>
      <c r="G1697" s="40">
        <f t="shared" si="108"/>
        <v>100</v>
      </c>
      <c r="H1697" s="41">
        <f t="shared" si="109"/>
        <v>100</v>
      </c>
      <c r="I1697" s="41">
        <f t="shared" si="110"/>
        <v>100</v>
      </c>
    </row>
    <row r="1698" spans="1:9" s="9" customFormat="1" x14ac:dyDescent="0.2">
      <c r="A1698" s="38" t="s">
        <v>510</v>
      </c>
      <c r="B1698" s="39">
        <v>3895594862</v>
      </c>
      <c r="C1698" s="39">
        <v>3895594862</v>
      </c>
      <c r="D1698" s="39">
        <v>3895594862</v>
      </c>
      <c r="E1698" s="39">
        <v>3895594862</v>
      </c>
      <c r="F1698" s="39">
        <f t="shared" si="111"/>
        <v>0</v>
      </c>
      <c r="G1698" s="40">
        <f t="shared" si="108"/>
        <v>100</v>
      </c>
      <c r="H1698" s="41">
        <f t="shared" si="109"/>
        <v>100</v>
      </c>
      <c r="I1698" s="41">
        <f t="shared" si="110"/>
        <v>100</v>
      </c>
    </row>
    <row r="1699" spans="1:9" s="10" customFormat="1" x14ac:dyDescent="0.2">
      <c r="A1699" s="38" t="s">
        <v>511</v>
      </c>
      <c r="B1699" s="39">
        <v>911860726</v>
      </c>
      <c r="C1699" s="39">
        <v>911860726</v>
      </c>
      <c r="D1699" s="39">
        <v>911860726</v>
      </c>
      <c r="E1699" s="39">
        <v>911860726</v>
      </c>
      <c r="F1699" s="39">
        <f t="shared" si="111"/>
        <v>0</v>
      </c>
      <c r="G1699" s="40">
        <f t="shared" si="108"/>
        <v>100</v>
      </c>
      <c r="H1699" s="41">
        <f t="shared" si="109"/>
        <v>100</v>
      </c>
      <c r="I1699" s="41">
        <f t="shared" si="110"/>
        <v>100</v>
      </c>
    </row>
    <row r="1700" spans="1:9" s="9" customFormat="1" x14ac:dyDescent="0.2">
      <c r="A1700" s="38" t="s">
        <v>512</v>
      </c>
      <c r="B1700" s="39">
        <v>1061379601</v>
      </c>
      <c r="C1700" s="39">
        <v>1061379601</v>
      </c>
      <c r="D1700" s="39">
        <v>1061379601</v>
      </c>
      <c r="E1700" s="39">
        <v>1061379601</v>
      </c>
      <c r="F1700" s="39">
        <f t="shared" si="111"/>
        <v>0</v>
      </c>
      <c r="G1700" s="40">
        <f t="shared" si="108"/>
        <v>100</v>
      </c>
      <c r="H1700" s="41">
        <f t="shared" si="109"/>
        <v>100</v>
      </c>
      <c r="I1700" s="41">
        <f t="shared" si="110"/>
        <v>100</v>
      </c>
    </row>
    <row r="1701" spans="1:9" s="10" customFormat="1" x14ac:dyDescent="0.2">
      <c r="A1701" s="38" t="s">
        <v>513</v>
      </c>
      <c r="B1701" s="39">
        <v>21987205781</v>
      </c>
      <c r="C1701" s="39">
        <v>18566725760</v>
      </c>
      <c r="D1701" s="39">
        <v>8490333922.8100004</v>
      </c>
      <c r="E1701" s="39">
        <v>8295486827.8100004</v>
      </c>
      <c r="F1701" s="39">
        <f t="shared" si="111"/>
        <v>3420480021</v>
      </c>
      <c r="G1701" s="40">
        <f t="shared" si="108"/>
        <v>84.443316467453229</v>
      </c>
      <c r="H1701" s="41">
        <f t="shared" si="109"/>
        <v>38.614883616302116</v>
      </c>
      <c r="I1701" s="41">
        <f t="shared" si="110"/>
        <v>37.728699637579474</v>
      </c>
    </row>
    <row r="1702" spans="1:9" s="9" customFormat="1" x14ac:dyDescent="0.2">
      <c r="A1702" s="38" t="s">
        <v>514</v>
      </c>
      <c r="B1702" s="39">
        <v>100000000000</v>
      </c>
      <c r="C1702" s="39">
        <v>83608476340</v>
      </c>
      <c r="D1702" s="39">
        <v>83253023340</v>
      </c>
      <c r="E1702" s="39">
        <v>83213518720</v>
      </c>
      <c r="F1702" s="39">
        <f t="shared" si="111"/>
        <v>16391523660</v>
      </c>
      <c r="G1702" s="40">
        <f t="shared" si="108"/>
        <v>83.60847634000001</v>
      </c>
      <c r="H1702" s="41">
        <f t="shared" si="109"/>
        <v>83.253023339999999</v>
      </c>
      <c r="I1702" s="41">
        <f t="shared" si="110"/>
        <v>83.213518719999996</v>
      </c>
    </row>
    <row r="1703" spans="1:9" s="9" customFormat="1" x14ac:dyDescent="0.2">
      <c r="A1703" s="38" t="s">
        <v>515</v>
      </c>
      <c r="B1703" s="39">
        <v>2542313470</v>
      </c>
      <c r="C1703" s="39">
        <v>2542313470</v>
      </c>
      <c r="D1703" s="39">
        <v>2542313470</v>
      </c>
      <c r="E1703" s="39">
        <v>2542313470</v>
      </c>
      <c r="F1703" s="39">
        <f t="shared" si="111"/>
        <v>0</v>
      </c>
      <c r="G1703" s="40">
        <f t="shared" si="108"/>
        <v>100</v>
      </c>
      <c r="H1703" s="41">
        <f t="shared" si="109"/>
        <v>100</v>
      </c>
      <c r="I1703" s="41">
        <f t="shared" si="110"/>
        <v>100</v>
      </c>
    </row>
    <row r="1704" spans="1:9" s="9" customFormat="1" x14ac:dyDescent="0.2">
      <c r="A1704" s="38" t="s">
        <v>516</v>
      </c>
      <c r="B1704" s="39">
        <v>58919407517</v>
      </c>
      <c r="C1704" s="39">
        <v>58919407517</v>
      </c>
      <c r="D1704" s="39">
        <v>58919407517</v>
      </c>
      <c r="E1704" s="39">
        <v>58919407517</v>
      </c>
      <c r="F1704" s="39">
        <f t="shared" si="111"/>
        <v>0</v>
      </c>
      <c r="G1704" s="40">
        <f t="shared" si="108"/>
        <v>100</v>
      </c>
      <c r="H1704" s="41">
        <f t="shared" si="109"/>
        <v>100</v>
      </c>
      <c r="I1704" s="41">
        <f t="shared" si="110"/>
        <v>100</v>
      </c>
    </row>
    <row r="1705" spans="1:9" s="9" customFormat="1" x14ac:dyDescent="0.2">
      <c r="A1705" s="38" t="s">
        <v>517</v>
      </c>
      <c r="B1705" s="39">
        <v>5381479854</v>
      </c>
      <c r="C1705" s="39">
        <v>5381479854</v>
      </c>
      <c r="D1705" s="39">
        <v>5381479854</v>
      </c>
      <c r="E1705" s="39">
        <v>5381479854</v>
      </c>
      <c r="F1705" s="39">
        <f t="shared" si="111"/>
        <v>0</v>
      </c>
      <c r="G1705" s="40">
        <f t="shared" si="108"/>
        <v>100</v>
      </c>
      <c r="H1705" s="41">
        <f t="shared" si="109"/>
        <v>100</v>
      </c>
      <c r="I1705" s="41">
        <f t="shared" si="110"/>
        <v>100</v>
      </c>
    </row>
    <row r="1706" spans="1:9" s="9" customFormat="1" x14ac:dyDescent="0.2">
      <c r="A1706" s="38" t="s">
        <v>518</v>
      </c>
      <c r="B1706" s="39">
        <v>3450126651</v>
      </c>
      <c r="C1706" s="39">
        <v>3450126651</v>
      </c>
      <c r="D1706" s="39">
        <v>3450126651</v>
      </c>
      <c r="E1706" s="39">
        <v>3450126651</v>
      </c>
      <c r="F1706" s="39">
        <f t="shared" si="111"/>
        <v>0</v>
      </c>
      <c r="G1706" s="40">
        <f t="shared" si="108"/>
        <v>100</v>
      </c>
      <c r="H1706" s="41">
        <f t="shared" si="109"/>
        <v>100</v>
      </c>
      <c r="I1706" s="41">
        <f t="shared" si="110"/>
        <v>100</v>
      </c>
    </row>
    <row r="1707" spans="1:9" s="9" customFormat="1" x14ac:dyDescent="0.2">
      <c r="A1707" s="38" t="s">
        <v>519</v>
      </c>
      <c r="B1707" s="39">
        <v>4218239490</v>
      </c>
      <c r="C1707" s="39">
        <v>4218239490</v>
      </c>
      <c r="D1707" s="39">
        <v>4218239490</v>
      </c>
      <c r="E1707" s="39">
        <v>4218239490</v>
      </c>
      <c r="F1707" s="39">
        <f t="shared" si="111"/>
        <v>0</v>
      </c>
      <c r="G1707" s="40">
        <f t="shared" si="108"/>
        <v>100</v>
      </c>
      <c r="H1707" s="41">
        <f t="shared" si="109"/>
        <v>100</v>
      </c>
      <c r="I1707" s="41">
        <f t="shared" si="110"/>
        <v>100</v>
      </c>
    </row>
    <row r="1708" spans="1:9" s="9" customFormat="1" x14ac:dyDescent="0.2">
      <c r="A1708" s="38" t="s">
        <v>520</v>
      </c>
      <c r="B1708" s="39">
        <v>2006092347</v>
      </c>
      <c r="C1708" s="39">
        <v>2006092347</v>
      </c>
      <c r="D1708" s="39">
        <v>2006092347</v>
      </c>
      <c r="E1708" s="39">
        <v>2006092347</v>
      </c>
      <c r="F1708" s="39">
        <f t="shared" si="111"/>
        <v>0</v>
      </c>
      <c r="G1708" s="40">
        <f t="shared" si="108"/>
        <v>100</v>
      </c>
      <c r="H1708" s="41">
        <f t="shared" si="109"/>
        <v>100</v>
      </c>
      <c r="I1708" s="41">
        <f t="shared" si="110"/>
        <v>100</v>
      </c>
    </row>
    <row r="1709" spans="1:9" s="9" customFormat="1" x14ac:dyDescent="0.2">
      <c r="A1709" s="38" t="s">
        <v>521</v>
      </c>
      <c r="B1709" s="39">
        <v>3165552046</v>
      </c>
      <c r="C1709" s="39">
        <v>3165552046</v>
      </c>
      <c r="D1709" s="39">
        <v>3165552046</v>
      </c>
      <c r="E1709" s="39">
        <v>3165552046</v>
      </c>
      <c r="F1709" s="39">
        <f t="shared" si="111"/>
        <v>0</v>
      </c>
      <c r="G1709" s="40">
        <f t="shared" si="108"/>
        <v>100</v>
      </c>
      <c r="H1709" s="41">
        <f t="shared" si="109"/>
        <v>100</v>
      </c>
      <c r="I1709" s="41">
        <f t="shared" si="110"/>
        <v>100</v>
      </c>
    </row>
    <row r="1710" spans="1:9" s="9" customFormat="1" x14ac:dyDescent="0.2">
      <c r="A1710" s="38" t="s">
        <v>522</v>
      </c>
      <c r="B1710" s="39">
        <v>1156774645</v>
      </c>
      <c r="C1710" s="39">
        <v>1156774645</v>
      </c>
      <c r="D1710" s="39">
        <v>1156774645</v>
      </c>
      <c r="E1710" s="39">
        <v>1156774645</v>
      </c>
      <c r="F1710" s="39">
        <f t="shared" si="111"/>
        <v>0</v>
      </c>
      <c r="G1710" s="40">
        <f t="shared" si="108"/>
        <v>100</v>
      </c>
      <c r="H1710" s="41">
        <f t="shared" si="109"/>
        <v>100</v>
      </c>
      <c r="I1710" s="41">
        <f t="shared" si="110"/>
        <v>100</v>
      </c>
    </row>
    <row r="1711" spans="1:9" s="9" customFormat="1" x14ac:dyDescent="0.2">
      <c r="A1711" s="38" t="s">
        <v>523</v>
      </c>
      <c r="B1711" s="39">
        <v>1494925517</v>
      </c>
      <c r="C1711" s="39">
        <v>1494925517</v>
      </c>
      <c r="D1711" s="39">
        <v>1494925517</v>
      </c>
      <c r="E1711" s="39">
        <v>1494925517</v>
      </c>
      <c r="F1711" s="39">
        <f t="shared" si="111"/>
        <v>0</v>
      </c>
      <c r="G1711" s="40">
        <f t="shared" si="108"/>
        <v>100</v>
      </c>
      <c r="H1711" s="41">
        <f t="shared" si="109"/>
        <v>100</v>
      </c>
      <c r="I1711" s="41">
        <f t="shared" si="110"/>
        <v>100</v>
      </c>
    </row>
    <row r="1712" spans="1:9" s="9" customFormat="1" x14ac:dyDescent="0.2">
      <c r="A1712" s="38" t="s">
        <v>524</v>
      </c>
      <c r="B1712" s="39">
        <v>1198930806</v>
      </c>
      <c r="C1712" s="39">
        <v>1198930806</v>
      </c>
      <c r="D1712" s="39">
        <v>1198930806</v>
      </c>
      <c r="E1712" s="39">
        <v>1198930806</v>
      </c>
      <c r="F1712" s="39">
        <f t="shared" si="111"/>
        <v>0</v>
      </c>
      <c r="G1712" s="40">
        <f t="shared" si="108"/>
        <v>100</v>
      </c>
      <c r="H1712" s="41">
        <f t="shared" si="109"/>
        <v>100</v>
      </c>
      <c r="I1712" s="41">
        <f t="shared" si="110"/>
        <v>100</v>
      </c>
    </row>
    <row r="1713" spans="1:9" s="9" customFormat="1" x14ac:dyDescent="0.2">
      <c r="A1713" s="38" t="s">
        <v>525</v>
      </c>
      <c r="B1713" s="39">
        <v>516186434</v>
      </c>
      <c r="C1713" s="39">
        <v>516186434</v>
      </c>
      <c r="D1713" s="39">
        <v>516186434</v>
      </c>
      <c r="E1713" s="39">
        <v>516186434</v>
      </c>
      <c r="F1713" s="39">
        <f t="shared" si="111"/>
        <v>0</v>
      </c>
      <c r="G1713" s="40">
        <f t="shared" si="108"/>
        <v>100</v>
      </c>
      <c r="H1713" s="41">
        <f t="shared" si="109"/>
        <v>100</v>
      </c>
      <c r="I1713" s="41">
        <f t="shared" si="110"/>
        <v>100</v>
      </c>
    </row>
    <row r="1714" spans="1:9" s="10" customFormat="1" x14ac:dyDescent="0.2">
      <c r="A1714" s="38" t="s">
        <v>526</v>
      </c>
      <c r="B1714" s="39">
        <v>35000000000</v>
      </c>
      <c r="C1714" s="39">
        <v>27167735466</v>
      </c>
      <c r="D1714" s="39">
        <v>6638548354</v>
      </c>
      <c r="E1714" s="39">
        <v>6263325671</v>
      </c>
      <c r="F1714" s="39">
        <f t="shared" si="111"/>
        <v>7832264534</v>
      </c>
      <c r="G1714" s="40">
        <f t="shared" si="108"/>
        <v>77.622101331428567</v>
      </c>
      <c r="H1714" s="41">
        <f t="shared" si="109"/>
        <v>18.967281011428572</v>
      </c>
      <c r="I1714" s="41">
        <f t="shared" si="110"/>
        <v>17.895216202857142</v>
      </c>
    </row>
    <row r="1715" spans="1:9" s="9" customFormat="1" ht="22.5" x14ac:dyDescent="0.2">
      <c r="A1715" s="38" t="s">
        <v>527</v>
      </c>
      <c r="B1715" s="39">
        <v>2022791131867</v>
      </c>
      <c r="C1715" s="39">
        <v>1997745332829</v>
      </c>
      <c r="D1715" s="39">
        <v>1119575565695</v>
      </c>
      <c r="E1715" s="39">
        <v>1119575565695</v>
      </c>
      <c r="F1715" s="39">
        <f t="shared" si="111"/>
        <v>25045799038</v>
      </c>
      <c r="G1715" s="40">
        <f t="shared" si="108"/>
        <v>98.76181981206912</v>
      </c>
      <c r="H1715" s="41">
        <f t="shared" si="109"/>
        <v>55.348055864851055</v>
      </c>
      <c r="I1715" s="41">
        <f t="shared" si="110"/>
        <v>55.348055864851055</v>
      </c>
    </row>
    <row r="1716" spans="1:9" s="9" customFormat="1" ht="22.5" x14ac:dyDescent="0.2">
      <c r="A1716" s="38" t="s">
        <v>528</v>
      </c>
      <c r="B1716" s="39">
        <v>350000000000</v>
      </c>
      <c r="C1716" s="39">
        <v>0</v>
      </c>
      <c r="D1716" s="39">
        <v>0</v>
      </c>
      <c r="E1716" s="39">
        <v>0</v>
      </c>
      <c r="F1716" s="39">
        <f t="shared" si="111"/>
        <v>350000000000</v>
      </c>
      <c r="G1716" s="40">
        <f t="shared" si="108"/>
        <v>0</v>
      </c>
      <c r="H1716" s="41">
        <f t="shared" si="109"/>
        <v>0</v>
      </c>
      <c r="I1716" s="41">
        <f t="shared" si="110"/>
        <v>0</v>
      </c>
    </row>
    <row r="1717" spans="1:9" s="10" customFormat="1" x14ac:dyDescent="0.2">
      <c r="A1717" s="38" t="s">
        <v>529</v>
      </c>
      <c r="B1717" s="39">
        <v>34935038585</v>
      </c>
      <c r="C1717" s="39">
        <v>26972605042.549999</v>
      </c>
      <c r="D1717" s="39">
        <v>7609417966.9700003</v>
      </c>
      <c r="E1717" s="39">
        <v>6210059447.9899998</v>
      </c>
      <c r="F1717" s="39">
        <f t="shared" si="111"/>
        <v>7962433542.4500008</v>
      </c>
      <c r="G1717" s="40">
        <f t="shared" si="108"/>
        <v>77.207886795153513</v>
      </c>
      <c r="H1717" s="41">
        <f t="shared" si="109"/>
        <v>21.781621761932858</v>
      </c>
      <c r="I1717" s="41">
        <f t="shared" si="110"/>
        <v>17.77602000604746</v>
      </c>
    </row>
    <row r="1718" spans="1:9" s="9" customFormat="1" x14ac:dyDescent="0.2">
      <c r="A1718" s="61" t="s">
        <v>1780</v>
      </c>
      <c r="B1718" s="31">
        <v>12686105614</v>
      </c>
      <c r="C1718" s="31">
        <v>5081535953.7299995</v>
      </c>
      <c r="D1718" s="31">
        <v>1947163653.48</v>
      </c>
      <c r="E1718" s="31">
        <v>1947163653.48</v>
      </c>
      <c r="F1718" s="31">
        <f t="shared" si="111"/>
        <v>7604569660.2700005</v>
      </c>
      <c r="G1718" s="32">
        <f t="shared" si="108"/>
        <v>40.055917145464811</v>
      </c>
      <c r="H1718" s="33">
        <f t="shared" si="109"/>
        <v>15.348789555489507</v>
      </c>
      <c r="I1718" s="33">
        <f t="shared" si="110"/>
        <v>15.348789555489507</v>
      </c>
    </row>
    <row r="1719" spans="1:9" s="10" customFormat="1" x14ac:dyDescent="0.2">
      <c r="A1719" s="34" t="s">
        <v>4</v>
      </c>
      <c r="B1719" s="35">
        <v>6133028268</v>
      </c>
      <c r="C1719" s="35">
        <v>1732800476.3099999</v>
      </c>
      <c r="D1719" s="35">
        <v>1500931312.48</v>
      </c>
      <c r="E1719" s="35">
        <v>1500931312.48</v>
      </c>
      <c r="F1719" s="35">
        <f t="shared" si="111"/>
        <v>4400227791.6900005</v>
      </c>
      <c r="G1719" s="36">
        <f t="shared" si="108"/>
        <v>28.25358698167344</v>
      </c>
      <c r="H1719" s="37">
        <f t="shared" si="109"/>
        <v>24.472923438349952</v>
      </c>
      <c r="I1719" s="37">
        <f t="shared" si="110"/>
        <v>24.472923438349952</v>
      </c>
    </row>
    <row r="1720" spans="1:9" s="10" customFormat="1" x14ac:dyDescent="0.2">
      <c r="A1720" s="30" t="s">
        <v>65</v>
      </c>
      <c r="B1720" s="31">
        <v>4917792358</v>
      </c>
      <c r="C1720" s="31">
        <v>1372300385</v>
      </c>
      <c r="D1720" s="31">
        <v>1372300385</v>
      </c>
      <c r="E1720" s="31">
        <v>1372300385</v>
      </c>
      <c r="F1720" s="31">
        <f t="shared" si="111"/>
        <v>3545491973</v>
      </c>
      <c r="G1720" s="32">
        <f t="shared" si="108"/>
        <v>27.90480534965279</v>
      </c>
      <c r="H1720" s="33">
        <f t="shared" si="109"/>
        <v>27.90480534965279</v>
      </c>
      <c r="I1720" s="33">
        <f t="shared" si="110"/>
        <v>27.90480534965279</v>
      </c>
    </row>
    <row r="1721" spans="1:9" s="9" customFormat="1" x14ac:dyDescent="0.2">
      <c r="A1721" s="38" t="s">
        <v>99</v>
      </c>
      <c r="B1721" s="39">
        <v>3290039042</v>
      </c>
      <c r="C1721" s="39">
        <v>874622114</v>
      </c>
      <c r="D1721" s="39">
        <v>874622114</v>
      </c>
      <c r="E1721" s="39">
        <v>874622114</v>
      </c>
      <c r="F1721" s="39">
        <f t="shared" si="111"/>
        <v>2415416928</v>
      </c>
      <c r="G1721" s="40">
        <f t="shared" si="108"/>
        <v>26.583943316013698</v>
      </c>
      <c r="H1721" s="41">
        <f t="shared" si="109"/>
        <v>26.583943316013698</v>
      </c>
      <c r="I1721" s="41">
        <f t="shared" si="110"/>
        <v>26.583943316013698</v>
      </c>
    </row>
    <row r="1722" spans="1:9" s="9" customFormat="1" x14ac:dyDescent="0.2">
      <c r="A1722" s="38" t="s">
        <v>100</v>
      </c>
      <c r="B1722" s="39">
        <v>1191344593</v>
      </c>
      <c r="C1722" s="39">
        <v>395768612</v>
      </c>
      <c r="D1722" s="39">
        <v>395768612</v>
      </c>
      <c r="E1722" s="39">
        <v>395768612</v>
      </c>
      <c r="F1722" s="39">
        <f t="shared" si="111"/>
        <v>795575981</v>
      </c>
      <c r="G1722" s="40">
        <f t="shared" si="108"/>
        <v>33.220330568118001</v>
      </c>
      <c r="H1722" s="41">
        <f t="shared" si="109"/>
        <v>33.220330568118001</v>
      </c>
      <c r="I1722" s="41">
        <f t="shared" si="110"/>
        <v>33.220330568118001</v>
      </c>
    </row>
    <row r="1723" spans="1:9" s="9" customFormat="1" x14ac:dyDescent="0.2">
      <c r="A1723" s="38" t="s">
        <v>101</v>
      </c>
      <c r="B1723" s="39">
        <v>436408723</v>
      </c>
      <c r="C1723" s="39">
        <v>101909659</v>
      </c>
      <c r="D1723" s="39">
        <v>101909659</v>
      </c>
      <c r="E1723" s="39">
        <v>101909659</v>
      </c>
      <c r="F1723" s="39">
        <f t="shared" si="111"/>
        <v>334499064</v>
      </c>
      <c r="G1723" s="40">
        <f t="shared" si="108"/>
        <v>23.351884054801538</v>
      </c>
      <c r="H1723" s="41">
        <f t="shared" si="109"/>
        <v>23.351884054801538</v>
      </c>
      <c r="I1723" s="41">
        <f t="shared" si="110"/>
        <v>23.351884054801538</v>
      </c>
    </row>
    <row r="1724" spans="1:9" s="9" customFormat="1" x14ac:dyDescent="0.2">
      <c r="A1724" s="30" t="s">
        <v>1525</v>
      </c>
      <c r="B1724" s="31">
        <v>666410000</v>
      </c>
      <c r="C1724" s="31">
        <v>313821714.31</v>
      </c>
      <c r="D1724" s="31">
        <v>81952550.480000004</v>
      </c>
      <c r="E1724" s="31">
        <v>81952550.480000004</v>
      </c>
      <c r="F1724" s="31">
        <f t="shared" si="111"/>
        <v>352588285.69</v>
      </c>
      <c r="G1724" s="32">
        <f t="shared" si="108"/>
        <v>47.09138733062229</v>
      </c>
      <c r="H1724" s="33">
        <f t="shared" si="109"/>
        <v>12.297617154604524</v>
      </c>
      <c r="I1724" s="33">
        <f t="shared" si="110"/>
        <v>12.297617154604524</v>
      </c>
    </row>
    <row r="1725" spans="1:9" s="9" customFormat="1" x14ac:dyDescent="0.2">
      <c r="A1725" s="38" t="s">
        <v>137</v>
      </c>
      <c r="B1725" s="39">
        <v>1000000</v>
      </c>
      <c r="C1725" s="39">
        <v>0</v>
      </c>
      <c r="D1725" s="39">
        <v>0</v>
      </c>
      <c r="E1725" s="39">
        <v>0</v>
      </c>
      <c r="F1725" s="39">
        <f t="shared" si="111"/>
        <v>1000000</v>
      </c>
      <c r="G1725" s="40">
        <f t="shared" si="108"/>
        <v>0</v>
      </c>
      <c r="H1725" s="41">
        <f t="shared" si="109"/>
        <v>0</v>
      </c>
      <c r="I1725" s="41">
        <f t="shared" si="110"/>
        <v>0</v>
      </c>
    </row>
    <row r="1726" spans="1:9" s="9" customFormat="1" x14ac:dyDescent="0.2">
      <c r="A1726" s="38" t="s">
        <v>102</v>
      </c>
      <c r="B1726" s="39">
        <v>665410000</v>
      </c>
      <c r="C1726" s="39">
        <v>313821714.31</v>
      </c>
      <c r="D1726" s="39">
        <v>81952550.480000004</v>
      </c>
      <c r="E1726" s="39">
        <v>81952550.480000004</v>
      </c>
      <c r="F1726" s="39">
        <f t="shared" si="111"/>
        <v>351588285.69</v>
      </c>
      <c r="G1726" s="40">
        <f t="shared" si="108"/>
        <v>47.162157813979348</v>
      </c>
      <c r="H1726" s="41">
        <f t="shared" si="109"/>
        <v>12.31609841751702</v>
      </c>
      <c r="I1726" s="41">
        <f t="shared" si="110"/>
        <v>12.31609841751702</v>
      </c>
    </row>
    <row r="1727" spans="1:9" s="9" customFormat="1" x14ac:dyDescent="0.2">
      <c r="A1727" s="30" t="s">
        <v>5</v>
      </c>
      <c r="B1727" s="31">
        <v>502227555</v>
      </c>
      <c r="C1727" s="31">
        <v>17037143</v>
      </c>
      <c r="D1727" s="31">
        <v>17037143</v>
      </c>
      <c r="E1727" s="31">
        <v>17037143</v>
      </c>
      <c r="F1727" s="31">
        <f t="shared" si="111"/>
        <v>485190412</v>
      </c>
      <c r="G1727" s="32">
        <f t="shared" si="108"/>
        <v>3.392315461464475</v>
      </c>
      <c r="H1727" s="33">
        <f t="shared" si="109"/>
        <v>3.392315461464475</v>
      </c>
      <c r="I1727" s="33">
        <f t="shared" si="110"/>
        <v>3.392315461464475</v>
      </c>
    </row>
    <row r="1728" spans="1:9" s="9" customFormat="1" x14ac:dyDescent="0.2">
      <c r="A1728" s="38" t="s">
        <v>179</v>
      </c>
      <c r="B1728" s="39">
        <v>49177923</v>
      </c>
      <c r="C1728" s="39">
        <v>0</v>
      </c>
      <c r="D1728" s="39">
        <v>0</v>
      </c>
      <c r="E1728" s="39">
        <v>0</v>
      </c>
      <c r="F1728" s="39">
        <f t="shared" si="111"/>
        <v>49177923</v>
      </c>
      <c r="G1728" s="40">
        <f t="shared" si="108"/>
        <v>0</v>
      </c>
      <c r="H1728" s="41">
        <f t="shared" si="109"/>
        <v>0</v>
      </c>
      <c r="I1728" s="41">
        <f t="shared" si="110"/>
        <v>0</v>
      </c>
    </row>
    <row r="1729" spans="1:9" s="9" customFormat="1" x14ac:dyDescent="0.2">
      <c r="A1729" s="38" t="s">
        <v>146</v>
      </c>
      <c r="B1729" s="39">
        <v>1030000</v>
      </c>
      <c r="C1729" s="39">
        <v>0</v>
      </c>
      <c r="D1729" s="39">
        <v>0</v>
      </c>
      <c r="E1729" s="39">
        <v>0</v>
      </c>
      <c r="F1729" s="39">
        <f t="shared" si="111"/>
        <v>1030000</v>
      </c>
      <c r="G1729" s="40">
        <f t="shared" si="108"/>
        <v>0</v>
      </c>
      <c r="H1729" s="41">
        <f t="shared" si="109"/>
        <v>0</v>
      </c>
      <c r="I1729" s="41">
        <f t="shared" si="110"/>
        <v>0</v>
      </c>
    </row>
    <row r="1730" spans="1:9" s="9" customFormat="1" x14ac:dyDescent="0.2">
      <c r="A1730" s="38" t="s">
        <v>109</v>
      </c>
      <c r="B1730" s="39">
        <v>17535000</v>
      </c>
      <c r="C1730" s="39">
        <v>17037143</v>
      </c>
      <c r="D1730" s="39">
        <v>17037143</v>
      </c>
      <c r="E1730" s="39">
        <v>17037143</v>
      </c>
      <c r="F1730" s="39">
        <f t="shared" si="111"/>
        <v>497857</v>
      </c>
      <c r="G1730" s="40">
        <f t="shared" si="108"/>
        <v>97.160781294553743</v>
      </c>
      <c r="H1730" s="41">
        <f t="shared" si="109"/>
        <v>97.160781294553743</v>
      </c>
      <c r="I1730" s="41">
        <f t="shared" si="110"/>
        <v>97.160781294553743</v>
      </c>
    </row>
    <row r="1731" spans="1:9" s="9" customFormat="1" x14ac:dyDescent="0.2">
      <c r="A1731" s="38" t="s">
        <v>112</v>
      </c>
      <c r="B1731" s="39">
        <v>434484632</v>
      </c>
      <c r="C1731" s="39">
        <v>0</v>
      </c>
      <c r="D1731" s="39">
        <v>0</v>
      </c>
      <c r="E1731" s="39">
        <v>0</v>
      </c>
      <c r="F1731" s="39">
        <f t="shared" si="111"/>
        <v>434484632</v>
      </c>
      <c r="G1731" s="40">
        <f t="shared" si="108"/>
        <v>0</v>
      </c>
      <c r="H1731" s="41">
        <f t="shared" si="109"/>
        <v>0</v>
      </c>
      <c r="I1731" s="41">
        <f t="shared" si="110"/>
        <v>0</v>
      </c>
    </row>
    <row r="1732" spans="1:9" s="10" customFormat="1" x14ac:dyDescent="0.2">
      <c r="A1732" s="30" t="s">
        <v>66</v>
      </c>
      <c r="B1732" s="31">
        <v>46598355</v>
      </c>
      <c r="C1732" s="31">
        <v>29641234</v>
      </c>
      <c r="D1732" s="31">
        <v>29641234</v>
      </c>
      <c r="E1732" s="31">
        <v>29641234</v>
      </c>
      <c r="F1732" s="31">
        <f t="shared" si="111"/>
        <v>16957121</v>
      </c>
      <c r="G1732" s="32">
        <f t="shared" si="108"/>
        <v>63.610043745106445</v>
      </c>
      <c r="H1732" s="33">
        <f t="shared" si="109"/>
        <v>63.610043745106445</v>
      </c>
      <c r="I1732" s="33">
        <f t="shared" si="110"/>
        <v>63.610043745106445</v>
      </c>
    </row>
    <row r="1733" spans="1:9" s="9" customFormat="1" x14ac:dyDescent="0.2">
      <c r="A1733" s="38" t="s">
        <v>113</v>
      </c>
      <c r="B1733" s="39">
        <v>31003000</v>
      </c>
      <c r="C1733" s="39">
        <v>29641234</v>
      </c>
      <c r="D1733" s="39">
        <v>29641234</v>
      </c>
      <c r="E1733" s="39">
        <v>29641234</v>
      </c>
      <c r="F1733" s="39">
        <f t="shared" si="111"/>
        <v>1361766</v>
      </c>
      <c r="G1733" s="40">
        <f t="shared" si="108"/>
        <v>95.607631519530372</v>
      </c>
      <c r="H1733" s="41">
        <f t="shared" si="109"/>
        <v>95.607631519530372</v>
      </c>
      <c r="I1733" s="41">
        <f t="shared" si="110"/>
        <v>95.607631519530372</v>
      </c>
    </row>
    <row r="1734" spans="1:9" s="9" customFormat="1" x14ac:dyDescent="0.2">
      <c r="A1734" s="38" t="s">
        <v>115</v>
      </c>
      <c r="B1734" s="39">
        <v>15595355</v>
      </c>
      <c r="C1734" s="39">
        <v>0</v>
      </c>
      <c r="D1734" s="39">
        <v>0</v>
      </c>
      <c r="E1734" s="39">
        <v>0</v>
      </c>
      <c r="F1734" s="39">
        <f t="shared" si="111"/>
        <v>15595355</v>
      </c>
      <c r="G1734" s="40">
        <f t="shared" ref="G1734:G1797" si="112">IFERROR(IF(C1734&gt;0,+C1734/B1734*100,0),0)</f>
        <v>0</v>
      </c>
      <c r="H1734" s="41">
        <f t="shared" ref="H1734:H1797" si="113">IFERROR(IF(D1734&gt;0,+D1734/B1734*100,0),0)</f>
        <v>0</v>
      </c>
      <c r="I1734" s="41">
        <f t="shared" ref="I1734:I1797" si="114">IFERROR(IF(E1734&gt;0,+E1734/B1734*100,0),0)</f>
        <v>0</v>
      </c>
    </row>
    <row r="1735" spans="1:9" s="10" customFormat="1" x14ac:dyDescent="0.2">
      <c r="A1735" s="34" t="s">
        <v>6</v>
      </c>
      <c r="B1735" s="35">
        <v>6553077346</v>
      </c>
      <c r="C1735" s="35">
        <v>3348735477.4200001</v>
      </c>
      <c r="D1735" s="35">
        <v>446232341</v>
      </c>
      <c r="E1735" s="35">
        <v>446232341</v>
      </c>
      <c r="F1735" s="35">
        <f t="shared" ref="F1735:F1798" si="115">+B1735-C1735</f>
        <v>3204341868.5799999</v>
      </c>
      <c r="G1735" s="36">
        <f t="shared" si="112"/>
        <v>51.101723672833941</v>
      </c>
      <c r="H1735" s="37">
        <f t="shared" si="113"/>
        <v>6.8095082270374903</v>
      </c>
      <c r="I1735" s="37">
        <f t="shared" si="114"/>
        <v>6.8095082270374903</v>
      </c>
    </row>
    <row r="1736" spans="1:9" s="9" customFormat="1" ht="22.5" x14ac:dyDescent="0.2">
      <c r="A1736" s="38" t="s">
        <v>530</v>
      </c>
      <c r="B1736" s="39">
        <v>1784173662</v>
      </c>
      <c r="C1736" s="39">
        <v>862130517.39999998</v>
      </c>
      <c r="D1736" s="39">
        <v>120709402</v>
      </c>
      <c r="E1736" s="39">
        <v>120709402</v>
      </c>
      <c r="F1736" s="39">
        <f t="shared" si="115"/>
        <v>922043144.60000002</v>
      </c>
      <c r="G1736" s="40">
        <f t="shared" si="112"/>
        <v>48.320997880530307</v>
      </c>
      <c r="H1736" s="41">
        <f t="shared" si="113"/>
        <v>6.7655634970358616</v>
      </c>
      <c r="I1736" s="41">
        <f t="shared" si="114"/>
        <v>6.7655634970358616</v>
      </c>
    </row>
    <row r="1737" spans="1:9" s="9" customFormat="1" ht="22.5" x14ac:dyDescent="0.2">
      <c r="A1737" s="38" t="s">
        <v>531</v>
      </c>
      <c r="B1737" s="39">
        <v>3059542157</v>
      </c>
      <c r="C1737" s="39">
        <v>1468003179.5999999</v>
      </c>
      <c r="D1737" s="39">
        <v>99468552</v>
      </c>
      <c r="E1737" s="39">
        <v>99468552</v>
      </c>
      <c r="F1737" s="39">
        <f t="shared" si="115"/>
        <v>1591538977.4000001</v>
      </c>
      <c r="G1737" s="40">
        <f t="shared" si="112"/>
        <v>47.981139146630817</v>
      </c>
      <c r="H1737" s="41">
        <f t="shared" si="113"/>
        <v>3.2510927091631512</v>
      </c>
      <c r="I1737" s="41">
        <f t="shared" si="114"/>
        <v>3.2510927091631512</v>
      </c>
    </row>
    <row r="1738" spans="1:9" s="9" customFormat="1" ht="22.5" x14ac:dyDescent="0.2">
      <c r="A1738" s="38" t="s">
        <v>532</v>
      </c>
      <c r="B1738" s="39">
        <v>786296741</v>
      </c>
      <c r="C1738" s="39">
        <v>374232506.42000002</v>
      </c>
      <c r="D1738" s="39">
        <v>43643044</v>
      </c>
      <c r="E1738" s="39">
        <v>43643044</v>
      </c>
      <c r="F1738" s="39">
        <f t="shared" si="115"/>
        <v>412064234.57999998</v>
      </c>
      <c r="G1738" s="40">
        <f t="shared" si="112"/>
        <v>47.59430974418855</v>
      </c>
      <c r="H1738" s="41">
        <f t="shared" si="113"/>
        <v>5.5504546469943978</v>
      </c>
      <c r="I1738" s="41">
        <f t="shared" si="114"/>
        <v>5.5504546469943978</v>
      </c>
    </row>
    <row r="1739" spans="1:9" s="10" customFormat="1" x14ac:dyDescent="0.2">
      <c r="A1739" s="38" t="s">
        <v>533</v>
      </c>
      <c r="B1739" s="39">
        <v>923064786</v>
      </c>
      <c r="C1739" s="39">
        <v>644369274</v>
      </c>
      <c r="D1739" s="39">
        <v>182411343</v>
      </c>
      <c r="E1739" s="39">
        <v>182411343</v>
      </c>
      <c r="F1739" s="39">
        <f t="shared" si="115"/>
        <v>278695512</v>
      </c>
      <c r="G1739" s="40">
        <f t="shared" si="112"/>
        <v>69.807589215086793</v>
      </c>
      <c r="H1739" s="41">
        <f t="shared" si="113"/>
        <v>19.761488658933633</v>
      </c>
      <c r="I1739" s="41">
        <f t="shared" si="114"/>
        <v>19.761488658933633</v>
      </c>
    </row>
    <row r="1740" spans="1:9" s="9" customFormat="1" x14ac:dyDescent="0.2">
      <c r="A1740" s="61" t="s">
        <v>1784</v>
      </c>
      <c r="B1740" s="31">
        <v>8010777448</v>
      </c>
      <c r="C1740" s="31">
        <v>2818044843.23</v>
      </c>
      <c r="D1740" s="31">
        <v>1601940844.0799999</v>
      </c>
      <c r="E1740" s="31">
        <v>1514413903.0799999</v>
      </c>
      <c r="F1740" s="31">
        <f t="shared" si="115"/>
        <v>5192732604.7700005</v>
      </c>
      <c r="G1740" s="32">
        <f t="shared" si="112"/>
        <v>35.178169179241941</v>
      </c>
      <c r="H1740" s="33">
        <f t="shared" si="113"/>
        <v>19.997320540716636</v>
      </c>
      <c r="I1740" s="33">
        <f t="shared" si="114"/>
        <v>18.904705728132466</v>
      </c>
    </row>
    <row r="1741" spans="1:9" s="9" customFormat="1" x14ac:dyDescent="0.2">
      <c r="A1741" s="34" t="s">
        <v>4</v>
      </c>
      <c r="B1741" s="35">
        <v>6245557422</v>
      </c>
      <c r="C1741" s="35">
        <v>1755843818.23</v>
      </c>
      <c r="D1741" s="35">
        <v>1423919011.28</v>
      </c>
      <c r="E1741" s="35">
        <v>1336392070.28</v>
      </c>
      <c r="F1741" s="35">
        <f t="shared" si="115"/>
        <v>4489713603.7700005</v>
      </c>
      <c r="G1741" s="36">
        <f t="shared" si="112"/>
        <v>28.113484507324095</v>
      </c>
      <c r="H1741" s="37">
        <f t="shared" si="113"/>
        <v>22.798909930188774</v>
      </c>
      <c r="I1741" s="37">
        <f t="shared" si="114"/>
        <v>21.397482722239552</v>
      </c>
    </row>
    <row r="1742" spans="1:9" s="9" customFormat="1" x14ac:dyDescent="0.2">
      <c r="A1742" s="30" t="s">
        <v>65</v>
      </c>
      <c r="B1742" s="31">
        <v>4879427471</v>
      </c>
      <c r="C1742" s="31">
        <v>1282394683</v>
      </c>
      <c r="D1742" s="31">
        <v>1282394683</v>
      </c>
      <c r="E1742" s="31">
        <v>1194867742</v>
      </c>
      <c r="F1742" s="31">
        <f t="shared" si="115"/>
        <v>3597032788</v>
      </c>
      <c r="G1742" s="32">
        <f t="shared" si="112"/>
        <v>26.281662974225611</v>
      </c>
      <c r="H1742" s="33">
        <f t="shared" si="113"/>
        <v>26.281662974225611</v>
      </c>
      <c r="I1742" s="33">
        <f t="shared" si="114"/>
        <v>24.487867666882675</v>
      </c>
    </row>
    <row r="1743" spans="1:9" s="9" customFormat="1" x14ac:dyDescent="0.2">
      <c r="A1743" s="38" t="s">
        <v>99</v>
      </c>
      <c r="B1743" s="39">
        <v>3293930750</v>
      </c>
      <c r="C1743" s="39">
        <v>855494793</v>
      </c>
      <c r="D1743" s="39">
        <v>855494793</v>
      </c>
      <c r="E1743" s="39">
        <v>855494793</v>
      </c>
      <c r="F1743" s="39">
        <f t="shared" si="115"/>
        <v>2438435957</v>
      </c>
      <c r="G1743" s="40">
        <f t="shared" si="112"/>
        <v>25.971851199361129</v>
      </c>
      <c r="H1743" s="41">
        <f t="shared" si="113"/>
        <v>25.971851199361129</v>
      </c>
      <c r="I1743" s="41">
        <f t="shared" si="114"/>
        <v>25.971851199361129</v>
      </c>
    </row>
    <row r="1744" spans="1:9" s="9" customFormat="1" x14ac:dyDescent="0.2">
      <c r="A1744" s="38" t="s">
        <v>100</v>
      </c>
      <c r="B1744" s="39">
        <v>1178189376</v>
      </c>
      <c r="C1744" s="39">
        <v>355264291</v>
      </c>
      <c r="D1744" s="39">
        <v>355264291</v>
      </c>
      <c r="E1744" s="39">
        <v>267737350</v>
      </c>
      <c r="F1744" s="39">
        <f t="shared" si="115"/>
        <v>822925085</v>
      </c>
      <c r="G1744" s="40">
        <f t="shared" si="112"/>
        <v>30.153411517436734</v>
      </c>
      <c r="H1744" s="41">
        <f t="shared" si="113"/>
        <v>30.153411517436734</v>
      </c>
      <c r="I1744" s="41">
        <f t="shared" si="114"/>
        <v>22.72447498287406</v>
      </c>
    </row>
    <row r="1745" spans="1:9" s="9" customFormat="1" x14ac:dyDescent="0.2">
      <c r="A1745" s="38" t="s">
        <v>101</v>
      </c>
      <c r="B1745" s="39">
        <v>407307345</v>
      </c>
      <c r="C1745" s="39">
        <v>71635599</v>
      </c>
      <c r="D1745" s="39">
        <v>71635599</v>
      </c>
      <c r="E1745" s="39">
        <v>71635599</v>
      </c>
      <c r="F1745" s="39">
        <f t="shared" si="115"/>
        <v>335671746</v>
      </c>
      <c r="G1745" s="40">
        <f t="shared" si="112"/>
        <v>17.587603042120442</v>
      </c>
      <c r="H1745" s="41">
        <f t="shared" si="113"/>
        <v>17.587603042120442</v>
      </c>
      <c r="I1745" s="41">
        <f t="shared" si="114"/>
        <v>17.587603042120442</v>
      </c>
    </row>
    <row r="1746" spans="1:9" s="9" customFormat="1" x14ac:dyDescent="0.2">
      <c r="A1746" s="30" t="s">
        <v>1525</v>
      </c>
      <c r="B1746" s="31">
        <v>764021266</v>
      </c>
      <c r="C1746" s="31">
        <v>448322614.23000002</v>
      </c>
      <c r="D1746" s="31">
        <v>116397807.28</v>
      </c>
      <c r="E1746" s="31">
        <v>116397807.28</v>
      </c>
      <c r="F1746" s="31">
        <f t="shared" si="115"/>
        <v>315698651.76999998</v>
      </c>
      <c r="G1746" s="32">
        <f t="shared" si="112"/>
        <v>58.679337104996243</v>
      </c>
      <c r="H1746" s="33">
        <f t="shared" si="113"/>
        <v>15.234891024617109</v>
      </c>
      <c r="I1746" s="33">
        <f t="shared" si="114"/>
        <v>15.234891024617109</v>
      </c>
    </row>
    <row r="1747" spans="1:9" s="9" customFormat="1" x14ac:dyDescent="0.2">
      <c r="A1747" s="38" t="s">
        <v>102</v>
      </c>
      <c r="B1747" s="39">
        <v>764021266</v>
      </c>
      <c r="C1747" s="39">
        <v>448322614.23000002</v>
      </c>
      <c r="D1747" s="39">
        <v>116397807.28</v>
      </c>
      <c r="E1747" s="39">
        <v>116397807.28</v>
      </c>
      <c r="F1747" s="39">
        <f t="shared" si="115"/>
        <v>315698651.76999998</v>
      </c>
      <c r="G1747" s="40">
        <f t="shared" si="112"/>
        <v>58.679337104996243</v>
      </c>
      <c r="H1747" s="41">
        <f t="shared" si="113"/>
        <v>15.234891024617109</v>
      </c>
      <c r="I1747" s="41">
        <f t="shared" si="114"/>
        <v>15.234891024617109</v>
      </c>
    </row>
    <row r="1748" spans="1:9" s="9" customFormat="1" x14ac:dyDescent="0.2">
      <c r="A1748" s="30" t="s">
        <v>5</v>
      </c>
      <c r="B1748" s="31">
        <v>563117452</v>
      </c>
      <c r="C1748" s="31">
        <v>9195288</v>
      </c>
      <c r="D1748" s="31">
        <v>9195288</v>
      </c>
      <c r="E1748" s="31">
        <v>9195288</v>
      </c>
      <c r="F1748" s="31">
        <f t="shared" si="115"/>
        <v>553922164</v>
      </c>
      <c r="G1748" s="32">
        <f t="shared" si="112"/>
        <v>1.6329254167743321</v>
      </c>
      <c r="H1748" s="33">
        <f t="shared" si="113"/>
        <v>1.6329254167743321</v>
      </c>
      <c r="I1748" s="33">
        <f t="shared" si="114"/>
        <v>1.6329254167743321</v>
      </c>
    </row>
    <row r="1749" spans="1:9" s="9" customFormat="1" x14ac:dyDescent="0.2">
      <c r="A1749" s="38" t="s">
        <v>179</v>
      </c>
      <c r="B1749" s="39">
        <v>48794275</v>
      </c>
      <c r="C1749" s="39">
        <v>0</v>
      </c>
      <c r="D1749" s="39">
        <v>0</v>
      </c>
      <c r="E1749" s="39">
        <v>0</v>
      </c>
      <c r="F1749" s="39">
        <f t="shared" si="115"/>
        <v>48794275</v>
      </c>
      <c r="G1749" s="40">
        <f t="shared" si="112"/>
        <v>0</v>
      </c>
      <c r="H1749" s="41">
        <f t="shared" si="113"/>
        <v>0</v>
      </c>
      <c r="I1749" s="41">
        <f t="shared" si="114"/>
        <v>0</v>
      </c>
    </row>
    <row r="1750" spans="1:9" s="9" customFormat="1" x14ac:dyDescent="0.2">
      <c r="A1750" s="38" t="s">
        <v>109</v>
      </c>
      <c r="B1750" s="39">
        <v>18035300</v>
      </c>
      <c r="C1750" s="39">
        <v>1875288</v>
      </c>
      <c r="D1750" s="39">
        <v>1875288</v>
      </c>
      <c r="E1750" s="39">
        <v>1875288</v>
      </c>
      <c r="F1750" s="39">
        <f t="shared" si="115"/>
        <v>16160012</v>
      </c>
      <c r="G1750" s="40">
        <f t="shared" si="112"/>
        <v>10.397875277927177</v>
      </c>
      <c r="H1750" s="41">
        <f t="shared" si="113"/>
        <v>10.397875277927177</v>
      </c>
      <c r="I1750" s="41">
        <f t="shared" si="114"/>
        <v>10.397875277927177</v>
      </c>
    </row>
    <row r="1751" spans="1:9" s="9" customFormat="1" x14ac:dyDescent="0.2">
      <c r="A1751" s="38" t="s">
        <v>112</v>
      </c>
      <c r="B1751" s="39">
        <v>496287877</v>
      </c>
      <c r="C1751" s="39">
        <v>7320000</v>
      </c>
      <c r="D1751" s="39">
        <v>7320000</v>
      </c>
      <c r="E1751" s="39">
        <v>7320000</v>
      </c>
      <c r="F1751" s="39">
        <f t="shared" si="115"/>
        <v>488967877</v>
      </c>
      <c r="G1751" s="40">
        <f t="shared" si="112"/>
        <v>1.474950394567063</v>
      </c>
      <c r="H1751" s="41">
        <f t="shared" si="113"/>
        <v>1.474950394567063</v>
      </c>
      <c r="I1751" s="41">
        <f t="shared" si="114"/>
        <v>1.474950394567063</v>
      </c>
    </row>
    <row r="1752" spans="1:9" s="9" customFormat="1" x14ac:dyDescent="0.2">
      <c r="A1752" s="30" t="s">
        <v>66</v>
      </c>
      <c r="B1752" s="31">
        <v>38991233</v>
      </c>
      <c r="C1752" s="31">
        <v>15931233</v>
      </c>
      <c r="D1752" s="31">
        <v>15931233</v>
      </c>
      <c r="E1752" s="31">
        <v>15931233</v>
      </c>
      <c r="F1752" s="31">
        <f t="shared" si="115"/>
        <v>23060000</v>
      </c>
      <c r="G1752" s="32">
        <f t="shared" si="112"/>
        <v>40.85850016592191</v>
      </c>
      <c r="H1752" s="33">
        <f t="shared" si="113"/>
        <v>40.85850016592191</v>
      </c>
      <c r="I1752" s="33">
        <f t="shared" si="114"/>
        <v>40.85850016592191</v>
      </c>
    </row>
    <row r="1753" spans="1:9" s="9" customFormat="1" x14ac:dyDescent="0.2">
      <c r="A1753" s="38" t="s">
        <v>113</v>
      </c>
      <c r="B1753" s="39">
        <v>22511233</v>
      </c>
      <c r="C1753" s="39">
        <v>15931233</v>
      </c>
      <c r="D1753" s="39">
        <v>15931233</v>
      </c>
      <c r="E1753" s="39">
        <v>15931233</v>
      </c>
      <c r="F1753" s="39">
        <f t="shared" si="115"/>
        <v>6580000</v>
      </c>
      <c r="G1753" s="40">
        <f t="shared" si="112"/>
        <v>70.770148396580495</v>
      </c>
      <c r="H1753" s="41">
        <f t="shared" si="113"/>
        <v>70.770148396580495</v>
      </c>
      <c r="I1753" s="41">
        <f t="shared" si="114"/>
        <v>70.770148396580495</v>
      </c>
    </row>
    <row r="1754" spans="1:9" s="9" customFormat="1" x14ac:dyDescent="0.2">
      <c r="A1754" s="38" t="s">
        <v>115</v>
      </c>
      <c r="B1754" s="39">
        <v>16480000</v>
      </c>
      <c r="C1754" s="39">
        <v>0</v>
      </c>
      <c r="D1754" s="39">
        <v>0</v>
      </c>
      <c r="E1754" s="39">
        <v>0</v>
      </c>
      <c r="F1754" s="39">
        <f t="shared" si="115"/>
        <v>16480000</v>
      </c>
      <c r="G1754" s="40">
        <f t="shared" si="112"/>
        <v>0</v>
      </c>
      <c r="H1754" s="41">
        <f t="shared" si="113"/>
        <v>0</v>
      </c>
      <c r="I1754" s="41">
        <f t="shared" si="114"/>
        <v>0</v>
      </c>
    </row>
    <row r="1755" spans="1:9" s="9" customFormat="1" x14ac:dyDescent="0.2">
      <c r="A1755" s="34" t="s">
        <v>6</v>
      </c>
      <c r="B1755" s="35">
        <v>1765220026</v>
      </c>
      <c r="C1755" s="35">
        <v>1062201025</v>
      </c>
      <c r="D1755" s="35">
        <v>178021832.80000001</v>
      </c>
      <c r="E1755" s="35">
        <v>178021832.80000001</v>
      </c>
      <c r="F1755" s="35">
        <f t="shared" si="115"/>
        <v>703019001</v>
      </c>
      <c r="G1755" s="36">
        <f t="shared" si="112"/>
        <v>60.173859878927075</v>
      </c>
      <c r="H1755" s="37">
        <f t="shared" si="113"/>
        <v>10.084965623429881</v>
      </c>
      <c r="I1755" s="37">
        <f t="shared" si="114"/>
        <v>10.084965623429881</v>
      </c>
    </row>
    <row r="1756" spans="1:9" s="10" customFormat="1" ht="22.5" x14ac:dyDescent="0.2">
      <c r="A1756" s="38" t="s">
        <v>534</v>
      </c>
      <c r="B1756" s="39">
        <v>1209232894</v>
      </c>
      <c r="C1756" s="39">
        <v>751848958</v>
      </c>
      <c r="D1756" s="39">
        <v>125630520</v>
      </c>
      <c r="E1756" s="39">
        <v>125630520</v>
      </c>
      <c r="F1756" s="39">
        <f t="shared" si="115"/>
        <v>457383936</v>
      </c>
      <c r="G1756" s="40">
        <f t="shared" si="112"/>
        <v>62.175695164309687</v>
      </c>
      <c r="H1756" s="41">
        <f t="shared" si="113"/>
        <v>10.389274111162246</v>
      </c>
      <c r="I1756" s="41">
        <f t="shared" si="114"/>
        <v>10.389274111162246</v>
      </c>
    </row>
    <row r="1757" spans="1:9" s="10" customFormat="1" ht="22.5" x14ac:dyDescent="0.2">
      <c r="A1757" s="38" t="s">
        <v>535</v>
      </c>
      <c r="B1757" s="39">
        <v>555987132</v>
      </c>
      <c r="C1757" s="39">
        <v>310352067</v>
      </c>
      <c r="D1757" s="39">
        <v>52391312.799999997</v>
      </c>
      <c r="E1757" s="39">
        <v>52391312.799999997</v>
      </c>
      <c r="F1757" s="39">
        <f t="shared" si="115"/>
        <v>245635065</v>
      </c>
      <c r="G1757" s="40">
        <f t="shared" si="112"/>
        <v>55.8200089781934</v>
      </c>
      <c r="H1757" s="41">
        <f t="shared" si="113"/>
        <v>9.4231160731252324</v>
      </c>
      <c r="I1757" s="41">
        <f t="shared" si="114"/>
        <v>9.4231160731252324</v>
      </c>
    </row>
    <row r="1758" spans="1:9" s="9" customFormat="1" x14ac:dyDescent="0.2">
      <c r="A1758" s="61" t="s">
        <v>1684</v>
      </c>
      <c r="B1758" s="31">
        <v>37251459030</v>
      </c>
      <c r="C1758" s="31">
        <v>8904362022.8800011</v>
      </c>
      <c r="D1758" s="31">
        <v>6115955380.8999996</v>
      </c>
      <c r="E1758" s="31">
        <v>5830492174.6999998</v>
      </c>
      <c r="F1758" s="31">
        <f t="shared" si="115"/>
        <v>28347097007.119999</v>
      </c>
      <c r="G1758" s="32">
        <f t="shared" si="112"/>
        <v>23.90339131605284</v>
      </c>
      <c r="H1758" s="33">
        <f t="shared" si="113"/>
        <v>16.418029092429887</v>
      </c>
      <c r="I1758" s="33">
        <f t="shared" si="114"/>
        <v>15.651714930157462</v>
      </c>
    </row>
    <row r="1759" spans="1:9" s="9" customFormat="1" x14ac:dyDescent="0.2">
      <c r="A1759" s="34" t="s">
        <v>4</v>
      </c>
      <c r="B1759" s="35">
        <v>26059787055</v>
      </c>
      <c r="C1759" s="35">
        <v>7519870199.8000002</v>
      </c>
      <c r="D1759" s="35">
        <v>5771756498.21</v>
      </c>
      <c r="E1759" s="35">
        <v>5542774014.0200005</v>
      </c>
      <c r="F1759" s="35">
        <f t="shared" si="115"/>
        <v>18539916855.200001</v>
      </c>
      <c r="G1759" s="36">
        <f t="shared" si="112"/>
        <v>28.856222746291355</v>
      </c>
      <c r="H1759" s="37">
        <f t="shared" si="113"/>
        <v>22.148133774188278</v>
      </c>
      <c r="I1759" s="37">
        <f t="shared" si="114"/>
        <v>21.26945244150231</v>
      </c>
    </row>
    <row r="1760" spans="1:9" s="9" customFormat="1" x14ac:dyDescent="0.2">
      <c r="A1760" s="30" t="s">
        <v>65</v>
      </c>
      <c r="B1760" s="31">
        <v>18309819800</v>
      </c>
      <c r="C1760" s="31">
        <v>5153767470</v>
      </c>
      <c r="D1760" s="31">
        <v>5147802978</v>
      </c>
      <c r="E1760" s="31">
        <v>5147802978</v>
      </c>
      <c r="F1760" s="31">
        <f t="shared" si="115"/>
        <v>13156052330</v>
      </c>
      <c r="G1760" s="32">
        <f t="shared" si="112"/>
        <v>28.147559759162675</v>
      </c>
      <c r="H1760" s="33">
        <f t="shared" si="113"/>
        <v>28.114984386684132</v>
      </c>
      <c r="I1760" s="33">
        <f t="shared" si="114"/>
        <v>28.114984386684132</v>
      </c>
    </row>
    <row r="1761" spans="1:9" s="9" customFormat="1" x14ac:dyDescent="0.2">
      <c r="A1761" s="38" t="s">
        <v>99</v>
      </c>
      <c r="B1761" s="39">
        <v>11532357012</v>
      </c>
      <c r="C1761" s="39">
        <v>3199665476</v>
      </c>
      <c r="D1761" s="39">
        <v>3193700984</v>
      </c>
      <c r="E1761" s="39">
        <v>3193700984</v>
      </c>
      <c r="F1761" s="39">
        <f t="shared" si="115"/>
        <v>8332691536</v>
      </c>
      <c r="G1761" s="40">
        <f t="shared" si="112"/>
        <v>27.745112925923003</v>
      </c>
      <c r="H1761" s="41">
        <f t="shared" si="113"/>
        <v>27.693393299191076</v>
      </c>
      <c r="I1761" s="41">
        <f t="shared" si="114"/>
        <v>27.693393299191076</v>
      </c>
    </row>
    <row r="1762" spans="1:9" s="10" customFormat="1" x14ac:dyDescent="0.2">
      <c r="A1762" s="38" t="s">
        <v>100</v>
      </c>
      <c r="B1762" s="39">
        <v>3883346059</v>
      </c>
      <c r="C1762" s="39">
        <v>1177298652</v>
      </c>
      <c r="D1762" s="39">
        <v>1177298652</v>
      </c>
      <c r="E1762" s="39">
        <v>1177298652</v>
      </c>
      <c r="F1762" s="39">
        <f t="shared" si="115"/>
        <v>2706047407</v>
      </c>
      <c r="G1762" s="40">
        <f t="shared" si="112"/>
        <v>30.316604137596897</v>
      </c>
      <c r="H1762" s="41">
        <f t="shared" si="113"/>
        <v>30.316604137596897</v>
      </c>
      <c r="I1762" s="41">
        <f t="shared" si="114"/>
        <v>30.316604137596897</v>
      </c>
    </row>
    <row r="1763" spans="1:9" s="9" customFormat="1" x14ac:dyDescent="0.2">
      <c r="A1763" s="38" t="s">
        <v>101</v>
      </c>
      <c r="B1763" s="39">
        <v>687236855</v>
      </c>
      <c r="C1763" s="39">
        <v>50696669</v>
      </c>
      <c r="D1763" s="39">
        <v>50696669</v>
      </c>
      <c r="E1763" s="39">
        <v>50696669</v>
      </c>
      <c r="F1763" s="39">
        <f t="shared" si="115"/>
        <v>636540186</v>
      </c>
      <c r="G1763" s="40">
        <f t="shared" si="112"/>
        <v>7.3768844949387944</v>
      </c>
      <c r="H1763" s="41">
        <f t="shared" si="113"/>
        <v>7.3768844949387944</v>
      </c>
      <c r="I1763" s="41">
        <f t="shared" si="114"/>
        <v>7.3768844949387944</v>
      </c>
    </row>
    <row r="1764" spans="1:9" s="9" customFormat="1" x14ac:dyDescent="0.2">
      <c r="A1764" s="38" t="s">
        <v>141</v>
      </c>
      <c r="B1764" s="39">
        <v>1843001474</v>
      </c>
      <c r="C1764" s="39">
        <v>578094073</v>
      </c>
      <c r="D1764" s="39">
        <v>578094073</v>
      </c>
      <c r="E1764" s="39">
        <v>578094073</v>
      </c>
      <c r="F1764" s="39">
        <f t="shared" si="115"/>
        <v>1264907401</v>
      </c>
      <c r="G1764" s="40">
        <f t="shared" si="112"/>
        <v>31.366989183428075</v>
      </c>
      <c r="H1764" s="41">
        <f t="shared" si="113"/>
        <v>31.366989183428075</v>
      </c>
      <c r="I1764" s="41">
        <f t="shared" si="114"/>
        <v>31.366989183428075</v>
      </c>
    </row>
    <row r="1765" spans="1:9" s="9" customFormat="1" x14ac:dyDescent="0.2">
      <c r="A1765" s="38" t="s">
        <v>142</v>
      </c>
      <c r="B1765" s="39">
        <v>363878400</v>
      </c>
      <c r="C1765" s="39">
        <v>148012600</v>
      </c>
      <c r="D1765" s="39">
        <v>148012600</v>
      </c>
      <c r="E1765" s="39">
        <v>148012600</v>
      </c>
      <c r="F1765" s="39">
        <f t="shared" si="115"/>
        <v>215865800</v>
      </c>
      <c r="G1765" s="40">
        <f t="shared" si="112"/>
        <v>40.676390794287322</v>
      </c>
      <c r="H1765" s="41">
        <f t="shared" si="113"/>
        <v>40.676390794287322</v>
      </c>
      <c r="I1765" s="41">
        <f t="shared" si="114"/>
        <v>40.676390794287322</v>
      </c>
    </row>
    <row r="1766" spans="1:9" s="9" customFormat="1" x14ac:dyDescent="0.2">
      <c r="A1766" s="30" t="s">
        <v>1525</v>
      </c>
      <c r="B1766" s="31">
        <v>2869891104</v>
      </c>
      <c r="C1766" s="31">
        <v>1989499038.8</v>
      </c>
      <c r="D1766" s="31">
        <v>523128242.95999998</v>
      </c>
      <c r="E1766" s="31">
        <v>303128906.97000003</v>
      </c>
      <c r="F1766" s="31">
        <f t="shared" si="115"/>
        <v>880392065.20000005</v>
      </c>
      <c r="G1766" s="32">
        <f t="shared" si="112"/>
        <v>69.323154318541</v>
      </c>
      <c r="H1766" s="33">
        <f t="shared" si="113"/>
        <v>18.228156539837826</v>
      </c>
      <c r="I1766" s="33">
        <f t="shared" si="114"/>
        <v>10.562383588265934</v>
      </c>
    </row>
    <row r="1767" spans="1:9" s="9" customFormat="1" x14ac:dyDescent="0.2">
      <c r="A1767" s="38" t="s">
        <v>102</v>
      </c>
      <c r="B1767" s="39">
        <v>2869891104</v>
      </c>
      <c r="C1767" s="39">
        <v>1989499038.8</v>
      </c>
      <c r="D1767" s="39">
        <v>523128242.95999998</v>
      </c>
      <c r="E1767" s="39">
        <v>303128906.97000003</v>
      </c>
      <c r="F1767" s="39">
        <f t="shared" si="115"/>
        <v>880392065.20000005</v>
      </c>
      <c r="G1767" s="40">
        <f t="shared" si="112"/>
        <v>69.323154318541</v>
      </c>
      <c r="H1767" s="41">
        <f t="shared" si="113"/>
        <v>18.228156539837826</v>
      </c>
      <c r="I1767" s="41">
        <f t="shared" si="114"/>
        <v>10.562383588265934</v>
      </c>
    </row>
    <row r="1768" spans="1:9" s="9" customFormat="1" x14ac:dyDescent="0.2">
      <c r="A1768" s="30" t="s">
        <v>5</v>
      </c>
      <c r="B1768" s="31">
        <v>3752718701</v>
      </c>
      <c r="C1768" s="31">
        <v>58318306</v>
      </c>
      <c r="D1768" s="31">
        <v>18284505.780000001</v>
      </c>
      <c r="E1768" s="31">
        <v>11101357.58</v>
      </c>
      <c r="F1768" s="31">
        <f t="shared" si="115"/>
        <v>3694400395</v>
      </c>
      <c r="G1768" s="32">
        <f t="shared" si="112"/>
        <v>1.55402817654464</v>
      </c>
      <c r="H1768" s="33">
        <f t="shared" si="113"/>
        <v>0.48723358281897505</v>
      </c>
      <c r="I1768" s="33">
        <f t="shared" si="114"/>
        <v>0.29582173524068783</v>
      </c>
    </row>
    <row r="1769" spans="1:9" s="9" customFormat="1" x14ac:dyDescent="0.2">
      <c r="A1769" s="38" t="s">
        <v>179</v>
      </c>
      <c r="B1769" s="39">
        <v>3002718701</v>
      </c>
      <c r="C1769" s="39">
        <v>0</v>
      </c>
      <c r="D1769" s="39">
        <v>0</v>
      </c>
      <c r="E1769" s="39">
        <v>0</v>
      </c>
      <c r="F1769" s="39">
        <f t="shared" si="115"/>
        <v>3002718701</v>
      </c>
      <c r="G1769" s="40">
        <f t="shared" si="112"/>
        <v>0</v>
      </c>
      <c r="H1769" s="41">
        <f t="shared" si="113"/>
        <v>0</v>
      </c>
      <c r="I1769" s="41">
        <f t="shared" si="114"/>
        <v>0</v>
      </c>
    </row>
    <row r="1770" spans="1:9" s="9" customFormat="1" x14ac:dyDescent="0.2">
      <c r="A1770" s="38" t="s">
        <v>536</v>
      </c>
      <c r="B1770" s="39">
        <v>550000000</v>
      </c>
      <c r="C1770" s="39">
        <v>55265000</v>
      </c>
      <c r="D1770" s="39">
        <v>15231199.779999999</v>
      </c>
      <c r="E1770" s="39">
        <v>8048051.5800000001</v>
      </c>
      <c r="F1770" s="39">
        <f t="shared" si="115"/>
        <v>494735000</v>
      </c>
      <c r="G1770" s="40">
        <f t="shared" si="112"/>
        <v>10.048181818181819</v>
      </c>
      <c r="H1770" s="41">
        <f t="shared" si="113"/>
        <v>2.769309050909091</v>
      </c>
      <c r="I1770" s="41">
        <f t="shared" si="114"/>
        <v>1.4632821054545453</v>
      </c>
    </row>
    <row r="1771" spans="1:9" s="9" customFormat="1" x14ac:dyDescent="0.2">
      <c r="A1771" s="38" t="s">
        <v>112</v>
      </c>
      <c r="B1771" s="39">
        <v>160000000</v>
      </c>
      <c r="C1771" s="39">
        <v>0</v>
      </c>
      <c r="D1771" s="39">
        <v>0</v>
      </c>
      <c r="E1771" s="39">
        <v>0</v>
      </c>
      <c r="F1771" s="39">
        <f t="shared" si="115"/>
        <v>160000000</v>
      </c>
      <c r="G1771" s="40">
        <f t="shared" si="112"/>
        <v>0</v>
      </c>
      <c r="H1771" s="41">
        <f t="shared" si="113"/>
        <v>0</v>
      </c>
      <c r="I1771" s="41">
        <f t="shared" si="114"/>
        <v>0</v>
      </c>
    </row>
    <row r="1772" spans="1:9" s="9" customFormat="1" x14ac:dyDescent="0.2">
      <c r="A1772" s="38" t="s">
        <v>149</v>
      </c>
      <c r="B1772" s="39">
        <v>40000000</v>
      </c>
      <c r="C1772" s="39">
        <v>3053306</v>
      </c>
      <c r="D1772" s="39">
        <v>3053306</v>
      </c>
      <c r="E1772" s="39">
        <v>3053306</v>
      </c>
      <c r="F1772" s="39">
        <f t="shared" si="115"/>
        <v>36946694</v>
      </c>
      <c r="G1772" s="40">
        <f t="shared" si="112"/>
        <v>7.6332649999999997</v>
      </c>
      <c r="H1772" s="41">
        <f t="shared" si="113"/>
        <v>7.6332649999999997</v>
      </c>
      <c r="I1772" s="41">
        <f t="shared" si="114"/>
        <v>7.6332649999999997</v>
      </c>
    </row>
    <row r="1773" spans="1:9" s="9" customFormat="1" x14ac:dyDescent="0.2">
      <c r="A1773" s="30" t="s">
        <v>69</v>
      </c>
      <c r="B1773" s="31">
        <v>1080000000</v>
      </c>
      <c r="C1773" s="31">
        <v>317922385</v>
      </c>
      <c r="D1773" s="31">
        <v>82177771.469999999</v>
      </c>
      <c r="E1773" s="31">
        <v>80377771.469999999</v>
      </c>
      <c r="F1773" s="31">
        <f t="shared" si="115"/>
        <v>762077615</v>
      </c>
      <c r="G1773" s="32">
        <f t="shared" si="112"/>
        <v>29.43725787037037</v>
      </c>
      <c r="H1773" s="33">
        <f t="shared" si="113"/>
        <v>7.6090529138888892</v>
      </c>
      <c r="I1773" s="33">
        <f t="shared" si="114"/>
        <v>7.4423862472222231</v>
      </c>
    </row>
    <row r="1774" spans="1:9" s="9" customFormat="1" x14ac:dyDescent="0.2">
      <c r="A1774" s="38" t="s">
        <v>421</v>
      </c>
      <c r="B1774" s="39">
        <v>1080000000</v>
      </c>
      <c r="C1774" s="39">
        <v>317922385</v>
      </c>
      <c r="D1774" s="39">
        <v>82177771.469999999</v>
      </c>
      <c r="E1774" s="39">
        <v>80377771.469999999</v>
      </c>
      <c r="F1774" s="39">
        <f t="shared" si="115"/>
        <v>762077615</v>
      </c>
      <c r="G1774" s="40">
        <f t="shared" si="112"/>
        <v>29.43725787037037</v>
      </c>
      <c r="H1774" s="41">
        <f t="shared" si="113"/>
        <v>7.6090529138888892</v>
      </c>
      <c r="I1774" s="41">
        <f t="shared" si="114"/>
        <v>7.4423862472222231</v>
      </c>
    </row>
    <row r="1775" spans="1:9" s="9" customFormat="1" x14ac:dyDescent="0.2">
      <c r="A1775" s="30" t="s">
        <v>66</v>
      </c>
      <c r="B1775" s="31">
        <v>47357450</v>
      </c>
      <c r="C1775" s="31">
        <v>363000</v>
      </c>
      <c r="D1775" s="31">
        <v>363000</v>
      </c>
      <c r="E1775" s="31">
        <v>363000</v>
      </c>
      <c r="F1775" s="31">
        <f t="shared" si="115"/>
        <v>46994450</v>
      </c>
      <c r="G1775" s="32">
        <f t="shared" si="112"/>
        <v>0.7665108657666323</v>
      </c>
      <c r="H1775" s="33">
        <f t="shared" si="113"/>
        <v>0.7665108657666323</v>
      </c>
      <c r="I1775" s="33">
        <f t="shared" si="114"/>
        <v>0.7665108657666323</v>
      </c>
    </row>
    <row r="1776" spans="1:9" s="10" customFormat="1" x14ac:dyDescent="0.2">
      <c r="A1776" s="38" t="s">
        <v>113</v>
      </c>
      <c r="B1776" s="39">
        <v>14600000</v>
      </c>
      <c r="C1776" s="39">
        <v>0</v>
      </c>
      <c r="D1776" s="39">
        <v>0</v>
      </c>
      <c r="E1776" s="39">
        <v>0</v>
      </c>
      <c r="F1776" s="39">
        <f t="shared" si="115"/>
        <v>14600000</v>
      </c>
      <c r="G1776" s="40">
        <f t="shared" si="112"/>
        <v>0</v>
      </c>
      <c r="H1776" s="41">
        <f t="shared" si="113"/>
        <v>0</v>
      </c>
      <c r="I1776" s="41">
        <f t="shared" si="114"/>
        <v>0</v>
      </c>
    </row>
    <row r="1777" spans="1:9" s="10" customFormat="1" x14ac:dyDescent="0.2">
      <c r="A1777" s="38" t="s">
        <v>115</v>
      </c>
      <c r="B1777" s="39">
        <v>32357450</v>
      </c>
      <c r="C1777" s="39">
        <v>0</v>
      </c>
      <c r="D1777" s="39">
        <v>0</v>
      </c>
      <c r="E1777" s="39">
        <v>0</v>
      </c>
      <c r="F1777" s="39">
        <f t="shared" si="115"/>
        <v>32357450</v>
      </c>
      <c r="G1777" s="40">
        <f t="shared" si="112"/>
        <v>0</v>
      </c>
      <c r="H1777" s="41">
        <f t="shared" si="113"/>
        <v>0</v>
      </c>
      <c r="I1777" s="41">
        <f t="shared" si="114"/>
        <v>0</v>
      </c>
    </row>
    <row r="1778" spans="1:9" s="9" customFormat="1" x14ac:dyDescent="0.2">
      <c r="A1778" s="38" t="s">
        <v>285</v>
      </c>
      <c r="B1778" s="39">
        <v>400000</v>
      </c>
      <c r="C1778" s="39">
        <v>363000</v>
      </c>
      <c r="D1778" s="39">
        <v>363000</v>
      </c>
      <c r="E1778" s="39">
        <v>363000</v>
      </c>
      <c r="F1778" s="39">
        <f t="shared" si="115"/>
        <v>37000</v>
      </c>
      <c r="G1778" s="40">
        <f t="shared" si="112"/>
        <v>90.75</v>
      </c>
      <c r="H1778" s="41">
        <f t="shared" si="113"/>
        <v>90.75</v>
      </c>
      <c r="I1778" s="41">
        <f t="shared" si="114"/>
        <v>90.75</v>
      </c>
    </row>
    <row r="1779" spans="1:9" s="9" customFormat="1" x14ac:dyDescent="0.2">
      <c r="A1779" s="34" t="s">
        <v>6</v>
      </c>
      <c r="B1779" s="35">
        <v>11191671975</v>
      </c>
      <c r="C1779" s="35">
        <v>1384491823.0799999</v>
      </c>
      <c r="D1779" s="35">
        <v>344198882.69000006</v>
      </c>
      <c r="E1779" s="35">
        <v>287718160.68000001</v>
      </c>
      <c r="F1779" s="35">
        <f t="shared" si="115"/>
        <v>9807180151.9200001</v>
      </c>
      <c r="G1779" s="36">
        <f t="shared" si="112"/>
        <v>12.370732685631628</v>
      </c>
      <c r="H1779" s="37">
        <f t="shared" si="113"/>
        <v>3.0754911639554199</v>
      </c>
      <c r="I1779" s="37">
        <f t="shared" si="114"/>
        <v>2.5708237457522518</v>
      </c>
    </row>
    <row r="1780" spans="1:9" s="9" customFormat="1" ht="22.5" x14ac:dyDescent="0.2">
      <c r="A1780" s="38" t="s">
        <v>537</v>
      </c>
      <c r="B1780" s="39">
        <v>1400000000</v>
      </c>
      <c r="C1780" s="39">
        <v>426840564</v>
      </c>
      <c r="D1780" s="39">
        <v>116887654.71000001</v>
      </c>
      <c r="E1780" s="39">
        <v>110325031.41</v>
      </c>
      <c r="F1780" s="39">
        <f t="shared" si="115"/>
        <v>973159436</v>
      </c>
      <c r="G1780" s="40">
        <f t="shared" si="112"/>
        <v>30.488611714285714</v>
      </c>
      <c r="H1780" s="41">
        <f t="shared" si="113"/>
        <v>8.3491181935714298</v>
      </c>
      <c r="I1780" s="41">
        <f t="shared" si="114"/>
        <v>7.8803593864285721</v>
      </c>
    </row>
    <row r="1781" spans="1:9" s="10" customFormat="1" ht="22.5" x14ac:dyDescent="0.2">
      <c r="A1781" s="38" t="s">
        <v>538</v>
      </c>
      <c r="B1781" s="39">
        <v>8791671975</v>
      </c>
      <c r="C1781" s="39">
        <v>817154623.08000004</v>
      </c>
      <c r="D1781" s="39">
        <v>187708866.11000001</v>
      </c>
      <c r="E1781" s="39">
        <v>148267207.37</v>
      </c>
      <c r="F1781" s="39">
        <f t="shared" si="115"/>
        <v>7974517351.9200001</v>
      </c>
      <c r="G1781" s="40">
        <f t="shared" si="112"/>
        <v>9.2946441291674784</v>
      </c>
      <c r="H1781" s="41">
        <f t="shared" si="113"/>
        <v>2.1350758609257601</v>
      </c>
      <c r="I1781" s="41">
        <f t="shared" si="114"/>
        <v>1.6864506295459232</v>
      </c>
    </row>
    <row r="1782" spans="1:9" s="9" customFormat="1" x14ac:dyDescent="0.2">
      <c r="A1782" s="38" t="s">
        <v>539</v>
      </c>
      <c r="B1782" s="39">
        <v>1000000000</v>
      </c>
      <c r="C1782" s="39">
        <v>140496636</v>
      </c>
      <c r="D1782" s="39">
        <v>39602361.869999997</v>
      </c>
      <c r="E1782" s="39">
        <v>29125921.899999999</v>
      </c>
      <c r="F1782" s="39">
        <f t="shared" si="115"/>
        <v>859503364</v>
      </c>
      <c r="G1782" s="40">
        <f t="shared" si="112"/>
        <v>14.049663600000001</v>
      </c>
      <c r="H1782" s="41">
        <f t="shared" si="113"/>
        <v>3.960236187</v>
      </c>
      <c r="I1782" s="41">
        <f t="shared" si="114"/>
        <v>2.9125921899999998</v>
      </c>
    </row>
    <row r="1783" spans="1:9" s="9" customFormat="1" x14ac:dyDescent="0.2">
      <c r="A1783" s="61" t="s">
        <v>1685</v>
      </c>
      <c r="B1783" s="31">
        <v>7586124085</v>
      </c>
      <c r="C1783" s="31">
        <v>2689940920</v>
      </c>
      <c r="D1783" s="31">
        <v>1144180497</v>
      </c>
      <c r="E1783" s="31">
        <v>1038701502</v>
      </c>
      <c r="F1783" s="31">
        <f t="shared" si="115"/>
        <v>4896183165</v>
      </c>
      <c r="G1783" s="32">
        <f t="shared" si="112"/>
        <v>35.458699196850802</v>
      </c>
      <c r="H1783" s="33">
        <f t="shared" si="113"/>
        <v>15.082543920714159</v>
      </c>
      <c r="I1783" s="33">
        <f t="shared" si="114"/>
        <v>13.692123808702505</v>
      </c>
    </row>
    <row r="1784" spans="1:9" s="9" customFormat="1" x14ac:dyDescent="0.2">
      <c r="A1784" s="34" t="s">
        <v>4</v>
      </c>
      <c r="B1784" s="35">
        <v>5098671329</v>
      </c>
      <c r="C1784" s="35">
        <v>1534796463</v>
      </c>
      <c r="D1784" s="35">
        <v>920262702</v>
      </c>
      <c r="E1784" s="35">
        <v>857070769</v>
      </c>
      <c r="F1784" s="35">
        <f t="shared" si="115"/>
        <v>3563874866</v>
      </c>
      <c r="G1784" s="36">
        <f t="shared" si="112"/>
        <v>30.101890550788234</v>
      </c>
      <c r="H1784" s="37">
        <f t="shared" si="113"/>
        <v>18.049068916558124</v>
      </c>
      <c r="I1784" s="37">
        <f t="shared" si="114"/>
        <v>16.809688518755667</v>
      </c>
    </row>
    <row r="1785" spans="1:9" s="9" customFormat="1" x14ac:dyDescent="0.2">
      <c r="A1785" s="30" t="s">
        <v>65</v>
      </c>
      <c r="B1785" s="31">
        <v>2314172494</v>
      </c>
      <c r="C1785" s="31">
        <v>838195574</v>
      </c>
      <c r="D1785" s="31">
        <v>730491185</v>
      </c>
      <c r="E1785" s="31">
        <v>708538480</v>
      </c>
      <c r="F1785" s="31">
        <f t="shared" si="115"/>
        <v>1475976920</v>
      </c>
      <c r="G1785" s="32">
        <f t="shared" si="112"/>
        <v>36.220099243820677</v>
      </c>
      <c r="H1785" s="33">
        <f t="shared" si="113"/>
        <v>31.565978201450356</v>
      </c>
      <c r="I1785" s="33">
        <f t="shared" si="114"/>
        <v>30.617358119891296</v>
      </c>
    </row>
    <row r="1786" spans="1:9" s="9" customFormat="1" x14ac:dyDescent="0.2">
      <c r="A1786" s="38" t="s">
        <v>99</v>
      </c>
      <c r="B1786" s="39">
        <v>988287253</v>
      </c>
      <c r="C1786" s="39">
        <v>460954304</v>
      </c>
      <c r="D1786" s="39">
        <v>368578166</v>
      </c>
      <c r="E1786" s="39">
        <v>368578166</v>
      </c>
      <c r="F1786" s="39">
        <f t="shared" si="115"/>
        <v>527332949</v>
      </c>
      <c r="G1786" s="40">
        <f t="shared" si="112"/>
        <v>46.641733220857397</v>
      </c>
      <c r="H1786" s="41">
        <f t="shared" si="113"/>
        <v>37.294639274275859</v>
      </c>
      <c r="I1786" s="41">
        <f t="shared" si="114"/>
        <v>37.294639274275859</v>
      </c>
    </row>
    <row r="1787" spans="1:9" s="9" customFormat="1" x14ac:dyDescent="0.2">
      <c r="A1787" s="38" t="s">
        <v>100</v>
      </c>
      <c r="B1787" s="39">
        <v>296833468</v>
      </c>
      <c r="C1787" s="39">
        <v>156622620</v>
      </c>
      <c r="D1787" s="39">
        <v>147679980</v>
      </c>
      <c r="E1787" s="39">
        <v>125727275</v>
      </c>
      <c r="F1787" s="39">
        <f t="shared" si="115"/>
        <v>140210848</v>
      </c>
      <c r="G1787" s="40">
        <f t="shared" si="112"/>
        <v>52.764474658228231</v>
      </c>
      <c r="H1787" s="41">
        <f t="shared" si="113"/>
        <v>49.751795508449874</v>
      </c>
      <c r="I1787" s="41">
        <f t="shared" si="114"/>
        <v>42.356165511632945</v>
      </c>
    </row>
    <row r="1788" spans="1:9" s="9" customFormat="1" x14ac:dyDescent="0.2">
      <c r="A1788" s="38" t="s">
        <v>101</v>
      </c>
      <c r="B1788" s="39">
        <v>90356666</v>
      </c>
      <c r="C1788" s="39">
        <v>30887175</v>
      </c>
      <c r="D1788" s="39">
        <v>24501564</v>
      </c>
      <c r="E1788" s="39">
        <v>24501564</v>
      </c>
      <c r="F1788" s="39">
        <f t="shared" si="115"/>
        <v>59469491</v>
      </c>
      <c r="G1788" s="40">
        <f t="shared" si="112"/>
        <v>34.18361518562449</v>
      </c>
      <c r="H1788" s="41">
        <f t="shared" si="113"/>
        <v>27.116498521536865</v>
      </c>
      <c r="I1788" s="41">
        <f t="shared" si="114"/>
        <v>27.116498521536865</v>
      </c>
    </row>
    <row r="1789" spans="1:9" s="9" customFormat="1" x14ac:dyDescent="0.2">
      <c r="A1789" s="38" t="s">
        <v>141</v>
      </c>
      <c r="B1789" s="39">
        <v>938695107</v>
      </c>
      <c r="C1789" s="39">
        <v>189731475</v>
      </c>
      <c r="D1789" s="39">
        <v>189731475</v>
      </c>
      <c r="E1789" s="39">
        <v>189731475</v>
      </c>
      <c r="F1789" s="39">
        <f t="shared" si="115"/>
        <v>748963632</v>
      </c>
      <c r="G1789" s="40">
        <f t="shared" si="112"/>
        <v>20.212257801829576</v>
      </c>
      <c r="H1789" s="41">
        <f t="shared" si="113"/>
        <v>20.212257801829576</v>
      </c>
      <c r="I1789" s="41">
        <f t="shared" si="114"/>
        <v>20.212257801829576</v>
      </c>
    </row>
    <row r="1790" spans="1:9" s="9" customFormat="1" x14ac:dyDescent="0.2">
      <c r="A1790" s="30" t="s">
        <v>1525</v>
      </c>
      <c r="B1790" s="31">
        <v>1097796978</v>
      </c>
      <c r="C1790" s="31">
        <v>696600889</v>
      </c>
      <c r="D1790" s="31">
        <v>189771517</v>
      </c>
      <c r="E1790" s="31">
        <v>148532289</v>
      </c>
      <c r="F1790" s="31">
        <f t="shared" si="115"/>
        <v>401196089</v>
      </c>
      <c r="G1790" s="32">
        <f t="shared" si="112"/>
        <v>63.454436745589213</v>
      </c>
      <c r="H1790" s="33">
        <f t="shared" si="113"/>
        <v>17.286576735320544</v>
      </c>
      <c r="I1790" s="33">
        <f t="shared" si="114"/>
        <v>13.530032599524974</v>
      </c>
    </row>
    <row r="1791" spans="1:9" s="9" customFormat="1" x14ac:dyDescent="0.2">
      <c r="A1791" s="38" t="s">
        <v>102</v>
      </c>
      <c r="B1791" s="39">
        <v>1097796978</v>
      </c>
      <c r="C1791" s="39">
        <v>696600889</v>
      </c>
      <c r="D1791" s="39">
        <v>189771517</v>
      </c>
      <c r="E1791" s="39">
        <v>148532289</v>
      </c>
      <c r="F1791" s="39">
        <f t="shared" si="115"/>
        <v>401196089</v>
      </c>
      <c r="G1791" s="40">
        <f t="shared" si="112"/>
        <v>63.454436745589213</v>
      </c>
      <c r="H1791" s="41">
        <f t="shared" si="113"/>
        <v>17.286576735320544</v>
      </c>
      <c r="I1791" s="41">
        <f t="shared" si="114"/>
        <v>13.530032599524974</v>
      </c>
    </row>
    <row r="1792" spans="1:9" s="9" customFormat="1" x14ac:dyDescent="0.2">
      <c r="A1792" s="30" t="s">
        <v>5</v>
      </c>
      <c r="B1792" s="31">
        <v>1677472027</v>
      </c>
      <c r="C1792" s="31">
        <v>0</v>
      </c>
      <c r="D1792" s="31">
        <v>0</v>
      </c>
      <c r="E1792" s="31">
        <v>0</v>
      </c>
      <c r="F1792" s="31">
        <f t="shared" si="115"/>
        <v>1677472027</v>
      </c>
      <c r="G1792" s="32">
        <f t="shared" si="112"/>
        <v>0</v>
      </c>
      <c r="H1792" s="33">
        <f t="shared" si="113"/>
        <v>0</v>
      </c>
      <c r="I1792" s="33">
        <f t="shared" si="114"/>
        <v>0</v>
      </c>
    </row>
    <row r="1793" spans="1:9" s="9" customFormat="1" x14ac:dyDescent="0.2">
      <c r="A1793" s="38" t="s">
        <v>179</v>
      </c>
      <c r="B1793" s="39">
        <v>1612340952</v>
      </c>
      <c r="C1793" s="39">
        <v>0</v>
      </c>
      <c r="D1793" s="39">
        <v>0</v>
      </c>
      <c r="E1793" s="39">
        <v>0</v>
      </c>
      <c r="F1793" s="39">
        <f t="shared" si="115"/>
        <v>1612340952</v>
      </c>
      <c r="G1793" s="40">
        <f t="shared" si="112"/>
        <v>0</v>
      </c>
      <c r="H1793" s="41">
        <f t="shared" si="113"/>
        <v>0</v>
      </c>
      <c r="I1793" s="41">
        <f t="shared" si="114"/>
        <v>0</v>
      </c>
    </row>
    <row r="1794" spans="1:9" s="9" customFormat="1" x14ac:dyDescent="0.2">
      <c r="A1794" s="38" t="s">
        <v>536</v>
      </c>
      <c r="B1794" s="39">
        <v>55131075</v>
      </c>
      <c r="C1794" s="39">
        <v>0</v>
      </c>
      <c r="D1794" s="39">
        <v>0</v>
      </c>
      <c r="E1794" s="39">
        <v>0</v>
      </c>
      <c r="F1794" s="39">
        <f t="shared" si="115"/>
        <v>55131075</v>
      </c>
      <c r="G1794" s="40">
        <f t="shared" si="112"/>
        <v>0</v>
      </c>
      <c r="H1794" s="41">
        <f t="shared" si="113"/>
        <v>0</v>
      </c>
      <c r="I1794" s="41">
        <f t="shared" si="114"/>
        <v>0</v>
      </c>
    </row>
    <row r="1795" spans="1:9" s="9" customFormat="1" x14ac:dyDescent="0.2">
      <c r="A1795" s="38" t="s">
        <v>112</v>
      </c>
      <c r="B1795" s="39">
        <v>5000000</v>
      </c>
      <c r="C1795" s="39">
        <v>0</v>
      </c>
      <c r="D1795" s="39">
        <v>0</v>
      </c>
      <c r="E1795" s="39">
        <v>0</v>
      </c>
      <c r="F1795" s="39">
        <f t="shared" si="115"/>
        <v>5000000</v>
      </c>
      <c r="G1795" s="40">
        <f t="shared" si="112"/>
        <v>0</v>
      </c>
      <c r="H1795" s="41">
        <f t="shared" si="113"/>
        <v>0</v>
      </c>
      <c r="I1795" s="41">
        <f t="shared" si="114"/>
        <v>0</v>
      </c>
    </row>
    <row r="1796" spans="1:9" s="9" customFormat="1" x14ac:dyDescent="0.2">
      <c r="A1796" s="38" t="s">
        <v>149</v>
      </c>
      <c r="B1796" s="39">
        <v>5000000</v>
      </c>
      <c r="C1796" s="39">
        <v>0</v>
      </c>
      <c r="D1796" s="39">
        <v>0</v>
      </c>
      <c r="E1796" s="39">
        <v>0</v>
      </c>
      <c r="F1796" s="39">
        <f t="shared" si="115"/>
        <v>5000000</v>
      </c>
      <c r="G1796" s="40">
        <f t="shared" si="112"/>
        <v>0</v>
      </c>
      <c r="H1796" s="41">
        <f t="shared" si="113"/>
        <v>0</v>
      </c>
      <c r="I1796" s="41">
        <f t="shared" si="114"/>
        <v>0</v>
      </c>
    </row>
    <row r="1797" spans="1:9" s="10" customFormat="1" x14ac:dyDescent="0.2">
      <c r="A1797" s="30" t="s">
        <v>66</v>
      </c>
      <c r="B1797" s="31">
        <v>9229830</v>
      </c>
      <c r="C1797" s="31">
        <v>0</v>
      </c>
      <c r="D1797" s="31">
        <v>0</v>
      </c>
      <c r="E1797" s="31">
        <v>0</v>
      </c>
      <c r="F1797" s="31">
        <f t="shared" si="115"/>
        <v>9229830</v>
      </c>
      <c r="G1797" s="32">
        <f t="shared" si="112"/>
        <v>0</v>
      </c>
      <c r="H1797" s="33">
        <f t="shared" si="113"/>
        <v>0</v>
      </c>
      <c r="I1797" s="33">
        <f t="shared" si="114"/>
        <v>0</v>
      </c>
    </row>
    <row r="1798" spans="1:9" s="9" customFormat="1" x14ac:dyDescent="0.2">
      <c r="A1798" s="38" t="s">
        <v>115</v>
      </c>
      <c r="B1798" s="39">
        <v>9229830</v>
      </c>
      <c r="C1798" s="39">
        <v>0</v>
      </c>
      <c r="D1798" s="39">
        <v>0</v>
      </c>
      <c r="E1798" s="39">
        <v>0</v>
      </c>
      <c r="F1798" s="39">
        <f t="shared" si="115"/>
        <v>9229830</v>
      </c>
      <c r="G1798" s="40">
        <f t="shared" ref="G1798:G1861" si="116">IFERROR(IF(C1798&gt;0,+C1798/B1798*100,0),0)</f>
        <v>0</v>
      </c>
      <c r="H1798" s="41">
        <f t="shared" ref="H1798:H1861" si="117">IFERROR(IF(D1798&gt;0,+D1798/B1798*100,0),0)</f>
        <v>0</v>
      </c>
      <c r="I1798" s="41">
        <f t="shared" ref="I1798:I1861" si="118">IFERROR(IF(E1798&gt;0,+E1798/B1798*100,0),0)</f>
        <v>0</v>
      </c>
    </row>
    <row r="1799" spans="1:9" s="10" customFormat="1" x14ac:dyDescent="0.2">
      <c r="A1799" s="34" t="s">
        <v>6</v>
      </c>
      <c r="B1799" s="35">
        <v>2487452756</v>
      </c>
      <c r="C1799" s="35">
        <v>1155144457</v>
      </c>
      <c r="D1799" s="35">
        <v>223917795</v>
      </c>
      <c r="E1799" s="35">
        <v>181630733</v>
      </c>
      <c r="F1799" s="35">
        <f t="shared" ref="F1799:F1862" si="119">+B1799-C1799</f>
        <v>1332308299</v>
      </c>
      <c r="G1799" s="36">
        <f t="shared" si="116"/>
        <v>46.438850113380809</v>
      </c>
      <c r="H1799" s="37">
        <f t="shared" si="117"/>
        <v>9.0018913709973596</v>
      </c>
      <c r="I1799" s="37">
        <f t="shared" si="118"/>
        <v>7.301876691401973</v>
      </c>
    </row>
    <row r="1800" spans="1:9" s="9" customFormat="1" ht="22.5" x14ac:dyDescent="0.2">
      <c r="A1800" s="38" t="s">
        <v>540</v>
      </c>
      <c r="B1800" s="39">
        <v>520000000</v>
      </c>
      <c r="C1800" s="39">
        <v>146344020</v>
      </c>
      <c r="D1800" s="39">
        <v>24877513</v>
      </c>
      <c r="E1800" s="39">
        <v>13832967</v>
      </c>
      <c r="F1800" s="39">
        <f t="shared" si="119"/>
        <v>373655980</v>
      </c>
      <c r="G1800" s="40">
        <f t="shared" si="116"/>
        <v>28.143080769230771</v>
      </c>
      <c r="H1800" s="41">
        <f t="shared" si="117"/>
        <v>4.7841371153846151</v>
      </c>
      <c r="I1800" s="41">
        <f t="shared" si="118"/>
        <v>2.6601859615384615</v>
      </c>
    </row>
    <row r="1801" spans="1:9" s="9" customFormat="1" x14ac:dyDescent="0.2">
      <c r="A1801" s="38" t="s">
        <v>541</v>
      </c>
      <c r="B1801" s="39">
        <v>1967452756</v>
      </c>
      <c r="C1801" s="39">
        <v>1008800437</v>
      </c>
      <c r="D1801" s="39">
        <v>199040282</v>
      </c>
      <c r="E1801" s="39">
        <v>167797766</v>
      </c>
      <c r="F1801" s="39">
        <f t="shared" si="119"/>
        <v>958652319</v>
      </c>
      <c r="G1801" s="40">
        <f t="shared" si="116"/>
        <v>51.274442749567093</v>
      </c>
      <c r="H1801" s="41">
        <f t="shared" si="117"/>
        <v>10.116648615475064</v>
      </c>
      <c r="I1801" s="41">
        <f t="shared" si="118"/>
        <v>8.5286808279527513</v>
      </c>
    </row>
    <row r="1802" spans="1:9" s="10" customFormat="1" x14ac:dyDescent="0.2">
      <c r="A1802" s="61" t="s">
        <v>1686</v>
      </c>
      <c r="B1802" s="31">
        <v>9160661464</v>
      </c>
      <c r="C1802" s="31">
        <v>2719647219</v>
      </c>
      <c r="D1802" s="31">
        <v>1641632577</v>
      </c>
      <c r="E1802" s="31">
        <v>1600743469</v>
      </c>
      <c r="F1802" s="31">
        <f t="shared" si="119"/>
        <v>6441014245</v>
      </c>
      <c r="G1802" s="32">
        <f t="shared" si="116"/>
        <v>29.688327962863799</v>
      </c>
      <c r="H1802" s="33">
        <f t="shared" si="117"/>
        <v>17.920458947766658</v>
      </c>
      <c r="I1802" s="33">
        <f t="shared" si="118"/>
        <v>17.474103538163455</v>
      </c>
    </row>
    <row r="1803" spans="1:9" s="9" customFormat="1" x14ac:dyDescent="0.2">
      <c r="A1803" s="34" t="s">
        <v>4</v>
      </c>
      <c r="B1803" s="35">
        <v>6656928876</v>
      </c>
      <c r="C1803" s="35">
        <v>2085354399</v>
      </c>
      <c r="D1803" s="35">
        <v>1523760449</v>
      </c>
      <c r="E1803" s="35">
        <v>1482871341</v>
      </c>
      <c r="F1803" s="35">
        <f t="shared" si="119"/>
        <v>4571574477</v>
      </c>
      <c r="G1803" s="36">
        <f t="shared" si="116"/>
        <v>31.326072996186838</v>
      </c>
      <c r="H1803" s="37">
        <f t="shared" si="117"/>
        <v>22.889841207310504</v>
      </c>
      <c r="I1803" s="37">
        <f t="shared" si="118"/>
        <v>22.275607395268196</v>
      </c>
    </row>
    <row r="1804" spans="1:9" s="10" customFormat="1" x14ac:dyDescent="0.2">
      <c r="A1804" s="30" t="s">
        <v>65</v>
      </c>
      <c r="B1804" s="31">
        <v>4719852619</v>
      </c>
      <c r="C1804" s="31">
        <v>1397743043</v>
      </c>
      <c r="D1804" s="31">
        <v>1293535939</v>
      </c>
      <c r="E1804" s="31">
        <v>1252646831</v>
      </c>
      <c r="F1804" s="31">
        <f t="shared" si="119"/>
        <v>3322109576</v>
      </c>
      <c r="G1804" s="32">
        <f t="shared" si="116"/>
        <v>29.614124758330725</v>
      </c>
      <c r="H1804" s="33">
        <f t="shared" si="117"/>
        <v>27.406278191670797</v>
      </c>
      <c r="I1804" s="33">
        <f t="shared" si="118"/>
        <v>26.539956479941946</v>
      </c>
    </row>
    <row r="1805" spans="1:9" s="9" customFormat="1" x14ac:dyDescent="0.2">
      <c r="A1805" s="38" t="s">
        <v>99</v>
      </c>
      <c r="B1805" s="39">
        <v>2512566796</v>
      </c>
      <c r="C1805" s="39">
        <v>791164844</v>
      </c>
      <c r="D1805" s="39">
        <v>787177027</v>
      </c>
      <c r="E1805" s="39">
        <v>787177027</v>
      </c>
      <c r="F1805" s="39">
        <f t="shared" si="119"/>
        <v>1721401952</v>
      </c>
      <c r="G1805" s="40">
        <f t="shared" si="116"/>
        <v>31.488310888272999</v>
      </c>
      <c r="H1805" s="41">
        <f t="shared" si="117"/>
        <v>31.329596023205585</v>
      </c>
      <c r="I1805" s="41">
        <f t="shared" si="118"/>
        <v>31.329596023205585</v>
      </c>
    </row>
    <row r="1806" spans="1:9" s="9" customFormat="1" x14ac:dyDescent="0.2">
      <c r="A1806" s="38" t="s">
        <v>100</v>
      </c>
      <c r="B1806" s="39">
        <v>838014219</v>
      </c>
      <c r="C1806" s="39">
        <v>271179813</v>
      </c>
      <c r="D1806" s="39">
        <v>271179813</v>
      </c>
      <c r="E1806" s="39">
        <v>230290705</v>
      </c>
      <c r="F1806" s="39">
        <f t="shared" si="119"/>
        <v>566834406</v>
      </c>
      <c r="G1806" s="40">
        <f t="shared" si="116"/>
        <v>32.359810472380538</v>
      </c>
      <c r="H1806" s="41">
        <f t="shared" si="117"/>
        <v>32.359810472380538</v>
      </c>
      <c r="I1806" s="41">
        <f t="shared" si="118"/>
        <v>27.480524766608998</v>
      </c>
    </row>
    <row r="1807" spans="1:9" s="9" customFormat="1" x14ac:dyDescent="0.2">
      <c r="A1807" s="38" t="s">
        <v>101</v>
      </c>
      <c r="B1807" s="39">
        <v>382295544</v>
      </c>
      <c r="C1807" s="39">
        <v>108390865</v>
      </c>
      <c r="D1807" s="39">
        <v>108160753</v>
      </c>
      <c r="E1807" s="39">
        <v>108160753</v>
      </c>
      <c r="F1807" s="39">
        <f t="shared" si="119"/>
        <v>273904679</v>
      </c>
      <c r="G1807" s="40">
        <f t="shared" si="116"/>
        <v>28.352636252542872</v>
      </c>
      <c r="H1807" s="41">
        <f t="shared" si="117"/>
        <v>28.292444078291428</v>
      </c>
      <c r="I1807" s="41">
        <f t="shared" si="118"/>
        <v>28.292444078291428</v>
      </c>
    </row>
    <row r="1808" spans="1:9" s="9" customFormat="1" x14ac:dyDescent="0.2">
      <c r="A1808" s="38" t="s">
        <v>141</v>
      </c>
      <c r="B1808" s="39">
        <v>736001392</v>
      </c>
      <c r="C1808" s="39">
        <v>197898269</v>
      </c>
      <c r="D1808" s="39">
        <v>99045072</v>
      </c>
      <c r="E1808" s="39">
        <v>99045072</v>
      </c>
      <c r="F1808" s="39">
        <f t="shared" si="119"/>
        <v>538103123</v>
      </c>
      <c r="G1808" s="40">
        <f t="shared" si="116"/>
        <v>26.888300912343926</v>
      </c>
      <c r="H1808" s="41">
        <f t="shared" si="117"/>
        <v>13.457185417931928</v>
      </c>
      <c r="I1808" s="41">
        <f t="shared" si="118"/>
        <v>13.457185417931928</v>
      </c>
    </row>
    <row r="1809" spans="1:9" s="9" customFormat="1" x14ac:dyDescent="0.2">
      <c r="A1809" s="38" t="s">
        <v>142</v>
      </c>
      <c r="B1809" s="39">
        <v>250974668</v>
      </c>
      <c r="C1809" s="39">
        <v>29109252</v>
      </c>
      <c r="D1809" s="39">
        <v>27973274</v>
      </c>
      <c r="E1809" s="39">
        <v>27973274</v>
      </c>
      <c r="F1809" s="39">
        <f t="shared" si="119"/>
        <v>221865416</v>
      </c>
      <c r="G1809" s="40">
        <f t="shared" si="116"/>
        <v>11.598482122506484</v>
      </c>
      <c r="H1809" s="41">
        <f t="shared" si="117"/>
        <v>11.145855564992718</v>
      </c>
      <c r="I1809" s="41">
        <f t="shared" si="118"/>
        <v>11.145855564992718</v>
      </c>
    </row>
    <row r="1810" spans="1:9" s="9" customFormat="1" x14ac:dyDescent="0.2">
      <c r="A1810" s="30" t="s">
        <v>1525</v>
      </c>
      <c r="B1810" s="31">
        <v>1604249806</v>
      </c>
      <c r="C1810" s="31">
        <v>687611356</v>
      </c>
      <c r="D1810" s="31">
        <v>230224510</v>
      </c>
      <c r="E1810" s="31">
        <v>230224510</v>
      </c>
      <c r="F1810" s="31">
        <f t="shared" si="119"/>
        <v>916638450</v>
      </c>
      <c r="G1810" s="32">
        <f t="shared" si="116"/>
        <v>42.861863123080227</v>
      </c>
      <c r="H1810" s="33">
        <f t="shared" si="117"/>
        <v>14.350913999736523</v>
      </c>
      <c r="I1810" s="33">
        <f t="shared" si="118"/>
        <v>14.350913999736523</v>
      </c>
    </row>
    <row r="1811" spans="1:9" s="9" customFormat="1" x14ac:dyDescent="0.2">
      <c r="A1811" s="38" t="s">
        <v>102</v>
      </c>
      <c r="B1811" s="39">
        <v>1604249806</v>
      </c>
      <c r="C1811" s="39">
        <v>687611356</v>
      </c>
      <c r="D1811" s="39">
        <v>230224510</v>
      </c>
      <c r="E1811" s="39">
        <v>230224510</v>
      </c>
      <c r="F1811" s="39">
        <f t="shared" si="119"/>
        <v>916638450</v>
      </c>
      <c r="G1811" s="40">
        <f t="shared" si="116"/>
        <v>42.861863123080227</v>
      </c>
      <c r="H1811" s="41">
        <f t="shared" si="117"/>
        <v>14.350913999736523</v>
      </c>
      <c r="I1811" s="41">
        <f t="shared" si="118"/>
        <v>14.350913999736523</v>
      </c>
    </row>
    <row r="1812" spans="1:9" s="9" customFormat="1" x14ac:dyDescent="0.2">
      <c r="A1812" s="30" t="s">
        <v>5</v>
      </c>
      <c r="B1812" s="31">
        <v>304125131</v>
      </c>
      <c r="C1812" s="31">
        <v>0</v>
      </c>
      <c r="D1812" s="31">
        <v>0</v>
      </c>
      <c r="E1812" s="31">
        <v>0</v>
      </c>
      <c r="F1812" s="31">
        <f t="shared" si="119"/>
        <v>304125131</v>
      </c>
      <c r="G1812" s="32">
        <f t="shared" si="116"/>
        <v>0</v>
      </c>
      <c r="H1812" s="33">
        <f t="shared" si="117"/>
        <v>0</v>
      </c>
      <c r="I1812" s="33">
        <f t="shared" si="118"/>
        <v>0</v>
      </c>
    </row>
    <row r="1813" spans="1:9" s="9" customFormat="1" x14ac:dyDescent="0.2">
      <c r="A1813" s="38" t="s">
        <v>179</v>
      </c>
      <c r="B1813" s="39">
        <v>265239931</v>
      </c>
      <c r="C1813" s="39">
        <v>0</v>
      </c>
      <c r="D1813" s="39">
        <v>0</v>
      </c>
      <c r="E1813" s="39">
        <v>0</v>
      </c>
      <c r="F1813" s="39">
        <f t="shared" si="119"/>
        <v>265239931</v>
      </c>
      <c r="G1813" s="40">
        <f t="shared" si="116"/>
        <v>0</v>
      </c>
      <c r="H1813" s="41">
        <f t="shared" si="117"/>
        <v>0</v>
      </c>
      <c r="I1813" s="41">
        <f t="shared" si="118"/>
        <v>0</v>
      </c>
    </row>
    <row r="1814" spans="1:9" s="9" customFormat="1" x14ac:dyDescent="0.2">
      <c r="A1814" s="38" t="s">
        <v>536</v>
      </c>
      <c r="B1814" s="39">
        <v>9180000</v>
      </c>
      <c r="C1814" s="39">
        <v>0</v>
      </c>
      <c r="D1814" s="39">
        <v>0</v>
      </c>
      <c r="E1814" s="39">
        <v>0</v>
      </c>
      <c r="F1814" s="39">
        <f t="shared" si="119"/>
        <v>9180000</v>
      </c>
      <c r="G1814" s="40">
        <f t="shared" si="116"/>
        <v>0</v>
      </c>
      <c r="H1814" s="41">
        <f t="shared" si="117"/>
        <v>0</v>
      </c>
      <c r="I1814" s="41">
        <f t="shared" si="118"/>
        <v>0</v>
      </c>
    </row>
    <row r="1815" spans="1:9" s="9" customFormat="1" x14ac:dyDescent="0.2">
      <c r="A1815" s="38" t="s">
        <v>109</v>
      </c>
      <c r="B1815" s="39">
        <v>29705200</v>
      </c>
      <c r="C1815" s="39">
        <v>0</v>
      </c>
      <c r="D1815" s="39">
        <v>0</v>
      </c>
      <c r="E1815" s="39">
        <v>0</v>
      </c>
      <c r="F1815" s="39">
        <f t="shared" si="119"/>
        <v>29705200</v>
      </c>
      <c r="G1815" s="40">
        <f t="shared" si="116"/>
        <v>0</v>
      </c>
      <c r="H1815" s="41">
        <f t="shared" si="117"/>
        <v>0</v>
      </c>
      <c r="I1815" s="41">
        <f t="shared" si="118"/>
        <v>0</v>
      </c>
    </row>
    <row r="1816" spans="1:9" s="9" customFormat="1" x14ac:dyDescent="0.2">
      <c r="A1816" s="30" t="s">
        <v>66</v>
      </c>
      <c r="B1816" s="31">
        <v>28701320</v>
      </c>
      <c r="C1816" s="31">
        <v>0</v>
      </c>
      <c r="D1816" s="31">
        <v>0</v>
      </c>
      <c r="E1816" s="31">
        <v>0</v>
      </c>
      <c r="F1816" s="31">
        <f t="shared" si="119"/>
        <v>28701320</v>
      </c>
      <c r="G1816" s="32">
        <f t="shared" si="116"/>
        <v>0</v>
      </c>
      <c r="H1816" s="33">
        <f t="shared" si="117"/>
        <v>0</v>
      </c>
      <c r="I1816" s="33">
        <f t="shared" si="118"/>
        <v>0</v>
      </c>
    </row>
    <row r="1817" spans="1:9" s="9" customFormat="1" x14ac:dyDescent="0.2">
      <c r="A1817" s="38" t="s">
        <v>113</v>
      </c>
      <c r="B1817" s="39">
        <v>13000000</v>
      </c>
      <c r="C1817" s="39">
        <v>0</v>
      </c>
      <c r="D1817" s="39">
        <v>0</v>
      </c>
      <c r="E1817" s="39">
        <v>0</v>
      </c>
      <c r="F1817" s="39">
        <f t="shared" si="119"/>
        <v>13000000</v>
      </c>
      <c r="G1817" s="40">
        <f t="shared" si="116"/>
        <v>0</v>
      </c>
      <c r="H1817" s="41">
        <f t="shared" si="117"/>
        <v>0</v>
      </c>
      <c r="I1817" s="41">
        <f t="shared" si="118"/>
        <v>0</v>
      </c>
    </row>
    <row r="1818" spans="1:9" s="9" customFormat="1" x14ac:dyDescent="0.2">
      <c r="A1818" s="38" t="s">
        <v>115</v>
      </c>
      <c r="B1818" s="39">
        <v>15701320</v>
      </c>
      <c r="C1818" s="39">
        <v>0</v>
      </c>
      <c r="D1818" s="39">
        <v>0</v>
      </c>
      <c r="E1818" s="39">
        <v>0</v>
      </c>
      <c r="F1818" s="39">
        <f t="shared" si="119"/>
        <v>15701320</v>
      </c>
      <c r="G1818" s="40">
        <f t="shared" si="116"/>
        <v>0</v>
      </c>
      <c r="H1818" s="41">
        <f t="shared" si="117"/>
        <v>0</v>
      </c>
      <c r="I1818" s="41">
        <f t="shared" si="118"/>
        <v>0</v>
      </c>
    </row>
    <row r="1819" spans="1:9" s="9" customFormat="1" x14ac:dyDescent="0.2">
      <c r="A1819" s="34" t="s">
        <v>6</v>
      </c>
      <c r="B1819" s="35">
        <v>2503732588</v>
      </c>
      <c r="C1819" s="35">
        <v>634292820</v>
      </c>
      <c r="D1819" s="35">
        <v>117872128</v>
      </c>
      <c r="E1819" s="35">
        <v>117872128</v>
      </c>
      <c r="F1819" s="35">
        <f t="shared" si="119"/>
        <v>1869439768</v>
      </c>
      <c r="G1819" s="36">
        <f t="shared" si="116"/>
        <v>25.333888412846751</v>
      </c>
      <c r="H1819" s="37">
        <f t="shared" si="117"/>
        <v>4.707856125088707</v>
      </c>
      <c r="I1819" s="37">
        <f t="shared" si="118"/>
        <v>4.707856125088707</v>
      </c>
    </row>
    <row r="1820" spans="1:9" s="9" customFormat="1" ht="22.5" x14ac:dyDescent="0.2">
      <c r="A1820" s="38" t="s">
        <v>542</v>
      </c>
      <c r="B1820" s="39">
        <v>198280384</v>
      </c>
      <c r="C1820" s="39">
        <v>100785128</v>
      </c>
      <c r="D1820" s="39">
        <v>87024128</v>
      </c>
      <c r="E1820" s="39">
        <v>87024128</v>
      </c>
      <c r="F1820" s="39">
        <f t="shared" si="119"/>
        <v>97495256</v>
      </c>
      <c r="G1820" s="40">
        <f t="shared" si="116"/>
        <v>50.829600975555913</v>
      </c>
      <c r="H1820" s="41">
        <f t="shared" si="117"/>
        <v>43.889428820149959</v>
      </c>
      <c r="I1820" s="41">
        <f t="shared" si="118"/>
        <v>43.889428820149959</v>
      </c>
    </row>
    <row r="1821" spans="1:9" s="9" customFormat="1" x14ac:dyDescent="0.2">
      <c r="A1821" s="38" t="s">
        <v>543</v>
      </c>
      <c r="B1821" s="39">
        <v>236958000</v>
      </c>
      <c r="C1821" s="39">
        <v>58011000</v>
      </c>
      <c r="D1821" s="39">
        <v>30848000</v>
      </c>
      <c r="E1821" s="39">
        <v>30848000</v>
      </c>
      <c r="F1821" s="39">
        <f t="shared" si="119"/>
        <v>178947000</v>
      </c>
      <c r="G1821" s="40">
        <f t="shared" si="116"/>
        <v>24.481553693059528</v>
      </c>
      <c r="H1821" s="41">
        <f t="shared" si="117"/>
        <v>13.018340803011505</v>
      </c>
      <c r="I1821" s="41">
        <f t="shared" si="118"/>
        <v>13.018340803011505</v>
      </c>
    </row>
    <row r="1822" spans="1:9" s="9" customFormat="1" x14ac:dyDescent="0.2">
      <c r="A1822" s="38" t="s">
        <v>544</v>
      </c>
      <c r="B1822" s="39">
        <v>152193000</v>
      </c>
      <c r="C1822" s="39">
        <v>2000000</v>
      </c>
      <c r="D1822" s="39">
        <v>0</v>
      </c>
      <c r="E1822" s="39">
        <v>0</v>
      </c>
      <c r="F1822" s="39">
        <f t="shared" si="119"/>
        <v>150193000</v>
      </c>
      <c r="G1822" s="40">
        <f t="shared" si="116"/>
        <v>1.3141208859803013</v>
      </c>
      <c r="H1822" s="41">
        <f t="shared" si="117"/>
        <v>0</v>
      </c>
      <c r="I1822" s="41">
        <f t="shared" si="118"/>
        <v>0</v>
      </c>
    </row>
    <row r="1823" spans="1:9" s="9" customFormat="1" x14ac:dyDescent="0.2">
      <c r="A1823" s="38" t="s">
        <v>545</v>
      </c>
      <c r="B1823" s="39">
        <v>1650752204</v>
      </c>
      <c r="C1823" s="39">
        <v>473496692</v>
      </c>
      <c r="D1823" s="39">
        <v>0</v>
      </c>
      <c r="E1823" s="39">
        <v>0</v>
      </c>
      <c r="F1823" s="39">
        <f t="shared" si="119"/>
        <v>1177255512</v>
      </c>
      <c r="G1823" s="40">
        <f t="shared" si="116"/>
        <v>28.683692855454158</v>
      </c>
      <c r="H1823" s="41">
        <f t="shared" si="117"/>
        <v>0</v>
      </c>
      <c r="I1823" s="41">
        <f t="shared" si="118"/>
        <v>0</v>
      </c>
    </row>
    <row r="1824" spans="1:9" s="9" customFormat="1" x14ac:dyDescent="0.2">
      <c r="A1824" s="38" t="s">
        <v>546</v>
      </c>
      <c r="B1824" s="39">
        <v>265549000</v>
      </c>
      <c r="C1824" s="39">
        <v>0</v>
      </c>
      <c r="D1824" s="39">
        <v>0</v>
      </c>
      <c r="E1824" s="39">
        <v>0</v>
      </c>
      <c r="F1824" s="39">
        <f t="shared" si="119"/>
        <v>265549000</v>
      </c>
      <c r="G1824" s="40">
        <f t="shared" si="116"/>
        <v>0</v>
      </c>
      <c r="H1824" s="41">
        <f t="shared" si="117"/>
        <v>0</v>
      </c>
      <c r="I1824" s="41">
        <f t="shared" si="118"/>
        <v>0</v>
      </c>
    </row>
    <row r="1825" spans="1:9" s="10" customFormat="1" x14ac:dyDescent="0.2">
      <c r="A1825" s="61" t="s">
        <v>1687</v>
      </c>
      <c r="B1825" s="31">
        <v>23177124519</v>
      </c>
      <c r="C1825" s="31">
        <v>5333865103.1999998</v>
      </c>
      <c r="D1825" s="31">
        <v>3154995183.1999998</v>
      </c>
      <c r="E1825" s="31">
        <v>3143201896.1999998</v>
      </c>
      <c r="F1825" s="31">
        <f t="shared" si="119"/>
        <v>17843259415.799999</v>
      </c>
      <c r="G1825" s="32">
        <f t="shared" si="116"/>
        <v>23.013489437947477</v>
      </c>
      <c r="H1825" s="33">
        <f t="shared" si="117"/>
        <v>13.612539297588954</v>
      </c>
      <c r="I1825" s="33">
        <f t="shared" si="118"/>
        <v>13.561655992413058</v>
      </c>
    </row>
    <row r="1826" spans="1:9" s="9" customFormat="1" x14ac:dyDescent="0.2">
      <c r="A1826" s="34" t="s">
        <v>4</v>
      </c>
      <c r="B1826" s="35">
        <v>18702116046</v>
      </c>
      <c r="C1826" s="35">
        <v>5086217934.1999998</v>
      </c>
      <c r="D1826" s="35">
        <v>3066228297.1999998</v>
      </c>
      <c r="E1826" s="35">
        <v>3054435010.1999998</v>
      </c>
      <c r="F1826" s="35">
        <f t="shared" si="119"/>
        <v>13615898111.799999</v>
      </c>
      <c r="G1826" s="36">
        <f t="shared" si="116"/>
        <v>27.195948959411137</v>
      </c>
      <c r="H1826" s="37">
        <f t="shared" si="117"/>
        <v>16.39508753799976</v>
      </c>
      <c r="I1826" s="37">
        <f t="shared" si="118"/>
        <v>16.332028967670109</v>
      </c>
    </row>
    <row r="1827" spans="1:9" s="9" customFormat="1" x14ac:dyDescent="0.2">
      <c r="A1827" s="30" t="s">
        <v>65</v>
      </c>
      <c r="B1827" s="31">
        <v>11344699751</v>
      </c>
      <c r="C1827" s="31">
        <v>3322153275.1999998</v>
      </c>
      <c r="D1827" s="31">
        <v>2491583023.1999998</v>
      </c>
      <c r="E1827" s="31">
        <v>2479789736.1999998</v>
      </c>
      <c r="F1827" s="31">
        <f t="shared" si="119"/>
        <v>8022546475.8000002</v>
      </c>
      <c r="G1827" s="32">
        <f t="shared" si="116"/>
        <v>29.283747900927587</v>
      </c>
      <c r="H1827" s="33">
        <f t="shared" si="117"/>
        <v>21.962529444469205</v>
      </c>
      <c r="I1827" s="33">
        <f t="shared" si="118"/>
        <v>21.858575287383996</v>
      </c>
    </row>
    <row r="1828" spans="1:9" s="9" customFormat="1" x14ac:dyDescent="0.2">
      <c r="A1828" s="38" t="s">
        <v>99</v>
      </c>
      <c r="B1828" s="39">
        <v>5201311868</v>
      </c>
      <c r="C1828" s="39">
        <v>1320292397.8</v>
      </c>
      <c r="D1828" s="39">
        <v>1320292397.8</v>
      </c>
      <c r="E1828" s="39">
        <v>1316618016.8</v>
      </c>
      <c r="F1828" s="39">
        <f t="shared" si="119"/>
        <v>3881019470.1999998</v>
      </c>
      <c r="G1828" s="40">
        <f t="shared" si="116"/>
        <v>25.383834526878246</v>
      </c>
      <c r="H1828" s="41">
        <f t="shared" si="117"/>
        <v>25.383834526878246</v>
      </c>
      <c r="I1828" s="41">
        <f t="shared" si="118"/>
        <v>25.313191175868944</v>
      </c>
    </row>
    <row r="1829" spans="1:9" s="9" customFormat="1" x14ac:dyDescent="0.2">
      <c r="A1829" s="38" t="s">
        <v>100</v>
      </c>
      <c r="B1829" s="39">
        <v>1831369765</v>
      </c>
      <c r="C1829" s="39">
        <v>514086198</v>
      </c>
      <c r="D1829" s="39">
        <v>514086198</v>
      </c>
      <c r="E1829" s="39">
        <v>514086198</v>
      </c>
      <c r="F1829" s="39">
        <f t="shared" si="119"/>
        <v>1317283567</v>
      </c>
      <c r="G1829" s="40">
        <f t="shared" si="116"/>
        <v>28.071130572585378</v>
      </c>
      <c r="H1829" s="41">
        <f t="shared" si="117"/>
        <v>28.071130572585378</v>
      </c>
      <c r="I1829" s="41">
        <f t="shared" si="118"/>
        <v>28.071130572585378</v>
      </c>
    </row>
    <row r="1830" spans="1:9" s="9" customFormat="1" x14ac:dyDescent="0.2">
      <c r="A1830" s="38" t="s">
        <v>101</v>
      </c>
      <c r="B1830" s="39">
        <v>269119609</v>
      </c>
      <c r="C1830" s="39">
        <v>69082059.400000006</v>
      </c>
      <c r="D1830" s="39">
        <v>69082059.400000006</v>
      </c>
      <c r="E1830" s="39">
        <v>67254753.400000006</v>
      </c>
      <c r="F1830" s="39">
        <f t="shared" si="119"/>
        <v>200037549.59999999</v>
      </c>
      <c r="G1830" s="40">
        <f t="shared" si="116"/>
        <v>25.669649141025619</v>
      </c>
      <c r="H1830" s="41">
        <f t="shared" si="117"/>
        <v>25.669649141025619</v>
      </c>
      <c r="I1830" s="41">
        <f t="shared" si="118"/>
        <v>24.990655140257729</v>
      </c>
    </row>
    <row r="1831" spans="1:9" s="10" customFormat="1" x14ac:dyDescent="0.2">
      <c r="A1831" s="38" t="s">
        <v>141</v>
      </c>
      <c r="B1831" s="39">
        <v>3001497981</v>
      </c>
      <c r="C1831" s="39">
        <v>1399249187</v>
      </c>
      <c r="D1831" s="39">
        <v>568678935</v>
      </c>
      <c r="E1831" s="39">
        <v>562387335</v>
      </c>
      <c r="F1831" s="39">
        <f t="shared" si="119"/>
        <v>1602248794</v>
      </c>
      <c r="G1831" s="40">
        <f t="shared" si="116"/>
        <v>46.618361759944158</v>
      </c>
      <c r="H1831" s="41">
        <f t="shared" si="117"/>
        <v>18.946503998997695</v>
      </c>
      <c r="I1831" s="41">
        <f t="shared" si="118"/>
        <v>18.736888665593277</v>
      </c>
    </row>
    <row r="1832" spans="1:9" s="9" customFormat="1" x14ac:dyDescent="0.2">
      <c r="A1832" s="38" t="s">
        <v>142</v>
      </c>
      <c r="B1832" s="39">
        <v>902514448</v>
      </c>
      <c r="C1832" s="39">
        <v>19443433</v>
      </c>
      <c r="D1832" s="39">
        <v>19443433</v>
      </c>
      <c r="E1832" s="39">
        <v>19443433</v>
      </c>
      <c r="F1832" s="39">
        <f t="shared" si="119"/>
        <v>883071015</v>
      </c>
      <c r="G1832" s="40">
        <f t="shared" si="116"/>
        <v>2.1543625194130964</v>
      </c>
      <c r="H1832" s="41">
        <f t="shared" si="117"/>
        <v>2.1543625194130964</v>
      </c>
      <c r="I1832" s="41">
        <f t="shared" si="118"/>
        <v>2.1543625194130964</v>
      </c>
    </row>
    <row r="1833" spans="1:9" s="9" customFormat="1" x14ac:dyDescent="0.2">
      <c r="A1833" s="38" t="s">
        <v>143</v>
      </c>
      <c r="B1833" s="39">
        <v>138886080</v>
      </c>
      <c r="C1833" s="39">
        <v>0</v>
      </c>
      <c r="D1833" s="39">
        <v>0</v>
      </c>
      <c r="E1833" s="39">
        <v>0</v>
      </c>
      <c r="F1833" s="39">
        <f t="shared" si="119"/>
        <v>138886080</v>
      </c>
      <c r="G1833" s="40">
        <f t="shared" si="116"/>
        <v>0</v>
      </c>
      <c r="H1833" s="41">
        <f t="shared" si="117"/>
        <v>0</v>
      </c>
      <c r="I1833" s="41">
        <f t="shared" si="118"/>
        <v>0</v>
      </c>
    </row>
    <row r="1834" spans="1:9" s="9" customFormat="1" x14ac:dyDescent="0.2">
      <c r="A1834" s="30" t="s">
        <v>1525</v>
      </c>
      <c r="B1834" s="31">
        <v>4530719135</v>
      </c>
      <c r="C1834" s="31">
        <v>1641321703</v>
      </c>
      <c r="D1834" s="31">
        <v>535208700</v>
      </c>
      <c r="E1834" s="31">
        <v>535208700</v>
      </c>
      <c r="F1834" s="31">
        <f t="shared" si="119"/>
        <v>2889397432</v>
      </c>
      <c r="G1834" s="32">
        <f t="shared" si="116"/>
        <v>36.2265162349332</v>
      </c>
      <c r="H1834" s="33">
        <f t="shared" si="117"/>
        <v>11.812886300223067</v>
      </c>
      <c r="I1834" s="33">
        <f t="shared" si="118"/>
        <v>11.812886300223067</v>
      </c>
    </row>
    <row r="1835" spans="1:9" s="10" customFormat="1" x14ac:dyDescent="0.2">
      <c r="A1835" s="38" t="s">
        <v>137</v>
      </c>
      <c r="B1835" s="39">
        <v>596752889</v>
      </c>
      <c r="C1835" s="39">
        <v>2000000</v>
      </c>
      <c r="D1835" s="39">
        <v>2000000</v>
      </c>
      <c r="E1835" s="39">
        <v>2000000</v>
      </c>
      <c r="F1835" s="39">
        <f t="shared" si="119"/>
        <v>594752889</v>
      </c>
      <c r="G1835" s="40">
        <f t="shared" si="116"/>
        <v>0.33514709972355072</v>
      </c>
      <c r="H1835" s="41">
        <f t="shared" si="117"/>
        <v>0.33514709972355072</v>
      </c>
      <c r="I1835" s="41">
        <f t="shared" si="118"/>
        <v>0.33514709972355072</v>
      </c>
    </row>
    <row r="1836" spans="1:9" s="9" customFormat="1" x14ac:dyDescent="0.2">
      <c r="A1836" s="38" t="s">
        <v>102</v>
      </c>
      <c r="B1836" s="39">
        <v>3933966246</v>
      </c>
      <c r="C1836" s="39">
        <v>1639321703</v>
      </c>
      <c r="D1836" s="39">
        <v>533208700</v>
      </c>
      <c r="E1836" s="39">
        <v>533208700</v>
      </c>
      <c r="F1836" s="39">
        <f t="shared" si="119"/>
        <v>2294644543</v>
      </c>
      <c r="G1836" s="40">
        <f t="shared" si="116"/>
        <v>41.670965140253521</v>
      </c>
      <c r="H1836" s="41">
        <f t="shared" si="117"/>
        <v>13.553972420128385</v>
      </c>
      <c r="I1836" s="41">
        <f t="shared" si="118"/>
        <v>13.553972420128385</v>
      </c>
    </row>
    <row r="1837" spans="1:9" s="9" customFormat="1" x14ac:dyDescent="0.2">
      <c r="A1837" s="30" t="s">
        <v>5</v>
      </c>
      <c r="B1837" s="31">
        <v>2562651740</v>
      </c>
      <c r="C1837" s="31">
        <v>119678572</v>
      </c>
      <c r="D1837" s="31">
        <v>36372190</v>
      </c>
      <c r="E1837" s="31">
        <v>36372190</v>
      </c>
      <c r="F1837" s="31">
        <f t="shared" si="119"/>
        <v>2442973168</v>
      </c>
      <c r="G1837" s="32">
        <f t="shared" si="116"/>
        <v>4.6701067543418917</v>
      </c>
      <c r="H1837" s="33">
        <f t="shared" si="117"/>
        <v>1.4193184907754963</v>
      </c>
      <c r="I1837" s="33">
        <f t="shared" si="118"/>
        <v>1.4193184907754963</v>
      </c>
    </row>
    <row r="1838" spans="1:9" s="9" customFormat="1" x14ac:dyDescent="0.2">
      <c r="A1838" s="38" t="s">
        <v>179</v>
      </c>
      <c r="B1838" s="39">
        <v>2007417440</v>
      </c>
      <c r="C1838" s="39">
        <v>0</v>
      </c>
      <c r="D1838" s="39">
        <v>0</v>
      </c>
      <c r="E1838" s="39">
        <v>0</v>
      </c>
      <c r="F1838" s="39">
        <f t="shared" si="119"/>
        <v>2007417440</v>
      </c>
      <c r="G1838" s="40">
        <f t="shared" si="116"/>
        <v>0</v>
      </c>
      <c r="H1838" s="41">
        <f t="shared" si="117"/>
        <v>0</v>
      </c>
      <c r="I1838" s="41">
        <f t="shared" si="118"/>
        <v>0</v>
      </c>
    </row>
    <row r="1839" spans="1:9" s="9" customFormat="1" x14ac:dyDescent="0.2">
      <c r="A1839" s="38" t="s">
        <v>536</v>
      </c>
      <c r="B1839" s="39">
        <v>495234300</v>
      </c>
      <c r="C1839" s="39">
        <v>119678572</v>
      </c>
      <c r="D1839" s="39">
        <v>36372190</v>
      </c>
      <c r="E1839" s="39">
        <v>36372190</v>
      </c>
      <c r="F1839" s="39">
        <f t="shared" si="119"/>
        <v>375555728</v>
      </c>
      <c r="G1839" s="40">
        <f t="shared" si="116"/>
        <v>24.166050695600042</v>
      </c>
      <c r="H1839" s="41">
        <f t="shared" si="117"/>
        <v>7.344440803070384</v>
      </c>
      <c r="I1839" s="41">
        <f t="shared" si="118"/>
        <v>7.344440803070384</v>
      </c>
    </row>
    <row r="1840" spans="1:9" s="9" customFormat="1" x14ac:dyDescent="0.2">
      <c r="A1840" s="38" t="s">
        <v>112</v>
      </c>
      <c r="B1840" s="39">
        <v>30000000</v>
      </c>
      <c r="C1840" s="39">
        <v>0</v>
      </c>
      <c r="D1840" s="39">
        <v>0</v>
      </c>
      <c r="E1840" s="39">
        <v>0</v>
      </c>
      <c r="F1840" s="39">
        <f t="shared" si="119"/>
        <v>30000000</v>
      </c>
      <c r="G1840" s="40">
        <f t="shared" si="116"/>
        <v>0</v>
      </c>
      <c r="H1840" s="41">
        <f t="shared" si="117"/>
        <v>0</v>
      </c>
      <c r="I1840" s="41">
        <f t="shared" si="118"/>
        <v>0</v>
      </c>
    </row>
    <row r="1841" spans="1:9" s="9" customFormat="1" x14ac:dyDescent="0.2">
      <c r="A1841" s="38" t="s">
        <v>149</v>
      </c>
      <c r="B1841" s="39">
        <v>30000000</v>
      </c>
      <c r="C1841" s="39">
        <v>0</v>
      </c>
      <c r="D1841" s="39">
        <v>0</v>
      </c>
      <c r="E1841" s="39">
        <v>0</v>
      </c>
      <c r="F1841" s="39">
        <f t="shared" si="119"/>
        <v>30000000</v>
      </c>
      <c r="G1841" s="40">
        <f t="shared" si="116"/>
        <v>0</v>
      </c>
      <c r="H1841" s="41">
        <f t="shared" si="117"/>
        <v>0</v>
      </c>
      <c r="I1841" s="41">
        <f t="shared" si="118"/>
        <v>0</v>
      </c>
    </row>
    <row r="1842" spans="1:9" s="9" customFormat="1" x14ac:dyDescent="0.2">
      <c r="A1842" s="30" t="s">
        <v>69</v>
      </c>
      <c r="B1842" s="31">
        <v>213210800</v>
      </c>
      <c r="C1842" s="31">
        <v>3064384</v>
      </c>
      <c r="D1842" s="31">
        <v>3064384</v>
      </c>
      <c r="E1842" s="31">
        <v>3064384</v>
      </c>
      <c r="F1842" s="31">
        <f t="shared" si="119"/>
        <v>210146416</v>
      </c>
      <c r="G1842" s="32">
        <f t="shared" si="116"/>
        <v>1.4372555236413915</v>
      </c>
      <c r="H1842" s="33">
        <f t="shared" si="117"/>
        <v>1.4372555236413915</v>
      </c>
      <c r="I1842" s="33">
        <f t="shared" si="118"/>
        <v>1.4372555236413915</v>
      </c>
    </row>
    <row r="1843" spans="1:9" s="9" customFormat="1" x14ac:dyDescent="0.2">
      <c r="A1843" s="38" t="s">
        <v>420</v>
      </c>
      <c r="B1843" s="39">
        <v>51550000</v>
      </c>
      <c r="C1843" s="39">
        <v>1000000</v>
      </c>
      <c r="D1843" s="39">
        <v>1000000</v>
      </c>
      <c r="E1843" s="39">
        <v>1000000</v>
      </c>
      <c r="F1843" s="39">
        <f t="shared" si="119"/>
        <v>50550000</v>
      </c>
      <c r="G1843" s="40">
        <f t="shared" si="116"/>
        <v>1.9398642095053349</v>
      </c>
      <c r="H1843" s="41">
        <f t="shared" si="117"/>
        <v>1.9398642095053349</v>
      </c>
      <c r="I1843" s="41">
        <f t="shared" si="118"/>
        <v>1.9398642095053349</v>
      </c>
    </row>
    <row r="1844" spans="1:9" s="9" customFormat="1" x14ac:dyDescent="0.2">
      <c r="A1844" s="38" t="s">
        <v>421</v>
      </c>
      <c r="B1844" s="39">
        <v>161660800</v>
      </c>
      <c r="C1844" s="39">
        <v>2064384</v>
      </c>
      <c r="D1844" s="39">
        <v>2064384</v>
      </c>
      <c r="E1844" s="39">
        <v>2064384</v>
      </c>
      <c r="F1844" s="39">
        <f t="shared" si="119"/>
        <v>159596416</v>
      </c>
      <c r="G1844" s="40">
        <f t="shared" si="116"/>
        <v>1.2769848967715116</v>
      </c>
      <c r="H1844" s="41">
        <f t="shared" si="117"/>
        <v>1.2769848967715116</v>
      </c>
      <c r="I1844" s="41">
        <f t="shared" si="118"/>
        <v>1.2769848967715116</v>
      </c>
    </row>
    <row r="1845" spans="1:9" s="9" customFormat="1" x14ac:dyDescent="0.2">
      <c r="A1845" s="30" t="s">
        <v>66</v>
      </c>
      <c r="B1845" s="31">
        <v>50834620</v>
      </c>
      <c r="C1845" s="31">
        <v>0</v>
      </c>
      <c r="D1845" s="31">
        <v>0</v>
      </c>
      <c r="E1845" s="31">
        <v>0</v>
      </c>
      <c r="F1845" s="31">
        <f t="shared" si="119"/>
        <v>50834620</v>
      </c>
      <c r="G1845" s="32">
        <f t="shared" si="116"/>
        <v>0</v>
      </c>
      <c r="H1845" s="33">
        <f t="shared" si="117"/>
        <v>0</v>
      </c>
      <c r="I1845" s="33">
        <f t="shared" si="118"/>
        <v>0</v>
      </c>
    </row>
    <row r="1846" spans="1:9" s="9" customFormat="1" x14ac:dyDescent="0.2">
      <c r="A1846" s="38" t="s">
        <v>113</v>
      </c>
      <c r="B1846" s="39">
        <v>31950600</v>
      </c>
      <c r="C1846" s="39">
        <v>0</v>
      </c>
      <c r="D1846" s="39">
        <v>0</v>
      </c>
      <c r="E1846" s="39">
        <v>0</v>
      </c>
      <c r="F1846" s="39">
        <f t="shared" si="119"/>
        <v>31950600</v>
      </c>
      <c r="G1846" s="40">
        <f t="shared" si="116"/>
        <v>0</v>
      </c>
      <c r="H1846" s="41">
        <f t="shared" si="117"/>
        <v>0</v>
      </c>
      <c r="I1846" s="41">
        <f t="shared" si="118"/>
        <v>0</v>
      </c>
    </row>
    <row r="1847" spans="1:9" s="9" customFormat="1" x14ac:dyDescent="0.2">
      <c r="A1847" s="38" t="s">
        <v>115</v>
      </c>
      <c r="B1847" s="39">
        <v>18884020</v>
      </c>
      <c r="C1847" s="39">
        <v>0</v>
      </c>
      <c r="D1847" s="39">
        <v>0</v>
      </c>
      <c r="E1847" s="39">
        <v>0</v>
      </c>
      <c r="F1847" s="39">
        <f t="shared" si="119"/>
        <v>18884020</v>
      </c>
      <c r="G1847" s="40">
        <f t="shared" si="116"/>
        <v>0</v>
      </c>
      <c r="H1847" s="41">
        <f t="shared" si="117"/>
        <v>0</v>
      </c>
      <c r="I1847" s="41">
        <f t="shared" si="118"/>
        <v>0</v>
      </c>
    </row>
    <row r="1848" spans="1:9" s="10" customFormat="1" x14ac:dyDescent="0.2">
      <c r="A1848" s="34" t="s">
        <v>6</v>
      </c>
      <c r="B1848" s="35">
        <v>4475008473</v>
      </c>
      <c r="C1848" s="35">
        <v>247647169</v>
      </c>
      <c r="D1848" s="35">
        <v>88766886</v>
      </c>
      <c r="E1848" s="35">
        <v>88766886</v>
      </c>
      <c r="F1848" s="35">
        <f t="shared" si="119"/>
        <v>4227361304</v>
      </c>
      <c r="G1848" s="36">
        <f t="shared" si="116"/>
        <v>5.5340044715933212</v>
      </c>
      <c r="H1848" s="37">
        <f t="shared" si="117"/>
        <v>1.983613808455911</v>
      </c>
      <c r="I1848" s="37">
        <f t="shared" si="118"/>
        <v>1.983613808455911</v>
      </c>
    </row>
    <row r="1849" spans="1:9" s="9" customFormat="1" ht="22.5" x14ac:dyDescent="0.2">
      <c r="A1849" s="38" t="s">
        <v>547</v>
      </c>
      <c r="B1849" s="39">
        <v>600000000</v>
      </c>
      <c r="C1849" s="39">
        <v>0</v>
      </c>
      <c r="D1849" s="39">
        <v>0</v>
      </c>
      <c r="E1849" s="39">
        <v>0</v>
      </c>
      <c r="F1849" s="39">
        <f t="shared" si="119"/>
        <v>600000000</v>
      </c>
      <c r="G1849" s="40">
        <f t="shared" si="116"/>
        <v>0</v>
      </c>
      <c r="H1849" s="41">
        <f t="shared" si="117"/>
        <v>0</v>
      </c>
      <c r="I1849" s="41">
        <f t="shared" si="118"/>
        <v>0</v>
      </c>
    </row>
    <row r="1850" spans="1:9" s="10" customFormat="1" ht="22.5" x14ac:dyDescent="0.2">
      <c r="A1850" s="38" t="s">
        <v>548</v>
      </c>
      <c r="B1850" s="39">
        <v>350000000</v>
      </c>
      <c r="C1850" s="39">
        <v>0</v>
      </c>
      <c r="D1850" s="39">
        <v>0</v>
      </c>
      <c r="E1850" s="39">
        <v>0</v>
      </c>
      <c r="F1850" s="39">
        <f t="shared" si="119"/>
        <v>350000000</v>
      </c>
      <c r="G1850" s="40">
        <f t="shared" si="116"/>
        <v>0</v>
      </c>
      <c r="H1850" s="41">
        <f t="shared" si="117"/>
        <v>0</v>
      </c>
      <c r="I1850" s="41">
        <f t="shared" si="118"/>
        <v>0</v>
      </c>
    </row>
    <row r="1851" spans="1:9" s="9" customFormat="1" ht="22.5" x14ac:dyDescent="0.2">
      <c r="A1851" s="38" t="s">
        <v>549</v>
      </c>
      <c r="B1851" s="39">
        <v>1123508473</v>
      </c>
      <c r="C1851" s="39">
        <v>180717518</v>
      </c>
      <c r="D1851" s="39">
        <v>77426962</v>
      </c>
      <c r="E1851" s="39">
        <v>77426962</v>
      </c>
      <c r="F1851" s="39">
        <f t="shared" si="119"/>
        <v>942790955</v>
      </c>
      <c r="G1851" s="40">
        <f t="shared" si="116"/>
        <v>16.085105038633742</v>
      </c>
      <c r="H1851" s="41">
        <f t="shared" si="117"/>
        <v>6.891533429494662</v>
      </c>
      <c r="I1851" s="41">
        <f t="shared" si="118"/>
        <v>6.891533429494662</v>
      </c>
    </row>
    <row r="1852" spans="1:9" s="9" customFormat="1" ht="22.5" x14ac:dyDescent="0.2">
      <c r="A1852" s="38" t="s">
        <v>550</v>
      </c>
      <c r="B1852" s="39">
        <v>1006500000</v>
      </c>
      <c r="C1852" s="39">
        <v>0</v>
      </c>
      <c r="D1852" s="39">
        <v>0</v>
      </c>
      <c r="E1852" s="39">
        <v>0</v>
      </c>
      <c r="F1852" s="39">
        <f t="shared" si="119"/>
        <v>1006500000</v>
      </c>
      <c r="G1852" s="40">
        <f t="shared" si="116"/>
        <v>0</v>
      </c>
      <c r="H1852" s="41">
        <f t="shared" si="117"/>
        <v>0</v>
      </c>
      <c r="I1852" s="41">
        <f t="shared" si="118"/>
        <v>0</v>
      </c>
    </row>
    <row r="1853" spans="1:9" s="10" customFormat="1" ht="22.5" x14ac:dyDescent="0.2">
      <c r="A1853" s="38" t="s">
        <v>551</v>
      </c>
      <c r="B1853" s="39">
        <v>900000000</v>
      </c>
      <c r="C1853" s="39">
        <v>0</v>
      </c>
      <c r="D1853" s="39">
        <v>0</v>
      </c>
      <c r="E1853" s="39">
        <v>0</v>
      </c>
      <c r="F1853" s="39">
        <f t="shared" si="119"/>
        <v>900000000</v>
      </c>
      <c r="G1853" s="40">
        <f t="shared" si="116"/>
        <v>0</v>
      </c>
      <c r="H1853" s="41">
        <f t="shared" si="117"/>
        <v>0</v>
      </c>
      <c r="I1853" s="41">
        <f t="shared" si="118"/>
        <v>0</v>
      </c>
    </row>
    <row r="1854" spans="1:9" s="9" customFormat="1" ht="22.5" x14ac:dyDescent="0.2">
      <c r="A1854" s="38" t="s">
        <v>552</v>
      </c>
      <c r="B1854" s="39">
        <v>495000000</v>
      </c>
      <c r="C1854" s="39">
        <v>66929651</v>
      </c>
      <c r="D1854" s="39">
        <v>11339924</v>
      </c>
      <c r="E1854" s="39">
        <v>11339924</v>
      </c>
      <c r="F1854" s="39">
        <f t="shared" si="119"/>
        <v>428070349</v>
      </c>
      <c r="G1854" s="40">
        <f t="shared" si="116"/>
        <v>13.521141616161616</v>
      </c>
      <c r="H1854" s="41">
        <f t="shared" si="117"/>
        <v>2.2908937373737377</v>
      </c>
      <c r="I1854" s="41">
        <f t="shared" si="118"/>
        <v>2.2908937373737377</v>
      </c>
    </row>
    <row r="1855" spans="1:9" s="9" customFormat="1" x14ac:dyDescent="0.2">
      <c r="A1855" s="61" t="s">
        <v>1688</v>
      </c>
      <c r="B1855" s="31">
        <v>13363162443</v>
      </c>
      <c r="C1855" s="31">
        <v>4057596575.1300001</v>
      </c>
      <c r="D1855" s="31">
        <v>3155232450.73</v>
      </c>
      <c r="E1855" s="31">
        <v>3138776755.73</v>
      </c>
      <c r="F1855" s="31">
        <f t="shared" si="119"/>
        <v>9305565867.8699989</v>
      </c>
      <c r="G1855" s="32">
        <f t="shared" si="116"/>
        <v>30.364044382738779</v>
      </c>
      <c r="H1855" s="33">
        <f t="shared" si="117"/>
        <v>23.611420307045652</v>
      </c>
      <c r="I1855" s="33">
        <f t="shared" si="118"/>
        <v>23.488278086256294</v>
      </c>
    </row>
    <row r="1856" spans="1:9" s="9" customFormat="1" x14ac:dyDescent="0.2">
      <c r="A1856" s="34" t="s">
        <v>4</v>
      </c>
      <c r="B1856" s="35">
        <v>7982250515</v>
      </c>
      <c r="C1856" s="35">
        <v>2802251550.1300001</v>
      </c>
      <c r="D1856" s="35">
        <v>2030907427.73</v>
      </c>
      <c r="E1856" s="35">
        <v>2014451732.73</v>
      </c>
      <c r="F1856" s="35">
        <f t="shared" si="119"/>
        <v>5179998964.8699999</v>
      </c>
      <c r="G1856" s="36">
        <f t="shared" si="116"/>
        <v>35.106033628787955</v>
      </c>
      <c r="H1856" s="37">
        <f t="shared" si="117"/>
        <v>25.442792404392485</v>
      </c>
      <c r="I1856" s="37">
        <f t="shared" si="118"/>
        <v>25.236638826913588</v>
      </c>
    </row>
    <row r="1857" spans="1:9" s="10" customFormat="1" x14ac:dyDescent="0.2">
      <c r="A1857" s="30" t="s">
        <v>65</v>
      </c>
      <c r="B1857" s="31">
        <v>4617473271</v>
      </c>
      <c r="C1857" s="31">
        <v>1574788336</v>
      </c>
      <c r="D1857" s="31">
        <v>1518911389</v>
      </c>
      <c r="E1857" s="31">
        <v>1502455694</v>
      </c>
      <c r="F1857" s="31">
        <f t="shared" si="119"/>
        <v>3042684935</v>
      </c>
      <c r="G1857" s="32">
        <f t="shared" si="116"/>
        <v>34.104980009098142</v>
      </c>
      <c r="H1857" s="33">
        <f t="shared" si="117"/>
        <v>32.894860454082313</v>
      </c>
      <c r="I1857" s="33">
        <f t="shared" si="118"/>
        <v>32.538481672133543</v>
      </c>
    </row>
    <row r="1858" spans="1:9" s="9" customFormat="1" x14ac:dyDescent="0.2">
      <c r="A1858" s="38" t="s">
        <v>99</v>
      </c>
      <c r="B1858" s="39">
        <v>2759768503</v>
      </c>
      <c r="C1858" s="39">
        <v>787684180</v>
      </c>
      <c r="D1858" s="39">
        <v>786581740</v>
      </c>
      <c r="E1858" s="39">
        <v>786581740</v>
      </c>
      <c r="F1858" s="39">
        <f t="shared" si="119"/>
        <v>1972084323</v>
      </c>
      <c r="G1858" s="40">
        <f t="shared" si="116"/>
        <v>28.54167583780124</v>
      </c>
      <c r="H1858" s="41">
        <f t="shared" si="117"/>
        <v>28.501729008971154</v>
      </c>
      <c r="I1858" s="41">
        <f t="shared" si="118"/>
        <v>28.501729008971154</v>
      </c>
    </row>
    <row r="1859" spans="1:9" s="9" customFormat="1" x14ac:dyDescent="0.2">
      <c r="A1859" s="38" t="s">
        <v>100</v>
      </c>
      <c r="B1859" s="39">
        <v>926451750</v>
      </c>
      <c r="C1859" s="39">
        <v>319200125</v>
      </c>
      <c r="D1859" s="39">
        <v>265656518</v>
      </c>
      <c r="E1859" s="39">
        <v>265656518</v>
      </c>
      <c r="F1859" s="39">
        <f t="shared" si="119"/>
        <v>607251625</v>
      </c>
      <c r="G1859" s="40">
        <f t="shared" si="116"/>
        <v>34.45404739102711</v>
      </c>
      <c r="H1859" s="41">
        <f t="shared" si="117"/>
        <v>28.674619914096983</v>
      </c>
      <c r="I1859" s="41">
        <f t="shared" si="118"/>
        <v>28.674619914096983</v>
      </c>
    </row>
    <row r="1860" spans="1:9" s="9" customFormat="1" x14ac:dyDescent="0.2">
      <c r="A1860" s="38" t="s">
        <v>101</v>
      </c>
      <c r="B1860" s="39">
        <v>196284364</v>
      </c>
      <c r="C1860" s="39">
        <v>31272824</v>
      </c>
      <c r="D1860" s="39">
        <v>31272824</v>
      </c>
      <c r="E1860" s="39">
        <v>31272824</v>
      </c>
      <c r="F1860" s="39">
        <f t="shared" si="119"/>
        <v>165011540</v>
      </c>
      <c r="G1860" s="40">
        <f t="shared" si="116"/>
        <v>15.932407127446993</v>
      </c>
      <c r="H1860" s="41">
        <f t="shared" si="117"/>
        <v>15.932407127446993</v>
      </c>
      <c r="I1860" s="41">
        <f t="shared" si="118"/>
        <v>15.932407127446993</v>
      </c>
    </row>
    <row r="1861" spans="1:9" s="9" customFormat="1" x14ac:dyDescent="0.2">
      <c r="A1861" s="38" t="s">
        <v>141</v>
      </c>
      <c r="B1861" s="39">
        <v>670968654</v>
      </c>
      <c r="C1861" s="39">
        <v>431953459</v>
      </c>
      <c r="D1861" s="39">
        <v>431953459</v>
      </c>
      <c r="E1861" s="39">
        <v>415497764</v>
      </c>
      <c r="F1861" s="39">
        <f t="shared" si="119"/>
        <v>239015195</v>
      </c>
      <c r="G1861" s="40">
        <f t="shared" si="116"/>
        <v>64.377591475383582</v>
      </c>
      <c r="H1861" s="41">
        <f t="shared" si="117"/>
        <v>64.377591475383582</v>
      </c>
      <c r="I1861" s="41">
        <f t="shared" si="118"/>
        <v>61.925063342824949</v>
      </c>
    </row>
    <row r="1862" spans="1:9" s="9" customFormat="1" x14ac:dyDescent="0.2">
      <c r="A1862" s="38" t="s">
        <v>142</v>
      </c>
      <c r="B1862" s="39">
        <v>64000000</v>
      </c>
      <c r="C1862" s="39">
        <v>4677748</v>
      </c>
      <c r="D1862" s="39">
        <v>3446848</v>
      </c>
      <c r="E1862" s="39">
        <v>3446848</v>
      </c>
      <c r="F1862" s="39">
        <f t="shared" si="119"/>
        <v>59322252</v>
      </c>
      <c r="G1862" s="40">
        <f t="shared" ref="G1862:G1925" si="120">IFERROR(IF(C1862&gt;0,+C1862/B1862*100,0),0)</f>
        <v>7.3089812500000004</v>
      </c>
      <c r="H1862" s="41">
        <f t="shared" ref="H1862:H1925" si="121">IFERROR(IF(D1862&gt;0,+D1862/B1862*100,0),0)</f>
        <v>5.3856999999999999</v>
      </c>
      <c r="I1862" s="41">
        <f t="shared" ref="I1862:I1925" si="122">IFERROR(IF(E1862&gt;0,+E1862/B1862*100,0),0)</f>
        <v>5.3856999999999999</v>
      </c>
    </row>
    <row r="1863" spans="1:9" s="9" customFormat="1" x14ac:dyDescent="0.2">
      <c r="A1863" s="30" t="s">
        <v>1525</v>
      </c>
      <c r="B1863" s="31">
        <v>1663292290</v>
      </c>
      <c r="C1863" s="31">
        <v>1116690982.1300001</v>
      </c>
      <c r="D1863" s="31">
        <v>491985236.73000002</v>
      </c>
      <c r="E1863" s="31">
        <v>491985236.73000002</v>
      </c>
      <c r="F1863" s="31">
        <f t="shared" ref="F1863:F1926" si="123">+B1863-C1863</f>
        <v>546601307.86999989</v>
      </c>
      <c r="G1863" s="32">
        <f t="shared" si="120"/>
        <v>67.137387027147227</v>
      </c>
      <c r="H1863" s="33">
        <f t="shared" si="121"/>
        <v>29.579000617504214</v>
      </c>
      <c r="I1863" s="33">
        <f t="shared" si="122"/>
        <v>29.579000617504214</v>
      </c>
    </row>
    <row r="1864" spans="1:9" s="9" customFormat="1" x14ac:dyDescent="0.2">
      <c r="A1864" s="38" t="s">
        <v>137</v>
      </c>
      <c r="B1864" s="39">
        <v>66059249</v>
      </c>
      <c r="C1864" s="39">
        <v>0</v>
      </c>
      <c r="D1864" s="39">
        <v>0</v>
      </c>
      <c r="E1864" s="39">
        <v>0</v>
      </c>
      <c r="F1864" s="39">
        <f t="shared" si="123"/>
        <v>66059249</v>
      </c>
      <c r="G1864" s="40">
        <f t="shared" si="120"/>
        <v>0</v>
      </c>
      <c r="H1864" s="41">
        <f t="shared" si="121"/>
        <v>0</v>
      </c>
      <c r="I1864" s="41">
        <f t="shared" si="122"/>
        <v>0</v>
      </c>
    </row>
    <row r="1865" spans="1:9" s="9" customFormat="1" x14ac:dyDescent="0.2">
      <c r="A1865" s="38" t="s">
        <v>102</v>
      </c>
      <c r="B1865" s="39">
        <v>1597233041</v>
      </c>
      <c r="C1865" s="39">
        <v>1116690982.1300001</v>
      </c>
      <c r="D1865" s="39">
        <v>491985236.73000002</v>
      </c>
      <c r="E1865" s="39">
        <v>491985236.73000002</v>
      </c>
      <c r="F1865" s="39">
        <f t="shared" si="123"/>
        <v>480542058.86999989</v>
      </c>
      <c r="G1865" s="40">
        <f t="shared" si="120"/>
        <v>69.914092274904306</v>
      </c>
      <c r="H1865" s="41">
        <f t="shared" si="121"/>
        <v>30.802345312239254</v>
      </c>
      <c r="I1865" s="41">
        <f t="shared" si="122"/>
        <v>30.802345312239254</v>
      </c>
    </row>
    <row r="1866" spans="1:9" s="9" customFormat="1" x14ac:dyDescent="0.2">
      <c r="A1866" s="30" t="s">
        <v>5</v>
      </c>
      <c r="B1866" s="31">
        <v>1288638706</v>
      </c>
      <c r="C1866" s="31">
        <v>90878580</v>
      </c>
      <c r="D1866" s="31">
        <v>615000</v>
      </c>
      <c r="E1866" s="31">
        <v>615000</v>
      </c>
      <c r="F1866" s="31">
        <f t="shared" si="123"/>
        <v>1197760126</v>
      </c>
      <c r="G1866" s="32">
        <f t="shared" si="120"/>
        <v>7.0522932127416631</v>
      </c>
      <c r="H1866" s="33">
        <f t="shared" si="121"/>
        <v>4.7724780975188244E-2</v>
      </c>
      <c r="I1866" s="33">
        <f t="shared" si="122"/>
        <v>4.7724780975188244E-2</v>
      </c>
    </row>
    <row r="1867" spans="1:9" s="9" customFormat="1" x14ac:dyDescent="0.2">
      <c r="A1867" s="38" t="s">
        <v>179</v>
      </c>
      <c r="B1867" s="39">
        <v>1152595887</v>
      </c>
      <c r="C1867" s="39">
        <v>0</v>
      </c>
      <c r="D1867" s="39">
        <v>0</v>
      </c>
      <c r="E1867" s="39">
        <v>0</v>
      </c>
      <c r="F1867" s="39">
        <f t="shared" si="123"/>
        <v>1152595887</v>
      </c>
      <c r="G1867" s="40">
        <f t="shared" si="120"/>
        <v>0</v>
      </c>
      <c r="H1867" s="41">
        <f t="shared" si="121"/>
        <v>0</v>
      </c>
      <c r="I1867" s="41">
        <f t="shared" si="122"/>
        <v>0</v>
      </c>
    </row>
    <row r="1868" spans="1:9" s="10" customFormat="1" x14ac:dyDescent="0.2">
      <c r="A1868" s="38" t="s">
        <v>536</v>
      </c>
      <c r="B1868" s="39">
        <v>136042819</v>
      </c>
      <c r="C1868" s="39">
        <v>90878580</v>
      </c>
      <c r="D1868" s="39">
        <v>615000</v>
      </c>
      <c r="E1868" s="39">
        <v>615000</v>
      </c>
      <c r="F1868" s="39">
        <f t="shared" si="123"/>
        <v>45164239</v>
      </c>
      <c r="G1868" s="40">
        <f t="shared" si="120"/>
        <v>66.801453151305253</v>
      </c>
      <c r="H1868" s="41">
        <f t="shared" si="121"/>
        <v>0.45206355213794858</v>
      </c>
      <c r="I1868" s="41">
        <f t="shared" si="122"/>
        <v>0.45206355213794858</v>
      </c>
    </row>
    <row r="1869" spans="1:9" s="9" customFormat="1" x14ac:dyDescent="0.2">
      <c r="A1869" s="30" t="s">
        <v>69</v>
      </c>
      <c r="B1869" s="31">
        <v>334792848</v>
      </c>
      <c r="C1869" s="31">
        <v>0</v>
      </c>
      <c r="D1869" s="31">
        <v>0</v>
      </c>
      <c r="E1869" s="31">
        <v>0</v>
      </c>
      <c r="F1869" s="31">
        <f t="shared" si="123"/>
        <v>334792848</v>
      </c>
      <c r="G1869" s="32">
        <f t="shared" si="120"/>
        <v>0</v>
      </c>
      <c r="H1869" s="33">
        <f t="shared" si="121"/>
        <v>0</v>
      </c>
      <c r="I1869" s="33">
        <f t="shared" si="122"/>
        <v>0</v>
      </c>
    </row>
    <row r="1870" spans="1:9" s="9" customFormat="1" x14ac:dyDescent="0.2">
      <c r="A1870" s="38" t="s">
        <v>421</v>
      </c>
      <c r="B1870" s="39">
        <v>334792848</v>
      </c>
      <c r="C1870" s="39">
        <v>0</v>
      </c>
      <c r="D1870" s="39">
        <v>0</v>
      </c>
      <c r="E1870" s="39">
        <v>0</v>
      </c>
      <c r="F1870" s="39">
        <f t="shared" si="123"/>
        <v>334792848</v>
      </c>
      <c r="G1870" s="40">
        <f t="shared" si="120"/>
        <v>0</v>
      </c>
      <c r="H1870" s="41">
        <f t="shared" si="121"/>
        <v>0</v>
      </c>
      <c r="I1870" s="41">
        <f t="shared" si="122"/>
        <v>0</v>
      </c>
    </row>
    <row r="1871" spans="1:9" s="10" customFormat="1" x14ac:dyDescent="0.2">
      <c r="A1871" s="30" t="s">
        <v>66</v>
      </c>
      <c r="B1871" s="31">
        <v>78053400</v>
      </c>
      <c r="C1871" s="31">
        <v>19893652</v>
      </c>
      <c r="D1871" s="31">
        <v>19395802</v>
      </c>
      <c r="E1871" s="31">
        <v>19395802</v>
      </c>
      <c r="F1871" s="31">
        <f t="shared" si="123"/>
        <v>58159748</v>
      </c>
      <c r="G1871" s="32">
        <f t="shared" si="120"/>
        <v>25.487233099390931</v>
      </c>
      <c r="H1871" s="33">
        <f t="shared" si="121"/>
        <v>24.849400538605622</v>
      </c>
      <c r="I1871" s="33">
        <f t="shared" si="122"/>
        <v>24.849400538605622</v>
      </c>
    </row>
    <row r="1872" spans="1:9" s="9" customFormat="1" x14ac:dyDescent="0.2">
      <c r="A1872" s="38" t="s">
        <v>113</v>
      </c>
      <c r="B1872" s="39">
        <v>67550490</v>
      </c>
      <c r="C1872" s="39">
        <v>19893652</v>
      </c>
      <c r="D1872" s="39">
        <v>19395802</v>
      </c>
      <c r="E1872" s="39">
        <v>19395802</v>
      </c>
      <c r="F1872" s="39">
        <f t="shared" si="123"/>
        <v>47656838</v>
      </c>
      <c r="G1872" s="40">
        <f t="shared" si="120"/>
        <v>29.450048400833211</v>
      </c>
      <c r="H1872" s="41">
        <f t="shared" si="121"/>
        <v>28.713044124476372</v>
      </c>
      <c r="I1872" s="41">
        <f t="shared" si="122"/>
        <v>28.713044124476372</v>
      </c>
    </row>
    <row r="1873" spans="1:9" s="9" customFormat="1" x14ac:dyDescent="0.2">
      <c r="A1873" s="38" t="s">
        <v>115</v>
      </c>
      <c r="B1873" s="39">
        <v>10502910</v>
      </c>
      <c r="C1873" s="39">
        <v>0</v>
      </c>
      <c r="D1873" s="39">
        <v>0</v>
      </c>
      <c r="E1873" s="39">
        <v>0</v>
      </c>
      <c r="F1873" s="39">
        <f t="shared" si="123"/>
        <v>10502910</v>
      </c>
      <c r="G1873" s="40">
        <f t="shared" si="120"/>
        <v>0</v>
      </c>
      <c r="H1873" s="41">
        <f t="shared" si="121"/>
        <v>0</v>
      </c>
      <c r="I1873" s="41">
        <f t="shared" si="122"/>
        <v>0</v>
      </c>
    </row>
    <row r="1874" spans="1:9" s="10" customFormat="1" x14ac:dyDescent="0.2">
      <c r="A1874" s="34" t="s">
        <v>6</v>
      </c>
      <c r="B1874" s="35">
        <v>5380911928</v>
      </c>
      <c r="C1874" s="35">
        <v>1255345025</v>
      </c>
      <c r="D1874" s="35">
        <v>1124325023</v>
      </c>
      <c r="E1874" s="35">
        <v>1124325023</v>
      </c>
      <c r="F1874" s="35">
        <f t="shared" si="123"/>
        <v>4125566903</v>
      </c>
      <c r="G1874" s="36">
        <f t="shared" si="120"/>
        <v>23.329596205946302</v>
      </c>
      <c r="H1874" s="37">
        <f t="shared" si="121"/>
        <v>20.894692907897007</v>
      </c>
      <c r="I1874" s="37">
        <f t="shared" si="122"/>
        <v>20.894692907897007</v>
      </c>
    </row>
    <row r="1875" spans="1:9" s="10" customFormat="1" ht="22.5" x14ac:dyDescent="0.2">
      <c r="A1875" s="38" t="s">
        <v>553</v>
      </c>
      <c r="B1875" s="39">
        <v>5200911928</v>
      </c>
      <c r="C1875" s="39">
        <v>1255345025</v>
      </c>
      <c r="D1875" s="39">
        <v>1124325023</v>
      </c>
      <c r="E1875" s="39">
        <v>1124325023</v>
      </c>
      <c r="F1875" s="39">
        <f t="shared" si="123"/>
        <v>3945566903</v>
      </c>
      <c r="G1875" s="40">
        <f t="shared" si="120"/>
        <v>24.13701755343395</v>
      </c>
      <c r="H1875" s="41">
        <f t="shared" si="121"/>
        <v>21.617843919774987</v>
      </c>
      <c r="I1875" s="41">
        <f t="shared" si="122"/>
        <v>21.617843919774987</v>
      </c>
    </row>
    <row r="1876" spans="1:9" s="9" customFormat="1" x14ac:dyDescent="0.2">
      <c r="A1876" s="38" t="s">
        <v>554</v>
      </c>
      <c r="B1876" s="39">
        <v>180000000</v>
      </c>
      <c r="C1876" s="39">
        <v>0</v>
      </c>
      <c r="D1876" s="39">
        <v>0</v>
      </c>
      <c r="E1876" s="39">
        <v>0</v>
      </c>
      <c r="F1876" s="39">
        <f t="shared" si="123"/>
        <v>180000000</v>
      </c>
      <c r="G1876" s="40">
        <f t="shared" si="120"/>
        <v>0</v>
      </c>
      <c r="H1876" s="41">
        <f t="shared" si="121"/>
        <v>0</v>
      </c>
      <c r="I1876" s="41">
        <f t="shared" si="122"/>
        <v>0</v>
      </c>
    </row>
    <row r="1877" spans="1:9" s="9" customFormat="1" x14ac:dyDescent="0.2">
      <c r="A1877" s="61" t="s">
        <v>1689</v>
      </c>
      <c r="B1877" s="31">
        <v>1208029597476</v>
      </c>
      <c r="C1877" s="31">
        <v>1135946566699</v>
      </c>
      <c r="D1877" s="31">
        <v>568781298802.64001</v>
      </c>
      <c r="E1877" s="31">
        <v>568781298802.64001</v>
      </c>
      <c r="F1877" s="31">
        <f t="shared" si="123"/>
        <v>72083030777</v>
      </c>
      <c r="G1877" s="32">
        <f t="shared" si="120"/>
        <v>94.033007889243208</v>
      </c>
      <c r="H1877" s="33">
        <f t="shared" si="121"/>
        <v>47.083391002258949</v>
      </c>
      <c r="I1877" s="33">
        <f t="shared" si="122"/>
        <v>47.083391002258949</v>
      </c>
    </row>
    <row r="1878" spans="1:9" s="9" customFormat="1" x14ac:dyDescent="0.2">
      <c r="A1878" s="34" t="s">
        <v>4</v>
      </c>
      <c r="B1878" s="35">
        <v>12093017476</v>
      </c>
      <c r="C1878" s="35">
        <v>2794748751</v>
      </c>
      <c r="D1878" s="35">
        <v>2010402256.6399999</v>
      </c>
      <c r="E1878" s="35">
        <v>2010402256.6399999</v>
      </c>
      <c r="F1878" s="35">
        <f t="shared" si="123"/>
        <v>9298268725</v>
      </c>
      <c r="G1878" s="36">
        <f t="shared" si="120"/>
        <v>23.110433409581223</v>
      </c>
      <c r="H1878" s="37">
        <f t="shared" si="121"/>
        <v>16.624488144748629</v>
      </c>
      <c r="I1878" s="37">
        <f t="shared" si="122"/>
        <v>16.624488144748629</v>
      </c>
    </row>
    <row r="1879" spans="1:9" s="9" customFormat="1" x14ac:dyDescent="0.2">
      <c r="A1879" s="30" t="s">
        <v>65</v>
      </c>
      <c r="B1879" s="31">
        <v>7415417461</v>
      </c>
      <c r="C1879" s="31">
        <v>1644629195</v>
      </c>
      <c r="D1879" s="31">
        <v>1578990760</v>
      </c>
      <c r="E1879" s="31">
        <v>1578990760</v>
      </c>
      <c r="F1879" s="31">
        <f t="shared" si="123"/>
        <v>5770788266</v>
      </c>
      <c r="G1879" s="32">
        <f t="shared" si="120"/>
        <v>22.178511238910275</v>
      </c>
      <c r="H1879" s="33">
        <f t="shared" si="121"/>
        <v>21.293349542414923</v>
      </c>
      <c r="I1879" s="33">
        <f t="shared" si="122"/>
        <v>21.293349542414923</v>
      </c>
    </row>
    <row r="1880" spans="1:9" s="9" customFormat="1" x14ac:dyDescent="0.2">
      <c r="A1880" s="38" t="s">
        <v>99</v>
      </c>
      <c r="B1880" s="39">
        <v>5046781646</v>
      </c>
      <c r="C1880" s="39">
        <v>1039746064</v>
      </c>
      <c r="D1880" s="39">
        <v>1039746064</v>
      </c>
      <c r="E1880" s="39">
        <v>1039746064</v>
      </c>
      <c r="F1880" s="39">
        <f t="shared" si="123"/>
        <v>4007035582</v>
      </c>
      <c r="G1880" s="40">
        <f t="shared" si="120"/>
        <v>20.602160682423946</v>
      </c>
      <c r="H1880" s="41">
        <f t="shared" si="121"/>
        <v>20.602160682423946</v>
      </c>
      <c r="I1880" s="41">
        <f t="shared" si="122"/>
        <v>20.602160682423946</v>
      </c>
    </row>
    <row r="1881" spans="1:9" s="9" customFormat="1" x14ac:dyDescent="0.2">
      <c r="A1881" s="38" t="s">
        <v>100</v>
      </c>
      <c r="B1881" s="39">
        <v>1818137024</v>
      </c>
      <c r="C1881" s="39">
        <v>463957223</v>
      </c>
      <c r="D1881" s="39">
        <v>398318788</v>
      </c>
      <c r="E1881" s="39">
        <v>398318788</v>
      </c>
      <c r="F1881" s="39">
        <f t="shared" si="123"/>
        <v>1354179801</v>
      </c>
      <c r="G1881" s="40">
        <f t="shared" si="120"/>
        <v>25.518275953661014</v>
      </c>
      <c r="H1881" s="41">
        <f t="shared" si="121"/>
        <v>21.908073084814976</v>
      </c>
      <c r="I1881" s="41">
        <f t="shared" si="122"/>
        <v>21.908073084814976</v>
      </c>
    </row>
    <row r="1882" spans="1:9" s="9" customFormat="1" x14ac:dyDescent="0.2">
      <c r="A1882" s="38" t="s">
        <v>101</v>
      </c>
      <c r="B1882" s="39">
        <v>550498791</v>
      </c>
      <c r="C1882" s="39">
        <v>140925908</v>
      </c>
      <c r="D1882" s="39">
        <v>140925908</v>
      </c>
      <c r="E1882" s="39">
        <v>140925908</v>
      </c>
      <c r="F1882" s="39">
        <f t="shared" si="123"/>
        <v>409572883</v>
      </c>
      <c r="G1882" s="40">
        <f t="shared" si="120"/>
        <v>25.599676203466903</v>
      </c>
      <c r="H1882" s="41">
        <f t="shared" si="121"/>
        <v>25.599676203466903</v>
      </c>
      <c r="I1882" s="41">
        <f t="shared" si="122"/>
        <v>25.599676203466903</v>
      </c>
    </row>
    <row r="1883" spans="1:9" s="9" customFormat="1" x14ac:dyDescent="0.2">
      <c r="A1883" s="30" t="s">
        <v>1525</v>
      </c>
      <c r="B1883" s="31">
        <v>2677600015</v>
      </c>
      <c r="C1883" s="31">
        <v>1150119556</v>
      </c>
      <c r="D1883" s="31">
        <v>431411496.63999999</v>
      </c>
      <c r="E1883" s="31">
        <v>431411496.63999999</v>
      </c>
      <c r="F1883" s="31">
        <f t="shared" si="123"/>
        <v>1527480459</v>
      </c>
      <c r="G1883" s="32">
        <f t="shared" si="120"/>
        <v>42.953374273864426</v>
      </c>
      <c r="H1883" s="33">
        <f t="shared" si="121"/>
        <v>16.111872356708215</v>
      </c>
      <c r="I1883" s="33">
        <f t="shared" si="122"/>
        <v>16.111872356708215</v>
      </c>
    </row>
    <row r="1884" spans="1:9" s="9" customFormat="1" x14ac:dyDescent="0.2">
      <c r="A1884" s="38" t="s">
        <v>137</v>
      </c>
      <c r="B1884" s="39">
        <v>373000000</v>
      </c>
      <c r="C1884" s="39">
        <v>77406180</v>
      </c>
      <c r="D1884" s="39">
        <v>67843780</v>
      </c>
      <c r="E1884" s="39">
        <v>67843780</v>
      </c>
      <c r="F1884" s="39">
        <f t="shared" si="123"/>
        <v>295593820</v>
      </c>
      <c r="G1884" s="40">
        <f t="shared" si="120"/>
        <v>20.752327077747989</v>
      </c>
      <c r="H1884" s="41">
        <f t="shared" si="121"/>
        <v>18.188680965147451</v>
      </c>
      <c r="I1884" s="41">
        <f t="shared" si="122"/>
        <v>18.188680965147451</v>
      </c>
    </row>
    <row r="1885" spans="1:9" s="9" customFormat="1" x14ac:dyDescent="0.2">
      <c r="A1885" s="38" t="s">
        <v>102</v>
      </c>
      <c r="B1885" s="39">
        <v>2304600015</v>
      </c>
      <c r="C1885" s="39">
        <v>1072713376</v>
      </c>
      <c r="D1885" s="39">
        <v>363567716.63999999</v>
      </c>
      <c r="E1885" s="39">
        <v>363567716.63999999</v>
      </c>
      <c r="F1885" s="39">
        <f t="shared" si="123"/>
        <v>1231886639</v>
      </c>
      <c r="G1885" s="40">
        <f t="shared" si="120"/>
        <v>46.546618459516068</v>
      </c>
      <c r="H1885" s="41">
        <f t="shared" si="121"/>
        <v>15.775740444052715</v>
      </c>
      <c r="I1885" s="41">
        <f t="shared" si="122"/>
        <v>15.775740444052715</v>
      </c>
    </row>
    <row r="1886" spans="1:9" s="9" customFormat="1" x14ac:dyDescent="0.2">
      <c r="A1886" s="30" t="s">
        <v>66</v>
      </c>
      <c r="B1886" s="31">
        <v>2000000000</v>
      </c>
      <c r="C1886" s="31">
        <v>0</v>
      </c>
      <c r="D1886" s="31">
        <v>0</v>
      </c>
      <c r="E1886" s="31">
        <v>0</v>
      </c>
      <c r="F1886" s="31">
        <f t="shared" si="123"/>
        <v>2000000000</v>
      </c>
      <c r="G1886" s="32">
        <f t="shared" si="120"/>
        <v>0</v>
      </c>
      <c r="H1886" s="33">
        <f t="shared" si="121"/>
        <v>0</v>
      </c>
      <c r="I1886" s="33">
        <f t="shared" si="122"/>
        <v>0</v>
      </c>
    </row>
    <row r="1887" spans="1:9" s="9" customFormat="1" x14ac:dyDescent="0.2">
      <c r="A1887" s="38" t="s">
        <v>115</v>
      </c>
      <c r="B1887" s="39">
        <v>2000000000</v>
      </c>
      <c r="C1887" s="39">
        <v>0</v>
      </c>
      <c r="D1887" s="39">
        <v>0</v>
      </c>
      <c r="E1887" s="39">
        <v>0</v>
      </c>
      <c r="F1887" s="39">
        <f t="shared" si="123"/>
        <v>2000000000</v>
      </c>
      <c r="G1887" s="40">
        <f t="shared" si="120"/>
        <v>0</v>
      </c>
      <c r="H1887" s="41">
        <f t="shared" si="121"/>
        <v>0</v>
      </c>
      <c r="I1887" s="41">
        <f t="shared" si="122"/>
        <v>0</v>
      </c>
    </row>
    <row r="1888" spans="1:9" s="9" customFormat="1" x14ac:dyDescent="0.2">
      <c r="A1888" s="34" t="s">
        <v>6</v>
      </c>
      <c r="B1888" s="35">
        <v>1195936580000</v>
      </c>
      <c r="C1888" s="35">
        <v>1133151817948</v>
      </c>
      <c r="D1888" s="35">
        <v>566770896546</v>
      </c>
      <c r="E1888" s="35">
        <v>566770896546</v>
      </c>
      <c r="F1888" s="35">
        <f t="shared" si="123"/>
        <v>62784762052</v>
      </c>
      <c r="G1888" s="36">
        <f t="shared" si="120"/>
        <v>94.750159573511823</v>
      </c>
      <c r="H1888" s="37">
        <f t="shared" si="121"/>
        <v>47.39138396000898</v>
      </c>
      <c r="I1888" s="37">
        <f t="shared" si="122"/>
        <v>47.39138396000898</v>
      </c>
    </row>
    <row r="1889" spans="1:9" s="9" customFormat="1" x14ac:dyDescent="0.2">
      <c r="A1889" s="38" t="s">
        <v>555</v>
      </c>
      <c r="B1889" s="39">
        <v>1195936580000</v>
      </c>
      <c r="C1889" s="39">
        <v>1133151817948</v>
      </c>
      <c r="D1889" s="39">
        <v>566770896546</v>
      </c>
      <c r="E1889" s="39">
        <v>566770896546</v>
      </c>
      <c r="F1889" s="39">
        <f t="shared" si="123"/>
        <v>62784762052</v>
      </c>
      <c r="G1889" s="40">
        <f t="shared" si="120"/>
        <v>94.750159573511823</v>
      </c>
      <c r="H1889" s="41">
        <f t="shared" si="121"/>
        <v>47.39138396000898</v>
      </c>
      <c r="I1889" s="41">
        <f t="shared" si="122"/>
        <v>47.39138396000898</v>
      </c>
    </row>
    <row r="1890" spans="1:9" s="9" customFormat="1" x14ac:dyDescent="0.2">
      <c r="A1890" s="26" t="s">
        <v>82</v>
      </c>
      <c r="B1890" s="27">
        <v>501248972395</v>
      </c>
      <c r="C1890" s="27">
        <v>164668175350.60001</v>
      </c>
      <c r="D1890" s="27">
        <v>40882951931.769997</v>
      </c>
      <c r="E1890" s="27">
        <v>40310982482.510002</v>
      </c>
      <c r="F1890" s="27">
        <f t="shared" si="123"/>
        <v>336580797044.40002</v>
      </c>
      <c r="G1890" s="28">
        <f t="shared" si="120"/>
        <v>32.851573652870513</v>
      </c>
      <c r="H1890" s="29">
        <f t="shared" si="121"/>
        <v>8.1562166075730005</v>
      </c>
      <c r="I1890" s="29">
        <f t="shared" si="122"/>
        <v>8.0421077553339444</v>
      </c>
    </row>
    <row r="1891" spans="1:9" s="9" customFormat="1" x14ac:dyDescent="0.2">
      <c r="A1891" s="61" t="s">
        <v>1690</v>
      </c>
      <c r="B1891" s="31">
        <v>47973693300</v>
      </c>
      <c r="C1891" s="31">
        <v>21902997921.630001</v>
      </c>
      <c r="D1891" s="31">
        <v>9624346048.2199993</v>
      </c>
      <c r="E1891" s="31">
        <v>9593972894.2199993</v>
      </c>
      <c r="F1891" s="31">
        <f t="shared" si="123"/>
        <v>26070695378.369999</v>
      </c>
      <c r="G1891" s="32">
        <f t="shared" si="120"/>
        <v>45.656267873021989</v>
      </c>
      <c r="H1891" s="33">
        <f t="shared" si="121"/>
        <v>20.06171588256683</v>
      </c>
      <c r="I1891" s="33">
        <f t="shared" si="122"/>
        <v>19.998403779806544</v>
      </c>
    </row>
    <row r="1892" spans="1:9" s="9" customFormat="1" x14ac:dyDescent="0.2">
      <c r="A1892" s="34" t="s">
        <v>4</v>
      </c>
      <c r="B1892" s="35">
        <v>27576274813</v>
      </c>
      <c r="C1892" s="35">
        <v>8381646111.1599998</v>
      </c>
      <c r="D1892" s="35">
        <v>7052945015.8599997</v>
      </c>
      <c r="E1892" s="35">
        <v>7044081427.8599997</v>
      </c>
      <c r="F1892" s="35">
        <f t="shared" si="123"/>
        <v>19194628701.84</v>
      </c>
      <c r="G1892" s="36">
        <f t="shared" si="120"/>
        <v>30.394410296523176</v>
      </c>
      <c r="H1892" s="37">
        <f t="shared" si="121"/>
        <v>25.576134063383726</v>
      </c>
      <c r="I1892" s="37">
        <f t="shared" si="122"/>
        <v>25.54399198451301</v>
      </c>
    </row>
    <row r="1893" spans="1:9" s="10" customFormat="1" x14ac:dyDescent="0.2">
      <c r="A1893" s="30" t="s">
        <v>65</v>
      </c>
      <c r="B1893" s="31">
        <v>24082216932</v>
      </c>
      <c r="C1893" s="31">
        <v>6547595836</v>
      </c>
      <c r="D1893" s="31">
        <v>6547109119</v>
      </c>
      <c r="E1893" s="31">
        <v>6538245531</v>
      </c>
      <c r="F1893" s="31">
        <f t="shared" si="123"/>
        <v>17534621096</v>
      </c>
      <c r="G1893" s="32">
        <f t="shared" si="120"/>
        <v>27.188509490169395</v>
      </c>
      <c r="H1893" s="33">
        <f t="shared" si="121"/>
        <v>27.186488426239215</v>
      </c>
      <c r="I1893" s="33">
        <f t="shared" si="122"/>
        <v>27.149682894485107</v>
      </c>
    </row>
    <row r="1894" spans="1:9" s="9" customFormat="1" x14ac:dyDescent="0.2">
      <c r="A1894" s="38" t="s">
        <v>99</v>
      </c>
      <c r="B1894" s="39">
        <v>16118237576</v>
      </c>
      <c r="C1894" s="39">
        <v>4407052868</v>
      </c>
      <c r="D1894" s="39">
        <v>4407052868</v>
      </c>
      <c r="E1894" s="39">
        <v>4399047924</v>
      </c>
      <c r="F1894" s="39">
        <f t="shared" si="123"/>
        <v>11711184708</v>
      </c>
      <c r="G1894" s="40">
        <f t="shared" si="120"/>
        <v>27.342026987876679</v>
      </c>
      <c r="H1894" s="41">
        <f t="shared" si="121"/>
        <v>27.342026987876679</v>
      </c>
      <c r="I1894" s="41">
        <f t="shared" si="122"/>
        <v>27.292363096509803</v>
      </c>
    </row>
    <row r="1895" spans="1:9" s="10" customFormat="1" x14ac:dyDescent="0.2">
      <c r="A1895" s="38" t="s">
        <v>100</v>
      </c>
      <c r="B1895" s="39">
        <v>5696787931</v>
      </c>
      <c r="C1895" s="39">
        <v>1730804938</v>
      </c>
      <c r="D1895" s="39">
        <v>1730804938</v>
      </c>
      <c r="E1895" s="39">
        <v>1730804938</v>
      </c>
      <c r="F1895" s="39">
        <f t="shared" si="123"/>
        <v>3965982993</v>
      </c>
      <c r="G1895" s="40">
        <f t="shared" si="120"/>
        <v>30.382119871121461</v>
      </c>
      <c r="H1895" s="41">
        <f t="shared" si="121"/>
        <v>30.382119871121461</v>
      </c>
      <c r="I1895" s="41">
        <f t="shared" si="122"/>
        <v>30.382119871121461</v>
      </c>
    </row>
    <row r="1896" spans="1:9" s="9" customFormat="1" x14ac:dyDescent="0.2">
      <c r="A1896" s="38" t="s">
        <v>101</v>
      </c>
      <c r="B1896" s="39">
        <v>1965095389</v>
      </c>
      <c r="C1896" s="39">
        <v>409738030</v>
      </c>
      <c r="D1896" s="39">
        <v>409251313</v>
      </c>
      <c r="E1896" s="39">
        <v>408392669</v>
      </c>
      <c r="F1896" s="39">
        <f t="shared" si="123"/>
        <v>1555357359</v>
      </c>
      <c r="G1896" s="40">
        <f t="shared" si="120"/>
        <v>20.850795961030062</v>
      </c>
      <c r="H1896" s="41">
        <f t="shared" si="121"/>
        <v>20.826027850396631</v>
      </c>
      <c r="I1896" s="41">
        <f t="shared" si="122"/>
        <v>20.782333075842356</v>
      </c>
    </row>
    <row r="1897" spans="1:9" s="10" customFormat="1" x14ac:dyDescent="0.2">
      <c r="A1897" s="38" t="s">
        <v>208</v>
      </c>
      <c r="B1897" s="39">
        <v>302096036</v>
      </c>
      <c r="C1897" s="39">
        <v>0</v>
      </c>
      <c r="D1897" s="39">
        <v>0</v>
      </c>
      <c r="E1897" s="39">
        <v>0</v>
      </c>
      <c r="F1897" s="39">
        <f t="shared" si="123"/>
        <v>302096036</v>
      </c>
      <c r="G1897" s="40">
        <f t="shared" si="120"/>
        <v>0</v>
      </c>
      <c r="H1897" s="41">
        <f t="shared" si="121"/>
        <v>0</v>
      </c>
      <c r="I1897" s="41">
        <f t="shared" si="122"/>
        <v>0</v>
      </c>
    </row>
    <row r="1898" spans="1:9" s="9" customFormat="1" x14ac:dyDescent="0.2">
      <c r="A1898" s="30" t="s">
        <v>1525</v>
      </c>
      <c r="B1898" s="31">
        <v>2584700000</v>
      </c>
      <c r="C1898" s="31">
        <v>1749299367.1600001</v>
      </c>
      <c r="D1898" s="31">
        <v>421438282.86000001</v>
      </c>
      <c r="E1898" s="31">
        <v>421438282.86000001</v>
      </c>
      <c r="F1898" s="31">
        <f t="shared" si="123"/>
        <v>835400632.83999991</v>
      </c>
      <c r="G1898" s="32">
        <f t="shared" si="120"/>
        <v>67.679009833249509</v>
      </c>
      <c r="H1898" s="33">
        <f t="shared" si="121"/>
        <v>16.305114050373351</v>
      </c>
      <c r="I1898" s="33">
        <f t="shared" si="122"/>
        <v>16.305114050373351</v>
      </c>
    </row>
    <row r="1899" spans="1:9" s="9" customFormat="1" x14ac:dyDescent="0.2">
      <c r="A1899" s="38" t="s">
        <v>137</v>
      </c>
      <c r="B1899" s="39">
        <v>36845100</v>
      </c>
      <c r="C1899" s="39">
        <v>91580</v>
      </c>
      <c r="D1899" s="39">
        <v>0</v>
      </c>
      <c r="E1899" s="39">
        <v>0</v>
      </c>
      <c r="F1899" s="39">
        <f t="shared" si="123"/>
        <v>36753520</v>
      </c>
      <c r="G1899" s="40">
        <f t="shared" si="120"/>
        <v>0.24855408181820651</v>
      </c>
      <c r="H1899" s="41">
        <f t="shared" si="121"/>
        <v>0</v>
      </c>
      <c r="I1899" s="41">
        <f t="shared" si="122"/>
        <v>0</v>
      </c>
    </row>
    <row r="1900" spans="1:9" s="9" customFormat="1" x14ac:dyDescent="0.2">
      <c r="A1900" s="38" t="s">
        <v>102</v>
      </c>
      <c r="B1900" s="39">
        <v>2547854900</v>
      </c>
      <c r="C1900" s="39">
        <v>1749207787.1600001</v>
      </c>
      <c r="D1900" s="39">
        <v>421438282.86000001</v>
      </c>
      <c r="E1900" s="39">
        <v>421438282.86000001</v>
      </c>
      <c r="F1900" s="39">
        <f t="shared" si="123"/>
        <v>798647112.83999991</v>
      </c>
      <c r="G1900" s="40">
        <f t="shared" si="120"/>
        <v>68.654136746955245</v>
      </c>
      <c r="H1900" s="41">
        <f t="shared" si="121"/>
        <v>16.540905954259795</v>
      </c>
      <c r="I1900" s="41">
        <f t="shared" si="122"/>
        <v>16.540905954259795</v>
      </c>
    </row>
    <row r="1901" spans="1:9" s="9" customFormat="1" x14ac:dyDescent="0.2">
      <c r="A1901" s="30" t="s">
        <v>5</v>
      </c>
      <c r="B1901" s="31">
        <v>805502981</v>
      </c>
      <c r="C1901" s="31">
        <v>84419708</v>
      </c>
      <c r="D1901" s="31">
        <v>84066414</v>
      </c>
      <c r="E1901" s="31">
        <v>84066414</v>
      </c>
      <c r="F1901" s="31">
        <f t="shared" si="123"/>
        <v>721083273</v>
      </c>
      <c r="G1901" s="32">
        <f t="shared" si="120"/>
        <v>10.48037189076523</v>
      </c>
      <c r="H1901" s="33">
        <f t="shared" si="121"/>
        <v>10.436511842033767</v>
      </c>
      <c r="I1901" s="33">
        <f t="shared" si="122"/>
        <v>10.436511842033767</v>
      </c>
    </row>
    <row r="1902" spans="1:9" s="9" customFormat="1" x14ac:dyDescent="0.2">
      <c r="A1902" s="38" t="s">
        <v>179</v>
      </c>
      <c r="B1902" s="39">
        <v>189822170</v>
      </c>
      <c r="C1902" s="39">
        <v>0</v>
      </c>
      <c r="D1902" s="39">
        <v>0</v>
      </c>
      <c r="E1902" s="39">
        <v>0</v>
      </c>
      <c r="F1902" s="39">
        <f t="shared" si="123"/>
        <v>189822170</v>
      </c>
      <c r="G1902" s="40">
        <f t="shared" si="120"/>
        <v>0</v>
      </c>
      <c r="H1902" s="41">
        <f t="shared" si="121"/>
        <v>0</v>
      </c>
      <c r="I1902" s="41">
        <f t="shared" si="122"/>
        <v>0</v>
      </c>
    </row>
    <row r="1903" spans="1:9" s="9" customFormat="1" x14ac:dyDescent="0.2">
      <c r="A1903" s="38" t="s">
        <v>146</v>
      </c>
      <c r="B1903" s="39">
        <v>247830912</v>
      </c>
      <c r="C1903" s="39">
        <v>69373664</v>
      </c>
      <c r="D1903" s="39">
        <v>69373664</v>
      </c>
      <c r="E1903" s="39">
        <v>69373664</v>
      </c>
      <c r="F1903" s="39">
        <f t="shared" si="123"/>
        <v>178457248</v>
      </c>
      <c r="G1903" s="40">
        <f t="shared" si="120"/>
        <v>27.992336968844306</v>
      </c>
      <c r="H1903" s="41">
        <f t="shared" si="121"/>
        <v>27.992336968844306</v>
      </c>
      <c r="I1903" s="41">
        <f t="shared" si="122"/>
        <v>27.992336968844306</v>
      </c>
    </row>
    <row r="1904" spans="1:9" s="9" customFormat="1" x14ac:dyDescent="0.2">
      <c r="A1904" s="38" t="s">
        <v>109</v>
      </c>
      <c r="B1904" s="39">
        <v>82400000</v>
      </c>
      <c r="C1904" s="39">
        <v>15046044</v>
      </c>
      <c r="D1904" s="39">
        <v>14692750</v>
      </c>
      <c r="E1904" s="39">
        <v>14692750</v>
      </c>
      <c r="F1904" s="39">
        <f t="shared" si="123"/>
        <v>67353956</v>
      </c>
      <c r="G1904" s="40">
        <f t="shared" si="120"/>
        <v>18.25976213592233</v>
      </c>
      <c r="H1904" s="41">
        <f t="shared" si="121"/>
        <v>17.831007281553397</v>
      </c>
      <c r="I1904" s="41">
        <f t="shared" si="122"/>
        <v>17.831007281553397</v>
      </c>
    </row>
    <row r="1905" spans="1:9" s="10" customFormat="1" x14ac:dyDescent="0.2">
      <c r="A1905" s="38" t="s">
        <v>112</v>
      </c>
      <c r="B1905" s="39">
        <v>285449899</v>
      </c>
      <c r="C1905" s="39">
        <v>0</v>
      </c>
      <c r="D1905" s="39">
        <v>0</v>
      </c>
      <c r="E1905" s="39">
        <v>0</v>
      </c>
      <c r="F1905" s="39">
        <f t="shared" si="123"/>
        <v>285449899</v>
      </c>
      <c r="G1905" s="40">
        <f t="shared" si="120"/>
        <v>0</v>
      </c>
      <c r="H1905" s="41">
        <f t="shared" si="121"/>
        <v>0</v>
      </c>
      <c r="I1905" s="41">
        <f t="shared" si="122"/>
        <v>0</v>
      </c>
    </row>
    <row r="1906" spans="1:9" s="9" customFormat="1" x14ac:dyDescent="0.2">
      <c r="A1906" s="30" t="s">
        <v>66</v>
      </c>
      <c r="B1906" s="31">
        <v>103854900</v>
      </c>
      <c r="C1906" s="31">
        <v>331200</v>
      </c>
      <c r="D1906" s="31">
        <v>331200</v>
      </c>
      <c r="E1906" s="31">
        <v>331200</v>
      </c>
      <c r="F1906" s="31">
        <f t="shared" si="123"/>
        <v>103523700</v>
      </c>
      <c r="G1906" s="32">
        <f t="shared" si="120"/>
        <v>0.31890647432138497</v>
      </c>
      <c r="H1906" s="33">
        <f t="shared" si="121"/>
        <v>0.31890647432138497</v>
      </c>
      <c r="I1906" s="33">
        <f t="shared" si="122"/>
        <v>0.31890647432138497</v>
      </c>
    </row>
    <row r="1907" spans="1:9" s="9" customFormat="1" x14ac:dyDescent="0.2">
      <c r="A1907" s="38" t="s">
        <v>113</v>
      </c>
      <c r="B1907" s="39">
        <v>42054900</v>
      </c>
      <c r="C1907" s="39">
        <v>331200</v>
      </c>
      <c r="D1907" s="39">
        <v>331200</v>
      </c>
      <c r="E1907" s="39">
        <v>331200</v>
      </c>
      <c r="F1907" s="39">
        <f t="shared" si="123"/>
        <v>41723700</v>
      </c>
      <c r="G1907" s="40">
        <f t="shared" si="120"/>
        <v>0.78754199867316288</v>
      </c>
      <c r="H1907" s="41">
        <f t="shared" si="121"/>
        <v>0.78754199867316288</v>
      </c>
      <c r="I1907" s="41">
        <f t="shared" si="122"/>
        <v>0.78754199867316288</v>
      </c>
    </row>
    <row r="1908" spans="1:9" s="9" customFormat="1" x14ac:dyDescent="0.2">
      <c r="A1908" s="38" t="s">
        <v>115</v>
      </c>
      <c r="B1908" s="39">
        <v>61800000</v>
      </c>
      <c r="C1908" s="39">
        <v>0</v>
      </c>
      <c r="D1908" s="39">
        <v>0</v>
      </c>
      <c r="E1908" s="39">
        <v>0</v>
      </c>
      <c r="F1908" s="39">
        <f t="shared" si="123"/>
        <v>61800000</v>
      </c>
      <c r="G1908" s="40">
        <f t="shared" si="120"/>
        <v>0</v>
      </c>
      <c r="H1908" s="41">
        <f t="shared" si="121"/>
        <v>0</v>
      </c>
      <c r="I1908" s="41">
        <f t="shared" si="122"/>
        <v>0</v>
      </c>
    </row>
    <row r="1909" spans="1:9" s="9" customFormat="1" x14ac:dyDescent="0.2">
      <c r="A1909" s="34" t="s">
        <v>6</v>
      </c>
      <c r="B1909" s="35">
        <v>20397418487</v>
      </c>
      <c r="C1909" s="35">
        <v>13521351810.469999</v>
      </c>
      <c r="D1909" s="35">
        <v>2571401032.3600001</v>
      </c>
      <c r="E1909" s="35">
        <v>2549891466.3600001</v>
      </c>
      <c r="F1909" s="35">
        <f t="shared" si="123"/>
        <v>6876066676.5300007</v>
      </c>
      <c r="G1909" s="36">
        <f t="shared" si="120"/>
        <v>66.289524917516587</v>
      </c>
      <c r="H1909" s="37">
        <f t="shared" si="121"/>
        <v>12.606502308117301</v>
      </c>
      <c r="I1909" s="37">
        <f t="shared" si="122"/>
        <v>12.501049914650409</v>
      </c>
    </row>
    <row r="1910" spans="1:9" s="9" customFormat="1" ht="22.5" x14ac:dyDescent="0.2">
      <c r="A1910" s="38" t="s">
        <v>556</v>
      </c>
      <c r="B1910" s="39">
        <v>7645858774</v>
      </c>
      <c r="C1910" s="39">
        <v>6543057200</v>
      </c>
      <c r="D1910" s="39">
        <v>1284949072</v>
      </c>
      <c r="E1910" s="39">
        <v>1273147942</v>
      </c>
      <c r="F1910" s="39">
        <f t="shared" si="123"/>
        <v>1102801574</v>
      </c>
      <c r="G1910" s="40">
        <f t="shared" si="120"/>
        <v>85.57648517194545</v>
      </c>
      <c r="H1910" s="41">
        <f t="shared" si="121"/>
        <v>16.805817501750262</v>
      </c>
      <c r="I1910" s="41">
        <f t="shared" si="122"/>
        <v>16.65147081096217</v>
      </c>
    </row>
    <row r="1911" spans="1:9" s="9" customFormat="1" ht="22.5" x14ac:dyDescent="0.2">
      <c r="A1911" s="38" t="s">
        <v>557</v>
      </c>
      <c r="B1911" s="39">
        <v>8130976879</v>
      </c>
      <c r="C1911" s="39">
        <v>5846146778</v>
      </c>
      <c r="D1911" s="39">
        <v>1062997464.36</v>
      </c>
      <c r="E1911" s="39">
        <v>1056539028.36</v>
      </c>
      <c r="F1911" s="39">
        <f t="shared" si="123"/>
        <v>2284830101</v>
      </c>
      <c r="G1911" s="40">
        <f t="shared" si="120"/>
        <v>71.899685179267124</v>
      </c>
      <c r="H1911" s="41">
        <f t="shared" si="121"/>
        <v>13.07342869348725</v>
      </c>
      <c r="I1911" s="41">
        <f t="shared" si="122"/>
        <v>12.993998680389065</v>
      </c>
    </row>
    <row r="1912" spans="1:9" s="10" customFormat="1" ht="22.5" x14ac:dyDescent="0.2">
      <c r="A1912" s="38" t="s">
        <v>558</v>
      </c>
      <c r="B1912" s="39">
        <v>1260000000</v>
      </c>
      <c r="C1912" s="39">
        <v>27714576</v>
      </c>
      <c r="D1912" s="39">
        <v>27714576</v>
      </c>
      <c r="E1912" s="39">
        <v>27714576</v>
      </c>
      <c r="F1912" s="39">
        <f t="shared" si="123"/>
        <v>1232285424</v>
      </c>
      <c r="G1912" s="40">
        <f t="shared" si="120"/>
        <v>2.1995695238095236</v>
      </c>
      <c r="H1912" s="41">
        <f t="shared" si="121"/>
        <v>2.1995695238095236</v>
      </c>
      <c r="I1912" s="41">
        <f t="shared" si="122"/>
        <v>2.1995695238095236</v>
      </c>
    </row>
    <row r="1913" spans="1:9" s="9" customFormat="1" x14ac:dyDescent="0.2">
      <c r="A1913" s="38" t="s">
        <v>559</v>
      </c>
      <c r="B1913" s="39">
        <v>3360582834</v>
      </c>
      <c r="C1913" s="39">
        <v>1104433256.47</v>
      </c>
      <c r="D1913" s="39">
        <v>195739920</v>
      </c>
      <c r="E1913" s="39">
        <v>192489920</v>
      </c>
      <c r="F1913" s="39">
        <f t="shared" si="123"/>
        <v>2256149577.5299997</v>
      </c>
      <c r="G1913" s="40">
        <f t="shared" si="120"/>
        <v>32.864336664941732</v>
      </c>
      <c r="H1913" s="41">
        <f t="shared" si="121"/>
        <v>5.8245825104991296</v>
      </c>
      <c r="I1913" s="41">
        <f t="shared" si="122"/>
        <v>5.7278730954798425</v>
      </c>
    </row>
    <row r="1914" spans="1:9" s="9" customFormat="1" x14ac:dyDescent="0.2">
      <c r="A1914" s="61" t="s">
        <v>1785</v>
      </c>
      <c r="B1914" s="31">
        <v>329677431153</v>
      </c>
      <c r="C1914" s="31">
        <v>106473689410.98</v>
      </c>
      <c r="D1914" s="31">
        <v>22424609452.720001</v>
      </c>
      <c r="E1914" s="31">
        <v>21946945727.459999</v>
      </c>
      <c r="F1914" s="31">
        <f t="shared" si="123"/>
        <v>223203741742.02002</v>
      </c>
      <c r="G1914" s="32">
        <f t="shared" si="120"/>
        <v>32.296323420927962</v>
      </c>
      <c r="H1914" s="33">
        <f t="shared" si="121"/>
        <v>6.8019850113163995</v>
      </c>
      <c r="I1914" s="33">
        <f t="shared" si="122"/>
        <v>6.6570968023815498</v>
      </c>
    </row>
    <row r="1915" spans="1:9" s="9" customFormat="1" x14ac:dyDescent="0.2">
      <c r="A1915" s="34" t="s">
        <v>4</v>
      </c>
      <c r="B1915" s="35">
        <v>115677431153</v>
      </c>
      <c r="C1915" s="35">
        <v>40004580426.309998</v>
      </c>
      <c r="D1915" s="35">
        <v>12146570491.370001</v>
      </c>
      <c r="E1915" s="35">
        <v>12120702925.570002</v>
      </c>
      <c r="F1915" s="35">
        <f t="shared" si="123"/>
        <v>75672850726.690002</v>
      </c>
      <c r="G1915" s="36">
        <f t="shared" si="120"/>
        <v>34.58287414197347</v>
      </c>
      <c r="H1915" s="37">
        <f t="shared" si="121"/>
        <v>10.500380558507059</v>
      </c>
      <c r="I1915" s="37">
        <f t="shared" si="122"/>
        <v>10.478018749861961</v>
      </c>
    </row>
    <row r="1916" spans="1:9" s="10" customFormat="1" x14ac:dyDescent="0.2">
      <c r="A1916" s="30" t="s">
        <v>65</v>
      </c>
      <c r="B1916" s="31">
        <v>85215236145</v>
      </c>
      <c r="C1916" s="31">
        <v>25841074855.709999</v>
      </c>
      <c r="D1916" s="31">
        <v>7625124215.0599995</v>
      </c>
      <c r="E1916" s="31">
        <v>7620194482.1900005</v>
      </c>
      <c r="F1916" s="31">
        <f t="shared" si="123"/>
        <v>59374161289.290001</v>
      </c>
      <c r="G1916" s="32">
        <f t="shared" si="120"/>
        <v>30.324477199992156</v>
      </c>
      <c r="H1916" s="33">
        <f t="shared" si="121"/>
        <v>8.9480761422585147</v>
      </c>
      <c r="I1916" s="33">
        <f t="shared" si="122"/>
        <v>8.9422911053413952</v>
      </c>
    </row>
    <row r="1917" spans="1:9" s="9" customFormat="1" x14ac:dyDescent="0.2">
      <c r="A1917" s="38" t="s">
        <v>99</v>
      </c>
      <c r="B1917" s="39">
        <v>22274363810</v>
      </c>
      <c r="C1917" s="39">
        <v>18197479555.310001</v>
      </c>
      <c r="D1917" s="39">
        <v>5188176748.7299995</v>
      </c>
      <c r="E1917" s="39">
        <v>5184824204.5600004</v>
      </c>
      <c r="F1917" s="39">
        <f t="shared" si="123"/>
        <v>4076884254.6899986</v>
      </c>
      <c r="G1917" s="40">
        <f t="shared" si="120"/>
        <v>81.696966568985928</v>
      </c>
      <c r="H1917" s="41">
        <f t="shared" si="121"/>
        <v>23.292143349121314</v>
      </c>
      <c r="I1917" s="41">
        <f t="shared" si="122"/>
        <v>23.277092215905583</v>
      </c>
    </row>
    <row r="1918" spans="1:9" s="9" customFormat="1" x14ac:dyDescent="0.2">
      <c r="A1918" s="38" t="s">
        <v>100</v>
      </c>
      <c r="B1918" s="39">
        <v>7817372925</v>
      </c>
      <c r="C1918" s="39">
        <v>5918591471.6899996</v>
      </c>
      <c r="D1918" s="39">
        <v>1968926091.1700001</v>
      </c>
      <c r="E1918" s="39">
        <v>1967641962.76</v>
      </c>
      <c r="F1918" s="39">
        <f t="shared" si="123"/>
        <v>1898781453.3100004</v>
      </c>
      <c r="G1918" s="40">
        <f t="shared" si="120"/>
        <v>75.710747440003956</v>
      </c>
      <c r="H1918" s="41">
        <f t="shared" si="121"/>
        <v>25.186544252908337</v>
      </c>
      <c r="I1918" s="41">
        <f t="shared" si="122"/>
        <v>25.170117655094472</v>
      </c>
    </row>
    <row r="1919" spans="1:9" s="9" customFormat="1" x14ac:dyDescent="0.2">
      <c r="A1919" s="38" t="s">
        <v>101</v>
      </c>
      <c r="B1919" s="39">
        <v>2042147928</v>
      </c>
      <c r="C1919" s="39">
        <v>1725003828.71</v>
      </c>
      <c r="D1919" s="39">
        <v>468021375.16000003</v>
      </c>
      <c r="E1919" s="39">
        <v>467728314.87</v>
      </c>
      <c r="F1919" s="39">
        <f t="shared" si="123"/>
        <v>317144099.28999996</v>
      </c>
      <c r="G1919" s="40">
        <f t="shared" si="120"/>
        <v>84.470072175398258</v>
      </c>
      <c r="H1919" s="41">
        <f t="shared" si="121"/>
        <v>22.918093676904292</v>
      </c>
      <c r="I1919" s="41">
        <f t="shared" si="122"/>
        <v>22.903743086235426</v>
      </c>
    </row>
    <row r="1920" spans="1:9" s="9" customFormat="1" x14ac:dyDescent="0.2">
      <c r="A1920" s="38" t="s">
        <v>208</v>
      </c>
      <c r="B1920" s="39">
        <v>53081351482</v>
      </c>
      <c r="C1920" s="39">
        <v>0</v>
      </c>
      <c r="D1920" s="39">
        <v>0</v>
      </c>
      <c r="E1920" s="39">
        <v>0</v>
      </c>
      <c r="F1920" s="39">
        <f t="shared" si="123"/>
        <v>53081351482</v>
      </c>
      <c r="G1920" s="40">
        <f t="shared" si="120"/>
        <v>0</v>
      </c>
      <c r="H1920" s="41">
        <f t="shared" si="121"/>
        <v>0</v>
      </c>
      <c r="I1920" s="41">
        <f t="shared" si="122"/>
        <v>0</v>
      </c>
    </row>
    <row r="1921" spans="1:9" s="10" customFormat="1" x14ac:dyDescent="0.2">
      <c r="A1921" s="30" t="s">
        <v>1525</v>
      </c>
      <c r="B1921" s="31">
        <v>19483850000</v>
      </c>
      <c r="C1921" s="31">
        <v>13233007736.219999</v>
      </c>
      <c r="D1921" s="31">
        <v>3613937342.6199999</v>
      </c>
      <c r="E1921" s="31">
        <v>3593068201.6199999</v>
      </c>
      <c r="F1921" s="31">
        <f t="shared" si="123"/>
        <v>6250842263.7800007</v>
      </c>
      <c r="G1921" s="32">
        <f t="shared" si="120"/>
        <v>67.917828027930824</v>
      </c>
      <c r="H1921" s="33">
        <f t="shared" si="121"/>
        <v>18.548373871796382</v>
      </c>
      <c r="I1921" s="33">
        <f t="shared" si="122"/>
        <v>18.441263926893299</v>
      </c>
    </row>
    <row r="1922" spans="1:9" s="9" customFormat="1" x14ac:dyDescent="0.2">
      <c r="A1922" s="38" t="s">
        <v>137</v>
      </c>
      <c r="B1922" s="39">
        <v>41000000</v>
      </c>
      <c r="C1922" s="39">
        <v>0</v>
      </c>
      <c r="D1922" s="39">
        <v>0</v>
      </c>
      <c r="E1922" s="39">
        <v>0</v>
      </c>
      <c r="F1922" s="39">
        <f t="shared" si="123"/>
        <v>41000000</v>
      </c>
      <c r="G1922" s="40">
        <f t="shared" si="120"/>
        <v>0</v>
      </c>
      <c r="H1922" s="41">
        <f t="shared" si="121"/>
        <v>0</v>
      </c>
      <c r="I1922" s="41">
        <f t="shared" si="122"/>
        <v>0</v>
      </c>
    </row>
    <row r="1923" spans="1:9" s="9" customFormat="1" x14ac:dyDescent="0.2">
      <c r="A1923" s="38" t="s">
        <v>102</v>
      </c>
      <c r="B1923" s="39">
        <v>19442850000</v>
      </c>
      <c r="C1923" s="39">
        <v>13233007736.219999</v>
      </c>
      <c r="D1923" s="39">
        <v>3613937342.6199999</v>
      </c>
      <c r="E1923" s="39">
        <v>3593068201.6199999</v>
      </c>
      <c r="F1923" s="39">
        <f t="shared" si="123"/>
        <v>6209842263.7800007</v>
      </c>
      <c r="G1923" s="40">
        <f t="shared" si="120"/>
        <v>68.061049363750683</v>
      </c>
      <c r="H1923" s="41">
        <f t="shared" si="121"/>
        <v>18.587487650318753</v>
      </c>
      <c r="I1923" s="41">
        <f t="shared" si="122"/>
        <v>18.480151837924996</v>
      </c>
    </row>
    <row r="1924" spans="1:9" s="9" customFormat="1" x14ac:dyDescent="0.2">
      <c r="A1924" s="30" t="s">
        <v>5</v>
      </c>
      <c r="B1924" s="31">
        <v>9647926475</v>
      </c>
      <c r="C1924" s="31">
        <v>203050146</v>
      </c>
      <c r="D1924" s="31">
        <v>180182672.93000001</v>
      </c>
      <c r="E1924" s="31">
        <v>180113981</v>
      </c>
      <c r="F1924" s="31">
        <f t="shared" si="123"/>
        <v>9444876329</v>
      </c>
      <c r="G1924" s="32">
        <f t="shared" si="120"/>
        <v>2.1045988122541117</v>
      </c>
      <c r="H1924" s="33">
        <f t="shared" si="121"/>
        <v>1.8675792502865236</v>
      </c>
      <c r="I1924" s="33">
        <f t="shared" si="122"/>
        <v>1.8668672638283139</v>
      </c>
    </row>
    <row r="1925" spans="1:9" s="9" customFormat="1" x14ac:dyDescent="0.2">
      <c r="A1925" s="38" t="s">
        <v>560</v>
      </c>
      <c r="B1925" s="39">
        <v>151594600</v>
      </c>
      <c r="C1925" s="39">
        <v>135296028</v>
      </c>
      <c r="D1925" s="39">
        <v>135296028</v>
      </c>
      <c r="E1925" s="39">
        <v>135296028</v>
      </c>
      <c r="F1925" s="39">
        <f t="shared" si="123"/>
        <v>16298572</v>
      </c>
      <c r="G1925" s="40">
        <f t="shared" si="120"/>
        <v>89.248580094541623</v>
      </c>
      <c r="H1925" s="41">
        <f t="shared" si="121"/>
        <v>89.248580094541623</v>
      </c>
      <c r="I1925" s="41">
        <f t="shared" si="122"/>
        <v>89.248580094541623</v>
      </c>
    </row>
    <row r="1926" spans="1:9" s="10" customFormat="1" x14ac:dyDescent="0.2">
      <c r="A1926" s="38" t="s">
        <v>179</v>
      </c>
      <c r="B1926" s="39">
        <v>8146951875</v>
      </c>
      <c r="C1926" s="39">
        <v>0</v>
      </c>
      <c r="D1926" s="39">
        <v>0</v>
      </c>
      <c r="E1926" s="39">
        <v>0</v>
      </c>
      <c r="F1926" s="39">
        <f t="shared" si="123"/>
        <v>8146951875</v>
      </c>
      <c r="G1926" s="40">
        <f t="shared" ref="G1926:G1989" si="124">IFERROR(IF(C1926&gt;0,+C1926/B1926*100,0),0)</f>
        <v>0</v>
      </c>
      <c r="H1926" s="41">
        <f t="shared" ref="H1926:H1989" si="125">IFERROR(IF(D1926&gt;0,+D1926/B1926*100,0),0)</f>
        <v>0</v>
      </c>
      <c r="I1926" s="41">
        <f t="shared" ref="I1926:I1989" si="126">IFERROR(IF(E1926&gt;0,+E1926/B1926*100,0),0)</f>
        <v>0</v>
      </c>
    </row>
    <row r="1927" spans="1:9" s="9" customFormat="1" x14ac:dyDescent="0.2">
      <c r="A1927" s="38" t="s">
        <v>109</v>
      </c>
      <c r="B1927" s="39">
        <v>200000000</v>
      </c>
      <c r="C1927" s="39">
        <v>40200000</v>
      </c>
      <c r="D1927" s="39">
        <v>17332526.93</v>
      </c>
      <c r="E1927" s="39">
        <v>17263835</v>
      </c>
      <c r="F1927" s="39">
        <f t="shared" ref="F1927:F1990" si="127">+B1927-C1927</f>
        <v>159800000</v>
      </c>
      <c r="G1927" s="40">
        <f t="shared" si="124"/>
        <v>20.100000000000001</v>
      </c>
      <c r="H1927" s="41">
        <f t="shared" si="125"/>
        <v>8.6662634650000001</v>
      </c>
      <c r="I1927" s="41">
        <f t="shared" si="126"/>
        <v>8.6319175000000001</v>
      </c>
    </row>
    <row r="1928" spans="1:9" s="9" customFormat="1" x14ac:dyDescent="0.2">
      <c r="A1928" s="38" t="s">
        <v>561</v>
      </c>
      <c r="B1928" s="39">
        <v>21651000</v>
      </c>
      <c r="C1928" s="39">
        <v>19825767</v>
      </c>
      <c r="D1928" s="39">
        <v>19825767</v>
      </c>
      <c r="E1928" s="39">
        <v>19825767</v>
      </c>
      <c r="F1928" s="39">
        <f t="shared" si="127"/>
        <v>1825233</v>
      </c>
      <c r="G1928" s="40">
        <f t="shared" si="124"/>
        <v>91.569751974504641</v>
      </c>
      <c r="H1928" s="41">
        <f t="shared" si="125"/>
        <v>91.569751974504641</v>
      </c>
      <c r="I1928" s="41">
        <f t="shared" si="126"/>
        <v>91.569751974504641</v>
      </c>
    </row>
    <row r="1929" spans="1:9" s="9" customFormat="1" x14ac:dyDescent="0.2">
      <c r="A1929" s="38" t="s">
        <v>562</v>
      </c>
      <c r="B1929" s="39">
        <v>139000000</v>
      </c>
      <c r="C1929" s="39">
        <v>0</v>
      </c>
      <c r="D1929" s="39">
        <v>0</v>
      </c>
      <c r="E1929" s="39">
        <v>0</v>
      </c>
      <c r="F1929" s="39">
        <f t="shared" si="127"/>
        <v>139000000</v>
      </c>
      <c r="G1929" s="40">
        <f t="shared" si="124"/>
        <v>0</v>
      </c>
      <c r="H1929" s="41">
        <f t="shared" si="125"/>
        <v>0</v>
      </c>
      <c r="I1929" s="41">
        <f t="shared" si="126"/>
        <v>0</v>
      </c>
    </row>
    <row r="1930" spans="1:9" s="10" customFormat="1" x14ac:dyDescent="0.2">
      <c r="A1930" s="38" t="s">
        <v>112</v>
      </c>
      <c r="B1930" s="39">
        <v>743351000</v>
      </c>
      <c r="C1930" s="39">
        <v>0</v>
      </c>
      <c r="D1930" s="39">
        <v>0</v>
      </c>
      <c r="E1930" s="39">
        <v>0</v>
      </c>
      <c r="F1930" s="39">
        <f t="shared" si="127"/>
        <v>743351000</v>
      </c>
      <c r="G1930" s="40">
        <f t="shared" si="124"/>
        <v>0</v>
      </c>
      <c r="H1930" s="41">
        <f t="shared" si="125"/>
        <v>0</v>
      </c>
      <c r="I1930" s="41">
        <f t="shared" si="126"/>
        <v>0</v>
      </c>
    </row>
    <row r="1931" spans="1:9" s="9" customFormat="1" x14ac:dyDescent="0.2">
      <c r="A1931" s="38" t="s">
        <v>149</v>
      </c>
      <c r="B1931" s="39">
        <v>245378000</v>
      </c>
      <c r="C1931" s="39">
        <v>7728351</v>
      </c>
      <c r="D1931" s="39">
        <v>7728351</v>
      </c>
      <c r="E1931" s="39">
        <v>7728351</v>
      </c>
      <c r="F1931" s="39">
        <f t="shared" si="127"/>
        <v>237649649</v>
      </c>
      <c r="G1931" s="40">
        <f t="shared" si="124"/>
        <v>3.1495696435703282</v>
      </c>
      <c r="H1931" s="41">
        <f t="shared" si="125"/>
        <v>3.1495696435703282</v>
      </c>
      <c r="I1931" s="41">
        <f t="shared" si="126"/>
        <v>3.1495696435703282</v>
      </c>
    </row>
    <row r="1932" spans="1:9" s="9" customFormat="1" x14ac:dyDescent="0.2">
      <c r="A1932" s="30" t="s">
        <v>66</v>
      </c>
      <c r="B1932" s="31">
        <v>1330418533</v>
      </c>
      <c r="C1932" s="31">
        <v>727447688.38</v>
      </c>
      <c r="D1932" s="31">
        <v>727326260.75999999</v>
      </c>
      <c r="E1932" s="31">
        <v>727326260.75999999</v>
      </c>
      <c r="F1932" s="31">
        <f t="shared" si="127"/>
        <v>602970844.62</v>
      </c>
      <c r="G1932" s="32">
        <f t="shared" si="124"/>
        <v>54.678108455063146</v>
      </c>
      <c r="H1932" s="33">
        <f t="shared" si="125"/>
        <v>54.668981430973496</v>
      </c>
      <c r="I1932" s="33">
        <f t="shared" si="126"/>
        <v>54.668981430973496</v>
      </c>
    </row>
    <row r="1933" spans="1:9" s="9" customFormat="1" x14ac:dyDescent="0.2">
      <c r="A1933" s="38" t="s">
        <v>113</v>
      </c>
      <c r="B1933" s="39">
        <v>768258000</v>
      </c>
      <c r="C1933" s="39">
        <v>727447688.38</v>
      </c>
      <c r="D1933" s="39">
        <v>727326260.75999999</v>
      </c>
      <c r="E1933" s="39">
        <v>727326260.75999999</v>
      </c>
      <c r="F1933" s="39">
        <f t="shared" si="127"/>
        <v>40810311.620000005</v>
      </c>
      <c r="G1933" s="40">
        <f t="shared" si="124"/>
        <v>94.687941860677014</v>
      </c>
      <c r="H1933" s="41">
        <f t="shared" si="125"/>
        <v>94.672136282342649</v>
      </c>
      <c r="I1933" s="41">
        <f t="shared" si="126"/>
        <v>94.672136282342649</v>
      </c>
    </row>
    <row r="1934" spans="1:9" s="9" customFormat="1" x14ac:dyDescent="0.2">
      <c r="A1934" s="38" t="s">
        <v>114</v>
      </c>
      <c r="B1934" s="39">
        <v>3123000</v>
      </c>
      <c r="C1934" s="39">
        <v>0</v>
      </c>
      <c r="D1934" s="39">
        <v>0</v>
      </c>
      <c r="E1934" s="39">
        <v>0</v>
      </c>
      <c r="F1934" s="39">
        <f t="shared" si="127"/>
        <v>3123000</v>
      </c>
      <c r="G1934" s="40">
        <f t="shared" si="124"/>
        <v>0</v>
      </c>
      <c r="H1934" s="41">
        <f t="shared" si="125"/>
        <v>0</v>
      </c>
      <c r="I1934" s="41">
        <f t="shared" si="126"/>
        <v>0</v>
      </c>
    </row>
    <row r="1935" spans="1:9" s="9" customFormat="1" x14ac:dyDescent="0.2">
      <c r="A1935" s="38" t="s">
        <v>115</v>
      </c>
      <c r="B1935" s="39">
        <v>550000000</v>
      </c>
      <c r="C1935" s="39">
        <v>0</v>
      </c>
      <c r="D1935" s="39">
        <v>0</v>
      </c>
      <c r="E1935" s="39">
        <v>0</v>
      </c>
      <c r="F1935" s="39">
        <f t="shared" si="127"/>
        <v>550000000</v>
      </c>
      <c r="G1935" s="40">
        <f t="shared" si="124"/>
        <v>0</v>
      </c>
      <c r="H1935" s="41">
        <f t="shared" si="125"/>
        <v>0</v>
      </c>
      <c r="I1935" s="41">
        <f t="shared" si="126"/>
        <v>0</v>
      </c>
    </row>
    <row r="1936" spans="1:9" s="9" customFormat="1" x14ac:dyDescent="0.2">
      <c r="A1936" s="38" t="s">
        <v>321</v>
      </c>
      <c r="B1936" s="39">
        <v>9037533</v>
      </c>
      <c r="C1936" s="39">
        <v>0</v>
      </c>
      <c r="D1936" s="39">
        <v>0</v>
      </c>
      <c r="E1936" s="39">
        <v>0</v>
      </c>
      <c r="F1936" s="39">
        <f t="shared" si="127"/>
        <v>9037533</v>
      </c>
      <c r="G1936" s="40">
        <f t="shared" si="124"/>
        <v>0</v>
      </c>
      <c r="H1936" s="41">
        <f t="shared" si="125"/>
        <v>0</v>
      </c>
      <c r="I1936" s="41">
        <f t="shared" si="126"/>
        <v>0</v>
      </c>
    </row>
    <row r="1937" spans="1:9" s="10" customFormat="1" x14ac:dyDescent="0.2">
      <c r="A1937" s="34" t="s">
        <v>6</v>
      </c>
      <c r="B1937" s="35">
        <v>214000000000</v>
      </c>
      <c r="C1937" s="35">
        <v>66469108984.669998</v>
      </c>
      <c r="D1937" s="35">
        <v>10278038961.35</v>
      </c>
      <c r="E1937" s="35">
        <v>9826242801.8899994</v>
      </c>
      <c r="F1937" s="35">
        <f t="shared" si="127"/>
        <v>147530891015.33002</v>
      </c>
      <c r="G1937" s="36">
        <f t="shared" si="124"/>
        <v>31.060331301247661</v>
      </c>
      <c r="H1937" s="37">
        <f t="shared" si="125"/>
        <v>4.8028219445560749</v>
      </c>
      <c r="I1937" s="37">
        <f t="shared" si="126"/>
        <v>4.591702243873832</v>
      </c>
    </row>
    <row r="1938" spans="1:9" s="9" customFormat="1" x14ac:dyDescent="0.2">
      <c r="A1938" s="38" t="s">
        <v>563</v>
      </c>
      <c r="B1938" s="39">
        <v>45000000000</v>
      </c>
      <c r="C1938" s="39">
        <v>8435339034</v>
      </c>
      <c r="D1938" s="39">
        <v>197424915</v>
      </c>
      <c r="E1938" s="39">
        <v>197424915</v>
      </c>
      <c r="F1938" s="39">
        <f t="shared" si="127"/>
        <v>36564660966</v>
      </c>
      <c r="G1938" s="40">
        <f t="shared" si="124"/>
        <v>18.745197853333334</v>
      </c>
      <c r="H1938" s="41">
        <f t="shared" si="125"/>
        <v>0.43872203333333332</v>
      </c>
      <c r="I1938" s="41">
        <f t="shared" si="126"/>
        <v>0.43872203333333332</v>
      </c>
    </row>
    <row r="1939" spans="1:9" s="9" customFormat="1" x14ac:dyDescent="0.2">
      <c r="A1939" s="38" t="s">
        <v>564</v>
      </c>
      <c r="B1939" s="39">
        <v>60000000000</v>
      </c>
      <c r="C1939" s="39">
        <v>29482870789.34</v>
      </c>
      <c r="D1939" s="39">
        <v>7528317257.6800003</v>
      </c>
      <c r="E1939" s="39">
        <v>7076521098.2200003</v>
      </c>
      <c r="F1939" s="39">
        <f t="shared" si="127"/>
        <v>30517129210.66</v>
      </c>
      <c r="G1939" s="40">
        <f t="shared" si="124"/>
        <v>49.138117982233332</v>
      </c>
      <c r="H1939" s="41">
        <f t="shared" si="125"/>
        <v>12.547195429466667</v>
      </c>
      <c r="I1939" s="41">
        <f t="shared" si="126"/>
        <v>11.794201830366667</v>
      </c>
    </row>
    <row r="1940" spans="1:9" s="9" customFormat="1" x14ac:dyDescent="0.2">
      <c r="A1940" s="38" t="s">
        <v>565</v>
      </c>
      <c r="B1940" s="39">
        <v>4200000000</v>
      </c>
      <c r="C1940" s="39">
        <v>954146184</v>
      </c>
      <c r="D1940" s="39">
        <v>103401125</v>
      </c>
      <c r="E1940" s="39">
        <v>103401125</v>
      </c>
      <c r="F1940" s="39">
        <f t="shared" si="127"/>
        <v>3245853816</v>
      </c>
      <c r="G1940" s="40">
        <f t="shared" si="124"/>
        <v>22.717766285714287</v>
      </c>
      <c r="H1940" s="41">
        <f t="shared" si="125"/>
        <v>2.4619315476190473</v>
      </c>
      <c r="I1940" s="41">
        <f t="shared" si="126"/>
        <v>2.4619315476190473</v>
      </c>
    </row>
    <row r="1941" spans="1:9" s="9" customFormat="1" x14ac:dyDescent="0.2">
      <c r="A1941" s="38" t="s">
        <v>566</v>
      </c>
      <c r="B1941" s="39">
        <v>20000000000</v>
      </c>
      <c r="C1941" s="39">
        <v>1672684932</v>
      </c>
      <c r="D1941" s="39">
        <v>211568235</v>
      </c>
      <c r="E1941" s="39">
        <v>211568235</v>
      </c>
      <c r="F1941" s="39">
        <f t="shared" si="127"/>
        <v>18327315068</v>
      </c>
      <c r="G1941" s="40">
        <f t="shared" si="124"/>
        <v>8.3634246599999997</v>
      </c>
      <c r="H1941" s="41">
        <f t="shared" si="125"/>
        <v>1.0578411750000001</v>
      </c>
      <c r="I1941" s="41">
        <f t="shared" si="126"/>
        <v>1.0578411750000001</v>
      </c>
    </row>
    <row r="1942" spans="1:9" s="9" customFormat="1" x14ac:dyDescent="0.2">
      <c r="A1942" s="38" t="s">
        <v>567</v>
      </c>
      <c r="B1942" s="39">
        <v>22000000000</v>
      </c>
      <c r="C1942" s="39">
        <v>7302136339.3299999</v>
      </c>
      <c r="D1942" s="39">
        <v>631614079</v>
      </c>
      <c r="E1942" s="39">
        <v>631614079</v>
      </c>
      <c r="F1942" s="39">
        <f t="shared" si="127"/>
        <v>14697863660.67</v>
      </c>
      <c r="G1942" s="40">
        <f t="shared" si="124"/>
        <v>33.191528815136365</v>
      </c>
      <c r="H1942" s="41">
        <f t="shared" si="125"/>
        <v>2.8709730863636365</v>
      </c>
      <c r="I1942" s="41">
        <f t="shared" si="126"/>
        <v>2.8709730863636365</v>
      </c>
    </row>
    <row r="1943" spans="1:9" s="9" customFormat="1" x14ac:dyDescent="0.2">
      <c r="A1943" s="38" t="s">
        <v>568</v>
      </c>
      <c r="B1943" s="39">
        <v>15000000000</v>
      </c>
      <c r="C1943" s="39">
        <v>1201658277</v>
      </c>
      <c r="D1943" s="39">
        <v>87393174</v>
      </c>
      <c r="E1943" s="39">
        <v>87393174</v>
      </c>
      <c r="F1943" s="39">
        <f t="shared" si="127"/>
        <v>13798341723</v>
      </c>
      <c r="G1943" s="40">
        <f t="shared" si="124"/>
        <v>8.0110551799999996</v>
      </c>
      <c r="H1943" s="41">
        <f t="shared" si="125"/>
        <v>0.58262115999999997</v>
      </c>
      <c r="I1943" s="41">
        <f t="shared" si="126"/>
        <v>0.58262115999999997</v>
      </c>
    </row>
    <row r="1944" spans="1:9" s="9" customFormat="1" x14ac:dyDescent="0.2">
      <c r="A1944" s="38" t="s">
        <v>569</v>
      </c>
      <c r="B1944" s="39">
        <v>41000000000</v>
      </c>
      <c r="C1944" s="39">
        <v>14843225500</v>
      </c>
      <c r="D1944" s="39">
        <v>1101874317.6700001</v>
      </c>
      <c r="E1944" s="39">
        <v>1101874317.6700001</v>
      </c>
      <c r="F1944" s="39">
        <f t="shared" si="127"/>
        <v>26156774500</v>
      </c>
      <c r="G1944" s="40">
        <f t="shared" si="124"/>
        <v>36.202989024390241</v>
      </c>
      <c r="H1944" s="41">
        <f t="shared" si="125"/>
        <v>2.687498335780488</v>
      </c>
      <c r="I1944" s="41">
        <f t="shared" si="126"/>
        <v>2.687498335780488</v>
      </c>
    </row>
    <row r="1945" spans="1:9" s="9" customFormat="1" x14ac:dyDescent="0.2">
      <c r="A1945" s="38" t="s">
        <v>570</v>
      </c>
      <c r="B1945" s="39">
        <v>6800000000</v>
      </c>
      <c r="C1945" s="39">
        <v>2577047929</v>
      </c>
      <c r="D1945" s="39">
        <v>416445858</v>
      </c>
      <c r="E1945" s="39">
        <v>416445858</v>
      </c>
      <c r="F1945" s="39">
        <f t="shared" si="127"/>
        <v>4222952071</v>
      </c>
      <c r="G1945" s="40">
        <f t="shared" si="124"/>
        <v>37.897763661764706</v>
      </c>
      <c r="H1945" s="41">
        <f t="shared" si="125"/>
        <v>6.1242037941176468</v>
      </c>
      <c r="I1945" s="41">
        <f t="shared" si="126"/>
        <v>6.1242037941176468</v>
      </c>
    </row>
    <row r="1946" spans="1:9" s="9" customFormat="1" x14ac:dyDescent="0.2">
      <c r="A1946" s="61" t="s">
        <v>23</v>
      </c>
      <c r="B1946" s="31">
        <v>123597847942</v>
      </c>
      <c r="C1946" s="31">
        <v>36291488017.989998</v>
      </c>
      <c r="D1946" s="31">
        <v>8833996430.8299999</v>
      </c>
      <c r="E1946" s="31">
        <v>8770063860.8299999</v>
      </c>
      <c r="F1946" s="31">
        <f t="shared" si="127"/>
        <v>87306359924.01001</v>
      </c>
      <c r="G1946" s="32">
        <f t="shared" si="124"/>
        <v>29.362556567344345</v>
      </c>
      <c r="H1946" s="33">
        <f t="shared" si="125"/>
        <v>7.1473707495097125</v>
      </c>
      <c r="I1946" s="33">
        <f t="shared" si="126"/>
        <v>7.0956444686200966</v>
      </c>
    </row>
    <row r="1947" spans="1:9" s="9" customFormat="1" x14ac:dyDescent="0.2">
      <c r="A1947" s="34" t="s">
        <v>4</v>
      </c>
      <c r="B1947" s="35">
        <v>23355821092</v>
      </c>
      <c r="C1947" s="35">
        <v>6478383961.1700001</v>
      </c>
      <c r="D1947" s="35">
        <v>4098346160.79</v>
      </c>
      <c r="E1947" s="35">
        <v>4034413590.79</v>
      </c>
      <c r="F1947" s="35">
        <f t="shared" si="127"/>
        <v>16877437130.83</v>
      </c>
      <c r="G1947" s="36">
        <f t="shared" si="124"/>
        <v>27.737770107294672</v>
      </c>
      <c r="H1947" s="37">
        <f t="shared" si="125"/>
        <v>17.547429159721531</v>
      </c>
      <c r="I1947" s="37">
        <f t="shared" si="126"/>
        <v>17.273696244281883</v>
      </c>
    </row>
    <row r="1948" spans="1:9" s="9" customFormat="1" x14ac:dyDescent="0.2">
      <c r="A1948" s="30" t="s">
        <v>65</v>
      </c>
      <c r="B1948" s="31">
        <v>11038219742</v>
      </c>
      <c r="C1948" s="31">
        <v>3399181608</v>
      </c>
      <c r="D1948" s="31">
        <v>2904660778</v>
      </c>
      <c r="E1948" s="31">
        <v>2840728208</v>
      </c>
      <c r="F1948" s="31">
        <f t="shared" si="127"/>
        <v>7639038134</v>
      </c>
      <c r="G1948" s="32">
        <f t="shared" si="124"/>
        <v>30.794654278046714</v>
      </c>
      <c r="H1948" s="33">
        <f t="shared" si="125"/>
        <v>26.314576497765106</v>
      </c>
      <c r="I1948" s="33">
        <f t="shared" si="126"/>
        <v>25.735383733947049</v>
      </c>
    </row>
    <row r="1949" spans="1:9" s="9" customFormat="1" x14ac:dyDescent="0.2">
      <c r="A1949" s="38" t="s">
        <v>99</v>
      </c>
      <c r="B1949" s="39">
        <v>7598447019</v>
      </c>
      <c r="C1949" s="39">
        <v>2443238751</v>
      </c>
      <c r="D1949" s="39">
        <v>1964612374</v>
      </c>
      <c r="E1949" s="39">
        <v>1932871604</v>
      </c>
      <c r="F1949" s="39">
        <f t="shared" si="127"/>
        <v>5155208268</v>
      </c>
      <c r="G1949" s="40">
        <f t="shared" si="124"/>
        <v>32.154448729992517</v>
      </c>
      <c r="H1949" s="41">
        <f t="shared" si="125"/>
        <v>25.855446107440972</v>
      </c>
      <c r="I1949" s="41">
        <f t="shared" si="126"/>
        <v>25.437719038730329</v>
      </c>
    </row>
    <row r="1950" spans="1:9" s="10" customFormat="1" x14ac:dyDescent="0.2">
      <c r="A1950" s="38" t="s">
        <v>100</v>
      </c>
      <c r="B1950" s="39">
        <v>2507499382</v>
      </c>
      <c r="C1950" s="39">
        <v>757667201</v>
      </c>
      <c r="D1950" s="39">
        <v>757667201</v>
      </c>
      <c r="E1950" s="39">
        <v>750102678</v>
      </c>
      <c r="F1950" s="39">
        <f t="shared" si="127"/>
        <v>1749832181</v>
      </c>
      <c r="G1950" s="40">
        <f t="shared" si="124"/>
        <v>30.216047367304995</v>
      </c>
      <c r="H1950" s="41">
        <f t="shared" si="125"/>
        <v>30.216047367304995</v>
      </c>
      <c r="I1950" s="41">
        <f t="shared" si="126"/>
        <v>29.914371400630717</v>
      </c>
    </row>
    <row r="1951" spans="1:9" s="9" customFormat="1" x14ac:dyDescent="0.2">
      <c r="A1951" s="38" t="s">
        <v>101</v>
      </c>
      <c r="B1951" s="39">
        <v>659513341</v>
      </c>
      <c r="C1951" s="39">
        <v>198275656</v>
      </c>
      <c r="D1951" s="39">
        <v>182381203</v>
      </c>
      <c r="E1951" s="39">
        <v>157753926</v>
      </c>
      <c r="F1951" s="39">
        <f t="shared" si="127"/>
        <v>461237685</v>
      </c>
      <c r="G1951" s="40">
        <f t="shared" si="124"/>
        <v>30.06393406680154</v>
      </c>
      <c r="H1951" s="41">
        <f t="shared" si="125"/>
        <v>27.653906549253566</v>
      </c>
      <c r="I1951" s="41">
        <f t="shared" si="126"/>
        <v>23.919747515767085</v>
      </c>
    </row>
    <row r="1952" spans="1:9" s="9" customFormat="1" x14ac:dyDescent="0.2">
      <c r="A1952" s="38" t="s">
        <v>208</v>
      </c>
      <c r="B1952" s="39">
        <v>272760000</v>
      </c>
      <c r="C1952" s="39">
        <v>0</v>
      </c>
      <c r="D1952" s="39">
        <v>0</v>
      </c>
      <c r="E1952" s="39">
        <v>0</v>
      </c>
      <c r="F1952" s="39">
        <f t="shared" si="127"/>
        <v>272760000</v>
      </c>
      <c r="G1952" s="40">
        <f t="shared" si="124"/>
        <v>0</v>
      </c>
      <c r="H1952" s="41">
        <f t="shared" si="125"/>
        <v>0</v>
      </c>
      <c r="I1952" s="41">
        <f t="shared" si="126"/>
        <v>0</v>
      </c>
    </row>
    <row r="1953" spans="1:9" s="9" customFormat="1" x14ac:dyDescent="0.2">
      <c r="A1953" s="30" t="s">
        <v>1525</v>
      </c>
      <c r="B1953" s="31">
        <v>8025825857</v>
      </c>
      <c r="C1953" s="31">
        <v>3064782910.1700001</v>
      </c>
      <c r="D1953" s="31">
        <v>1179814999.79</v>
      </c>
      <c r="E1953" s="31">
        <v>1179814999.79</v>
      </c>
      <c r="F1953" s="31">
        <f t="shared" si="127"/>
        <v>4961042946.8299999</v>
      </c>
      <c r="G1953" s="32">
        <f t="shared" si="124"/>
        <v>38.186511454107169</v>
      </c>
      <c r="H1953" s="33">
        <f t="shared" si="125"/>
        <v>14.700231737036553</v>
      </c>
      <c r="I1953" s="33">
        <f t="shared" si="126"/>
        <v>14.700231737036553</v>
      </c>
    </row>
    <row r="1954" spans="1:9" s="9" customFormat="1" x14ac:dyDescent="0.2">
      <c r="A1954" s="38" t="s">
        <v>137</v>
      </c>
      <c r="B1954" s="39">
        <v>100000000</v>
      </c>
      <c r="C1954" s="39">
        <v>0</v>
      </c>
      <c r="D1954" s="39">
        <v>0</v>
      </c>
      <c r="E1954" s="39">
        <v>0</v>
      </c>
      <c r="F1954" s="39">
        <f t="shared" si="127"/>
        <v>100000000</v>
      </c>
      <c r="G1954" s="40">
        <f t="shared" si="124"/>
        <v>0</v>
      </c>
      <c r="H1954" s="41">
        <f t="shared" si="125"/>
        <v>0</v>
      </c>
      <c r="I1954" s="41">
        <f t="shared" si="126"/>
        <v>0</v>
      </c>
    </row>
    <row r="1955" spans="1:9" s="10" customFormat="1" x14ac:dyDescent="0.2">
      <c r="A1955" s="38" t="s">
        <v>102</v>
      </c>
      <c r="B1955" s="39">
        <v>7925825857</v>
      </c>
      <c r="C1955" s="39">
        <v>3064782910.1700001</v>
      </c>
      <c r="D1955" s="39">
        <v>1179814999.79</v>
      </c>
      <c r="E1955" s="39">
        <v>1179814999.79</v>
      </c>
      <c r="F1955" s="39">
        <f t="shared" si="127"/>
        <v>4861042946.8299999</v>
      </c>
      <c r="G1955" s="40">
        <f t="shared" si="124"/>
        <v>38.668309971297418</v>
      </c>
      <c r="H1955" s="41">
        <f t="shared" si="125"/>
        <v>14.885704292228432</v>
      </c>
      <c r="I1955" s="41">
        <f t="shared" si="126"/>
        <v>14.885704292228432</v>
      </c>
    </row>
    <row r="1956" spans="1:9" s="9" customFormat="1" x14ac:dyDescent="0.2">
      <c r="A1956" s="30" t="s">
        <v>5</v>
      </c>
      <c r="B1956" s="31">
        <v>3991775493</v>
      </c>
      <c r="C1956" s="31">
        <v>14419443</v>
      </c>
      <c r="D1956" s="31">
        <v>13870383</v>
      </c>
      <c r="E1956" s="31">
        <v>13870383</v>
      </c>
      <c r="F1956" s="31">
        <f t="shared" si="127"/>
        <v>3977356050</v>
      </c>
      <c r="G1956" s="32">
        <f t="shared" si="124"/>
        <v>0.36122880721338202</v>
      </c>
      <c r="H1956" s="33">
        <f t="shared" si="125"/>
        <v>0.34747402563904661</v>
      </c>
      <c r="I1956" s="33">
        <f t="shared" si="126"/>
        <v>0.34747402563904661</v>
      </c>
    </row>
    <row r="1957" spans="1:9" s="9" customFormat="1" x14ac:dyDescent="0.2">
      <c r="A1957" s="38" t="s">
        <v>179</v>
      </c>
      <c r="B1957" s="39">
        <v>3217173093</v>
      </c>
      <c r="C1957" s="39">
        <v>0</v>
      </c>
      <c r="D1957" s="39">
        <v>0</v>
      </c>
      <c r="E1957" s="39">
        <v>0</v>
      </c>
      <c r="F1957" s="39">
        <f t="shared" si="127"/>
        <v>3217173093</v>
      </c>
      <c r="G1957" s="40">
        <f t="shared" si="124"/>
        <v>0</v>
      </c>
      <c r="H1957" s="41">
        <f t="shared" si="125"/>
        <v>0</v>
      </c>
      <c r="I1957" s="41">
        <f t="shared" si="126"/>
        <v>0</v>
      </c>
    </row>
    <row r="1958" spans="1:9" s="10" customFormat="1" x14ac:dyDescent="0.2">
      <c r="A1958" s="38" t="s">
        <v>109</v>
      </c>
      <c r="B1958" s="39">
        <v>54602400</v>
      </c>
      <c r="C1958" s="39">
        <v>14419443</v>
      </c>
      <c r="D1958" s="39">
        <v>13870383</v>
      </c>
      <c r="E1958" s="39">
        <v>13870383</v>
      </c>
      <c r="F1958" s="39">
        <f t="shared" si="127"/>
        <v>40182957</v>
      </c>
      <c r="G1958" s="40">
        <f t="shared" si="124"/>
        <v>26.408075469210146</v>
      </c>
      <c r="H1958" s="41">
        <f t="shared" si="125"/>
        <v>25.40251527405389</v>
      </c>
      <c r="I1958" s="41">
        <f t="shared" si="126"/>
        <v>25.40251527405389</v>
      </c>
    </row>
    <row r="1959" spans="1:9" s="9" customFormat="1" x14ac:dyDescent="0.2">
      <c r="A1959" s="38" t="s">
        <v>112</v>
      </c>
      <c r="B1959" s="39">
        <v>720000000</v>
      </c>
      <c r="C1959" s="39">
        <v>0</v>
      </c>
      <c r="D1959" s="39">
        <v>0</v>
      </c>
      <c r="E1959" s="39">
        <v>0</v>
      </c>
      <c r="F1959" s="39">
        <f t="shared" si="127"/>
        <v>720000000</v>
      </c>
      <c r="G1959" s="40">
        <f t="shared" si="124"/>
        <v>0</v>
      </c>
      <c r="H1959" s="41">
        <f t="shared" si="125"/>
        <v>0</v>
      </c>
      <c r="I1959" s="41">
        <f t="shared" si="126"/>
        <v>0</v>
      </c>
    </row>
    <row r="1960" spans="1:9" s="9" customFormat="1" x14ac:dyDescent="0.2">
      <c r="A1960" s="30" t="s">
        <v>66</v>
      </c>
      <c r="B1960" s="31">
        <v>300000000</v>
      </c>
      <c r="C1960" s="31">
        <v>0</v>
      </c>
      <c r="D1960" s="31">
        <v>0</v>
      </c>
      <c r="E1960" s="31">
        <v>0</v>
      </c>
      <c r="F1960" s="31">
        <f t="shared" si="127"/>
        <v>300000000</v>
      </c>
      <c r="G1960" s="32">
        <f t="shared" si="124"/>
        <v>0</v>
      </c>
      <c r="H1960" s="33">
        <f t="shared" si="125"/>
        <v>0</v>
      </c>
      <c r="I1960" s="33">
        <f t="shared" si="126"/>
        <v>0</v>
      </c>
    </row>
    <row r="1961" spans="1:9" s="10" customFormat="1" x14ac:dyDescent="0.2">
      <c r="A1961" s="38" t="s">
        <v>113</v>
      </c>
      <c r="B1961" s="39">
        <v>100000000</v>
      </c>
      <c r="C1961" s="39">
        <v>0</v>
      </c>
      <c r="D1961" s="39">
        <v>0</v>
      </c>
      <c r="E1961" s="39">
        <v>0</v>
      </c>
      <c r="F1961" s="39">
        <f t="shared" si="127"/>
        <v>100000000</v>
      </c>
      <c r="G1961" s="40">
        <f t="shared" si="124"/>
        <v>0</v>
      </c>
      <c r="H1961" s="41">
        <f t="shared" si="125"/>
        <v>0</v>
      </c>
      <c r="I1961" s="41">
        <f t="shared" si="126"/>
        <v>0</v>
      </c>
    </row>
    <row r="1962" spans="1:9" s="9" customFormat="1" x14ac:dyDescent="0.2">
      <c r="A1962" s="38" t="s">
        <v>115</v>
      </c>
      <c r="B1962" s="39">
        <v>180000000</v>
      </c>
      <c r="C1962" s="39">
        <v>0</v>
      </c>
      <c r="D1962" s="39">
        <v>0</v>
      </c>
      <c r="E1962" s="39">
        <v>0</v>
      </c>
      <c r="F1962" s="39">
        <f t="shared" si="127"/>
        <v>180000000</v>
      </c>
      <c r="G1962" s="40">
        <f t="shared" si="124"/>
        <v>0</v>
      </c>
      <c r="H1962" s="41">
        <f t="shared" si="125"/>
        <v>0</v>
      </c>
      <c r="I1962" s="41">
        <f t="shared" si="126"/>
        <v>0</v>
      </c>
    </row>
    <row r="1963" spans="1:9" s="9" customFormat="1" x14ac:dyDescent="0.2">
      <c r="A1963" s="38" t="s">
        <v>1545</v>
      </c>
      <c r="B1963" s="39">
        <v>20000000</v>
      </c>
      <c r="C1963" s="39">
        <v>0</v>
      </c>
      <c r="D1963" s="39">
        <v>0</v>
      </c>
      <c r="E1963" s="39">
        <v>0</v>
      </c>
      <c r="F1963" s="39">
        <f t="shared" si="127"/>
        <v>20000000</v>
      </c>
      <c r="G1963" s="40">
        <f t="shared" si="124"/>
        <v>0</v>
      </c>
      <c r="H1963" s="41">
        <f t="shared" si="125"/>
        <v>0</v>
      </c>
      <c r="I1963" s="41">
        <f t="shared" si="126"/>
        <v>0</v>
      </c>
    </row>
    <row r="1964" spans="1:9" s="9" customFormat="1" x14ac:dyDescent="0.2">
      <c r="A1964" s="34" t="s">
        <v>6</v>
      </c>
      <c r="B1964" s="35">
        <v>100242026850</v>
      </c>
      <c r="C1964" s="35">
        <v>29813104056.82</v>
      </c>
      <c r="D1964" s="35">
        <v>4735650270.04</v>
      </c>
      <c r="E1964" s="35">
        <v>4735650270.04</v>
      </c>
      <c r="F1964" s="35">
        <f t="shared" si="127"/>
        <v>70428922793.179993</v>
      </c>
      <c r="G1964" s="36">
        <f t="shared" si="124"/>
        <v>29.741122554746109</v>
      </c>
      <c r="H1964" s="37">
        <f t="shared" si="125"/>
        <v>4.7242163979049669</v>
      </c>
      <c r="I1964" s="37">
        <f t="shared" si="126"/>
        <v>4.7242163979049669</v>
      </c>
    </row>
    <row r="1965" spans="1:9" s="9" customFormat="1" x14ac:dyDescent="0.2">
      <c r="A1965" s="38" t="s">
        <v>571</v>
      </c>
      <c r="B1965" s="39">
        <v>90688721389</v>
      </c>
      <c r="C1965" s="39">
        <v>26635932614.439999</v>
      </c>
      <c r="D1965" s="39">
        <v>3533574451.6700001</v>
      </c>
      <c r="E1965" s="39">
        <v>3533574451.6700001</v>
      </c>
      <c r="F1965" s="39">
        <f t="shared" si="127"/>
        <v>64052788774.559998</v>
      </c>
      <c r="G1965" s="40">
        <f t="shared" si="124"/>
        <v>29.370722407903283</v>
      </c>
      <c r="H1965" s="41">
        <f t="shared" si="125"/>
        <v>3.8963769667818928</v>
      </c>
      <c r="I1965" s="41">
        <f t="shared" si="126"/>
        <v>3.8963769667818928</v>
      </c>
    </row>
    <row r="1966" spans="1:9" s="9" customFormat="1" x14ac:dyDescent="0.2">
      <c r="A1966" s="38" t="s">
        <v>572</v>
      </c>
      <c r="B1966" s="39">
        <v>9553305461</v>
      </c>
      <c r="C1966" s="39">
        <v>3177171442.3800001</v>
      </c>
      <c r="D1966" s="39">
        <v>1202075818.3699999</v>
      </c>
      <c r="E1966" s="39">
        <v>1202075818.3699999</v>
      </c>
      <c r="F1966" s="39">
        <f t="shared" si="127"/>
        <v>6376134018.6199999</v>
      </c>
      <c r="G1966" s="40">
        <f t="shared" si="124"/>
        <v>33.257299846114492</v>
      </c>
      <c r="H1966" s="41">
        <f t="shared" si="125"/>
        <v>12.582826156635543</v>
      </c>
      <c r="I1966" s="41">
        <f t="shared" si="126"/>
        <v>12.582826156635543</v>
      </c>
    </row>
    <row r="1967" spans="1:9" s="9" customFormat="1" x14ac:dyDescent="0.2">
      <c r="A1967" s="26" t="s">
        <v>83</v>
      </c>
      <c r="B1967" s="27">
        <v>4504212079422</v>
      </c>
      <c r="C1967" s="27">
        <v>1449231380339.0901</v>
      </c>
      <c r="D1967" s="27">
        <v>1062812282197.5099</v>
      </c>
      <c r="E1967" s="27">
        <v>1051191494200.9899</v>
      </c>
      <c r="F1967" s="27">
        <f t="shared" si="127"/>
        <v>3054980699082.9102</v>
      </c>
      <c r="G1967" s="28">
        <f t="shared" si="124"/>
        <v>32.175025393676883</v>
      </c>
      <c r="H1967" s="29">
        <f t="shared" si="125"/>
        <v>23.595964476297361</v>
      </c>
      <c r="I1967" s="29">
        <f t="shared" si="126"/>
        <v>23.337966233949697</v>
      </c>
    </row>
    <row r="1968" spans="1:9" s="9" customFormat="1" x14ac:dyDescent="0.2">
      <c r="A1968" s="61" t="s">
        <v>24</v>
      </c>
      <c r="B1968" s="31">
        <v>4151021300001</v>
      </c>
      <c r="C1968" s="31">
        <v>1349015413011.1501</v>
      </c>
      <c r="D1968" s="31">
        <v>1003956379233.5</v>
      </c>
      <c r="E1968" s="31">
        <v>994167395992.78992</v>
      </c>
      <c r="F1968" s="31">
        <f t="shared" si="127"/>
        <v>2802005886989.8496</v>
      </c>
      <c r="G1968" s="32">
        <f t="shared" si="124"/>
        <v>32.498397756013084</v>
      </c>
      <c r="H1968" s="33">
        <f t="shared" si="125"/>
        <v>24.185767951449879</v>
      </c>
      <c r="I1968" s="33">
        <f t="shared" si="126"/>
        <v>23.949946871931264</v>
      </c>
    </row>
    <row r="1969" spans="1:9" s="9" customFormat="1" x14ac:dyDescent="0.2">
      <c r="A1969" s="34" t="s">
        <v>4</v>
      </c>
      <c r="B1969" s="35">
        <v>4056603300000</v>
      </c>
      <c r="C1969" s="35">
        <v>1268135634511.1001</v>
      </c>
      <c r="D1969" s="35">
        <v>987536478165.44006</v>
      </c>
      <c r="E1969" s="35">
        <v>977879118270.72998</v>
      </c>
      <c r="F1969" s="35">
        <f t="shared" si="127"/>
        <v>2788467665488.8999</v>
      </c>
      <c r="G1969" s="36">
        <f t="shared" si="124"/>
        <v>31.261021616560342</v>
      </c>
      <c r="H1969" s="37">
        <f t="shared" si="125"/>
        <v>24.343925327020269</v>
      </c>
      <c r="I1969" s="37">
        <f t="shared" si="126"/>
        <v>24.105860148334692</v>
      </c>
    </row>
    <row r="1970" spans="1:9" s="9" customFormat="1" x14ac:dyDescent="0.2">
      <c r="A1970" s="30" t="s">
        <v>65</v>
      </c>
      <c r="B1970" s="31">
        <v>3438378863225</v>
      </c>
      <c r="C1970" s="31">
        <v>862862198190</v>
      </c>
      <c r="D1970" s="31">
        <v>859834778792</v>
      </c>
      <c r="E1970" s="31">
        <v>852138746514</v>
      </c>
      <c r="F1970" s="31">
        <f t="shared" si="127"/>
        <v>2575516665035</v>
      </c>
      <c r="G1970" s="32">
        <f t="shared" si="124"/>
        <v>25.095029736795361</v>
      </c>
      <c r="H1970" s="33">
        <f t="shared" si="125"/>
        <v>25.006981865445884</v>
      </c>
      <c r="I1970" s="33">
        <f t="shared" si="126"/>
        <v>24.783154515868073</v>
      </c>
    </row>
    <row r="1971" spans="1:9" s="9" customFormat="1" x14ac:dyDescent="0.2">
      <c r="A1971" s="38" t="s">
        <v>99</v>
      </c>
      <c r="B1971" s="39">
        <v>1500231500000</v>
      </c>
      <c r="C1971" s="39">
        <v>399371701360</v>
      </c>
      <c r="D1971" s="39">
        <v>399371701360</v>
      </c>
      <c r="E1971" s="39">
        <v>399371701360</v>
      </c>
      <c r="F1971" s="39">
        <f t="shared" si="127"/>
        <v>1100859798640</v>
      </c>
      <c r="G1971" s="40">
        <f t="shared" si="124"/>
        <v>26.620671633677865</v>
      </c>
      <c r="H1971" s="41">
        <f t="shared" si="125"/>
        <v>26.620671633677865</v>
      </c>
      <c r="I1971" s="41">
        <f t="shared" si="126"/>
        <v>26.620671633677865</v>
      </c>
    </row>
    <row r="1972" spans="1:9" s="9" customFormat="1" x14ac:dyDescent="0.2">
      <c r="A1972" s="38" t="s">
        <v>100</v>
      </c>
      <c r="B1972" s="39">
        <v>1000748943049</v>
      </c>
      <c r="C1972" s="39">
        <v>204005210014</v>
      </c>
      <c r="D1972" s="39">
        <v>200977790616</v>
      </c>
      <c r="E1972" s="39">
        <v>193281758338</v>
      </c>
      <c r="F1972" s="39">
        <f t="shared" si="127"/>
        <v>796743733035</v>
      </c>
      <c r="G1972" s="40">
        <f t="shared" si="124"/>
        <v>20.385253607408629</v>
      </c>
      <c r="H1972" s="41">
        <f t="shared" si="125"/>
        <v>20.082738234394466</v>
      </c>
      <c r="I1972" s="41">
        <f t="shared" si="126"/>
        <v>19.313710964222949</v>
      </c>
    </row>
    <row r="1973" spans="1:9" s="9" customFormat="1" x14ac:dyDescent="0.2">
      <c r="A1973" s="38" t="s">
        <v>101</v>
      </c>
      <c r="B1973" s="39">
        <v>937398420176</v>
      </c>
      <c r="C1973" s="39">
        <v>259485286816</v>
      </c>
      <c r="D1973" s="39">
        <v>259485286816</v>
      </c>
      <c r="E1973" s="39">
        <v>259485286816</v>
      </c>
      <c r="F1973" s="39">
        <f t="shared" si="127"/>
        <v>677913133360</v>
      </c>
      <c r="G1973" s="40">
        <f t="shared" si="124"/>
        <v>27.681429926805368</v>
      </c>
      <c r="H1973" s="41">
        <f t="shared" si="125"/>
        <v>27.681429926805368</v>
      </c>
      <c r="I1973" s="41">
        <f t="shared" si="126"/>
        <v>27.681429926805368</v>
      </c>
    </row>
    <row r="1974" spans="1:9" s="9" customFormat="1" x14ac:dyDescent="0.2">
      <c r="A1974" s="30" t="s">
        <v>1525</v>
      </c>
      <c r="B1974" s="31">
        <v>462403400000</v>
      </c>
      <c r="C1974" s="31">
        <v>370724457748.09998</v>
      </c>
      <c r="D1974" s="31">
        <v>93901571788.439987</v>
      </c>
      <c r="E1974" s="31">
        <v>92415277557.730011</v>
      </c>
      <c r="F1974" s="31">
        <f t="shared" si="127"/>
        <v>91678942251.900024</v>
      </c>
      <c r="G1974" s="32">
        <f t="shared" si="124"/>
        <v>80.173384916309004</v>
      </c>
      <c r="H1974" s="33">
        <f t="shared" si="125"/>
        <v>20.307284026985958</v>
      </c>
      <c r="I1974" s="33">
        <f t="shared" si="126"/>
        <v>19.985855977211674</v>
      </c>
    </row>
    <row r="1975" spans="1:9" s="10" customFormat="1" x14ac:dyDescent="0.2">
      <c r="A1975" s="38" t="s">
        <v>137</v>
      </c>
      <c r="B1975" s="39">
        <v>69444487400</v>
      </c>
      <c r="C1975" s="39">
        <v>59682398797</v>
      </c>
      <c r="D1975" s="39">
        <v>280373643.68000001</v>
      </c>
      <c r="E1975" s="39">
        <v>277932895.60000002</v>
      </c>
      <c r="F1975" s="39">
        <f t="shared" si="127"/>
        <v>9762088603</v>
      </c>
      <c r="G1975" s="40">
        <f t="shared" si="124"/>
        <v>85.942601107024657</v>
      </c>
      <c r="H1975" s="41">
        <f t="shared" si="125"/>
        <v>0.40373779716314817</v>
      </c>
      <c r="I1975" s="41">
        <f t="shared" si="126"/>
        <v>0.40022312210198563</v>
      </c>
    </row>
    <row r="1976" spans="1:9" s="9" customFormat="1" x14ac:dyDescent="0.2">
      <c r="A1976" s="38" t="s">
        <v>102</v>
      </c>
      <c r="B1976" s="39">
        <v>392958912600</v>
      </c>
      <c r="C1976" s="39">
        <v>311042058951.09998</v>
      </c>
      <c r="D1976" s="39">
        <v>93621198144.759995</v>
      </c>
      <c r="E1976" s="39">
        <v>92137344662.130005</v>
      </c>
      <c r="F1976" s="39">
        <f t="shared" si="127"/>
        <v>81916853648.900024</v>
      </c>
      <c r="G1976" s="40">
        <f t="shared" si="124"/>
        <v>79.153837456720396</v>
      </c>
      <c r="H1976" s="41">
        <f t="shared" si="125"/>
        <v>23.82467864777983</v>
      </c>
      <c r="I1976" s="41">
        <f t="shared" si="126"/>
        <v>23.4470683086194</v>
      </c>
    </row>
    <row r="1977" spans="1:9" s="10" customFormat="1" x14ac:dyDescent="0.2">
      <c r="A1977" s="30" t="s">
        <v>5</v>
      </c>
      <c r="B1977" s="31">
        <v>144538336775</v>
      </c>
      <c r="C1977" s="31">
        <v>31592982871</v>
      </c>
      <c r="D1977" s="31">
        <v>30901664286</v>
      </c>
      <c r="E1977" s="31">
        <v>30426630900</v>
      </c>
      <c r="F1977" s="31">
        <f t="shared" si="127"/>
        <v>112945353904</v>
      </c>
      <c r="G1977" s="32">
        <f t="shared" si="124"/>
        <v>21.857856936724115</v>
      </c>
      <c r="H1977" s="33">
        <f t="shared" si="125"/>
        <v>21.379562665166137</v>
      </c>
      <c r="I1977" s="33">
        <f t="shared" si="126"/>
        <v>21.050907031927828</v>
      </c>
    </row>
    <row r="1978" spans="1:9" s="9" customFormat="1" ht="22.5" x14ac:dyDescent="0.2">
      <c r="A1978" s="38" t="s">
        <v>1546</v>
      </c>
      <c r="B1978" s="39">
        <v>4614400000</v>
      </c>
      <c r="C1978" s="39">
        <v>679619610</v>
      </c>
      <c r="D1978" s="39">
        <v>4749403</v>
      </c>
      <c r="E1978" s="39">
        <v>0</v>
      </c>
      <c r="F1978" s="39">
        <f t="shared" si="127"/>
        <v>3934780390</v>
      </c>
      <c r="G1978" s="40">
        <f t="shared" si="124"/>
        <v>14.728233573162274</v>
      </c>
      <c r="H1978" s="41">
        <f t="shared" si="125"/>
        <v>0.10292568914701804</v>
      </c>
      <c r="I1978" s="41">
        <f t="shared" si="126"/>
        <v>0</v>
      </c>
    </row>
    <row r="1979" spans="1:9" s="9" customFormat="1" x14ac:dyDescent="0.2">
      <c r="A1979" s="38" t="s">
        <v>1552</v>
      </c>
      <c r="B1979" s="39">
        <v>423400000</v>
      </c>
      <c r="C1979" s="39">
        <v>0</v>
      </c>
      <c r="D1979" s="39">
        <v>0</v>
      </c>
      <c r="E1979" s="39">
        <v>0</v>
      </c>
      <c r="F1979" s="39">
        <f t="shared" si="127"/>
        <v>423400000</v>
      </c>
      <c r="G1979" s="40">
        <f t="shared" si="124"/>
        <v>0</v>
      </c>
      <c r="H1979" s="41">
        <f t="shared" si="125"/>
        <v>0</v>
      </c>
      <c r="I1979" s="41">
        <f t="shared" si="126"/>
        <v>0</v>
      </c>
    </row>
    <row r="1980" spans="1:9" s="9" customFormat="1" x14ac:dyDescent="0.2">
      <c r="A1980" s="38" t="s">
        <v>179</v>
      </c>
      <c r="B1980" s="39">
        <v>89406336775</v>
      </c>
      <c r="C1980" s="39">
        <v>0</v>
      </c>
      <c r="D1980" s="39">
        <v>0</v>
      </c>
      <c r="E1980" s="39">
        <v>0</v>
      </c>
      <c r="F1980" s="39">
        <f t="shared" si="127"/>
        <v>89406336775</v>
      </c>
      <c r="G1980" s="40">
        <f t="shared" si="124"/>
        <v>0</v>
      </c>
      <c r="H1980" s="41">
        <f t="shared" si="125"/>
        <v>0</v>
      </c>
      <c r="I1980" s="41">
        <f t="shared" si="126"/>
        <v>0</v>
      </c>
    </row>
    <row r="1981" spans="1:9" s="9" customFormat="1" x14ac:dyDescent="0.2">
      <c r="A1981" s="38" t="s">
        <v>146</v>
      </c>
      <c r="B1981" s="39">
        <v>129200000</v>
      </c>
      <c r="C1981" s="39">
        <v>35746972</v>
      </c>
      <c r="D1981" s="39">
        <v>35746972</v>
      </c>
      <c r="E1981" s="39">
        <v>35746972</v>
      </c>
      <c r="F1981" s="39">
        <f t="shared" si="127"/>
        <v>93453028</v>
      </c>
      <c r="G1981" s="40">
        <f t="shared" si="124"/>
        <v>27.667934984520127</v>
      </c>
      <c r="H1981" s="41">
        <f t="shared" si="125"/>
        <v>27.667934984520127</v>
      </c>
      <c r="I1981" s="41">
        <f t="shared" si="126"/>
        <v>27.667934984520127</v>
      </c>
    </row>
    <row r="1982" spans="1:9" s="10" customFormat="1" x14ac:dyDescent="0.2">
      <c r="A1982" s="38" t="s">
        <v>109</v>
      </c>
      <c r="B1982" s="39">
        <v>9857900000</v>
      </c>
      <c r="C1982" s="39">
        <v>4120821820</v>
      </c>
      <c r="D1982" s="39">
        <v>4104373442</v>
      </c>
      <c r="E1982" s="39">
        <v>4104373442</v>
      </c>
      <c r="F1982" s="39">
        <f t="shared" si="127"/>
        <v>5737078180</v>
      </c>
      <c r="G1982" s="40">
        <f t="shared" si="124"/>
        <v>41.802227857860188</v>
      </c>
      <c r="H1982" s="41">
        <f t="shared" si="125"/>
        <v>41.635373071343793</v>
      </c>
      <c r="I1982" s="41">
        <f t="shared" si="126"/>
        <v>41.635373071343793</v>
      </c>
    </row>
    <row r="1983" spans="1:9" s="9" customFormat="1" x14ac:dyDescent="0.2">
      <c r="A1983" s="38" t="s">
        <v>112</v>
      </c>
      <c r="B1983" s="39">
        <v>38107100000</v>
      </c>
      <c r="C1983" s="39">
        <v>25096417287</v>
      </c>
      <c r="D1983" s="39">
        <v>25096417287</v>
      </c>
      <c r="E1983" s="39">
        <v>24626133304</v>
      </c>
      <c r="F1983" s="39">
        <f t="shared" si="127"/>
        <v>13010682713</v>
      </c>
      <c r="G1983" s="40">
        <f t="shared" si="124"/>
        <v>65.857588971608962</v>
      </c>
      <c r="H1983" s="41">
        <f t="shared" si="125"/>
        <v>65.857588971608962</v>
      </c>
      <c r="I1983" s="41">
        <f t="shared" si="126"/>
        <v>64.623477787603889</v>
      </c>
    </row>
    <row r="1984" spans="1:9" s="9" customFormat="1" x14ac:dyDescent="0.2">
      <c r="A1984" s="38" t="s">
        <v>149</v>
      </c>
      <c r="B1984" s="39">
        <v>2000000000</v>
      </c>
      <c r="C1984" s="39">
        <v>1660377182</v>
      </c>
      <c r="D1984" s="39">
        <v>1660377182</v>
      </c>
      <c r="E1984" s="39">
        <v>1660377182</v>
      </c>
      <c r="F1984" s="39">
        <f t="shared" si="127"/>
        <v>339622818</v>
      </c>
      <c r="G1984" s="40">
        <f t="shared" si="124"/>
        <v>83.0188591</v>
      </c>
      <c r="H1984" s="41">
        <f t="shared" si="125"/>
        <v>83.0188591</v>
      </c>
      <c r="I1984" s="41">
        <f t="shared" si="126"/>
        <v>83.0188591</v>
      </c>
    </row>
    <row r="1985" spans="1:9" s="9" customFormat="1" x14ac:dyDescent="0.2">
      <c r="A1985" s="30" t="s">
        <v>70</v>
      </c>
      <c r="B1985" s="31">
        <v>2181500000</v>
      </c>
      <c r="C1985" s="31">
        <v>307913386</v>
      </c>
      <c r="D1985" s="31">
        <v>250451983</v>
      </c>
      <c r="E1985" s="31">
        <v>250451983</v>
      </c>
      <c r="F1985" s="31">
        <f t="shared" si="127"/>
        <v>1873586614</v>
      </c>
      <c r="G1985" s="32">
        <f t="shared" si="124"/>
        <v>14.114755260142104</v>
      </c>
      <c r="H1985" s="33">
        <f t="shared" si="125"/>
        <v>11.480723493009396</v>
      </c>
      <c r="I1985" s="33">
        <f t="shared" si="126"/>
        <v>11.480723493009396</v>
      </c>
    </row>
    <row r="1986" spans="1:9" s="9" customFormat="1" x14ac:dyDescent="0.2">
      <c r="A1986" s="38" t="s">
        <v>359</v>
      </c>
      <c r="B1986" s="39">
        <v>2181500000</v>
      </c>
      <c r="C1986" s="39">
        <v>307913386</v>
      </c>
      <c r="D1986" s="39">
        <v>250451983</v>
      </c>
      <c r="E1986" s="39">
        <v>250451983</v>
      </c>
      <c r="F1986" s="39">
        <f t="shared" si="127"/>
        <v>1873586614</v>
      </c>
      <c r="G1986" s="40">
        <f t="shared" si="124"/>
        <v>14.114755260142104</v>
      </c>
      <c r="H1986" s="41">
        <f t="shared" si="125"/>
        <v>11.480723493009396</v>
      </c>
      <c r="I1986" s="41">
        <f t="shared" si="126"/>
        <v>11.480723493009396</v>
      </c>
    </row>
    <row r="1987" spans="1:9" s="9" customFormat="1" x14ac:dyDescent="0.2">
      <c r="A1987" s="30" t="s">
        <v>66</v>
      </c>
      <c r="B1987" s="31">
        <v>9101200000</v>
      </c>
      <c r="C1987" s="31">
        <v>2648082316</v>
      </c>
      <c r="D1987" s="31">
        <v>2648011316</v>
      </c>
      <c r="E1987" s="31">
        <v>2648011316</v>
      </c>
      <c r="F1987" s="31">
        <f t="shared" si="127"/>
        <v>6453117684</v>
      </c>
      <c r="G1987" s="32">
        <f t="shared" si="124"/>
        <v>29.095968839273944</v>
      </c>
      <c r="H1987" s="33">
        <f t="shared" si="125"/>
        <v>29.095188722366284</v>
      </c>
      <c r="I1987" s="33">
        <f t="shared" si="126"/>
        <v>29.095188722366284</v>
      </c>
    </row>
    <row r="1988" spans="1:9" s="9" customFormat="1" x14ac:dyDescent="0.2">
      <c r="A1988" s="38" t="s">
        <v>113</v>
      </c>
      <c r="B1988" s="39">
        <v>4284000000</v>
      </c>
      <c r="C1988" s="39">
        <v>2646326710</v>
      </c>
      <c r="D1988" s="39">
        <v>2646255710</v>
      </c>
      <c r="E1988" s="39">
        <v>2646255710</v>
      </c>
      <c r="F1988" s="39">
        <f t="shared" si="127"/>
        <v>1637673290</v>
      </c>
      <c r="G1988" s="40">
        <f t="shared" si="124"/>
        <v>61.772332166199817</v>
      </c>
      <c r="H1988" s="41">
        <f t="shared" si="125"/>
        <v>61.770674836601302</v>
      </c>
      <c r="I1988" s="41">
        <f t="shared" si="126"/>
        <v>61.770674836601302</v>
      </c>
    </row>
    <row r="1989" spans="1:9" s="9" customFormat="1" x14ac:dyDescent="0.2">
      <c r="A1989" s="38" t="s">
        <v>114</v>
      </c>
      <c r="B1989" s="39">
        <v>31900000</v>
      </c>
      <c r="C1989" s="39">
        <v>0</v>
      </c>
      <c r="D1989" s="39">
        <v>0</v>
      </c>
      <c r="E1989" s="39">
        <v>0</v>
      </c>
      <c r="F1989" s="39">
        <f t="shared" si="127"/>
        <v>31900000</v>
      </c>
      <c r="G1989" s="40">
        <f t="shared" si="124"/>
        <v>0</v>
      </c>
      <c r="H1989" s="41">
        <f t="shared" si="125"/>
        <v>0</v>
      </c>
      <c r="I1989" s="41">
        <f t="shared" si="126"/>
        <v>0</v>
      </c>
    </row>
    <row r="1990" spans="1:9" s="9" customFormat="1" x14ac:dyDescent="0.2">
      <c r="A1990" s="38" t="s">
        <v>115</v>
      </c>
      <c r="B1990" s="39">
        <v>4733800000</v>
      </c>
      <c r="C1990" s="39">
        <v>0</v>
      </c>
      <c r="D1990" s="39">
        <v>0</v>
      </c>
      <c r="E1990" s="39">
        <v>0</v>
      </c>
      <c r="F1990" s="39">
        <f t="shared" si="127"/>
        <v>4733800000</v>
      </c>
      <c r="G1990" s="40">
        <f t="shared" ref="G1990:G2053" si="128">IFERROR(IF(C1990&gt;0,+C1990/B1990*100,0),0)</f>
        <v>0</v>
      </c>
      <c r="H1990" s="41">
        <f t="shared" ref="H1990:H2053" si="129">IFERROR(IF(D1990&gt;0,+D1990/B1990*100,0),0)</f>
        <v>0</v>
      </c>
      <c r="I1990" s="41">
        <f t="shared" ref="I1990:I2053" si="130">IFERROR(IF(E1990&gt;0,+E1990/B1990*100,0),0)</f>
        <v>0</v>
      </c>
    </row>
    <row r="1991" spans="1:9" s="9" customFormat="1" x14ac:dyDescent="0.2">
      <c r="A1991" s="38" t="s">
        <v>285</v>
      </c>
      <c r="B1991" s="39">
        <v>51500000</v>
      </c>
      <c r="C1991" s="39">
        <v>1755606</v>
      </c>
      <c r="D1991" s="39">
        <v>1755606</v>
      </c>
      <c r="E1991" s="39">
        <v>1755606</v>
      </c>
      <c r="F1991" s="39">
        <f t="shared" ref="F1991:F2054" si="131">+B1991-C1991</f>
        <v>49744394</v>
      </c>
      <c r="G1991" s="40">
        <f t="shared" si="128"/>
        <v>3.4089436893203886</v>
      </c>
      <c r="H1991" s="41">
        <f t="shared" si="129"/>
        <v>3.4089436893203886</v>
      </c>
      <c r="I1991" s="41">
        <f t="shared" si="130"/>
        <v>3.4089436893203886</v>
      </c>
    </row>
    <row r="1992" spans="1:9" s="9" customFormat="1" x14ac:dyDescent="0.2">
      <c r="A1992" s="34" t="s">
        <v>6</v>
      </c>
      <c r="B1992" s="35">
        <v>94418000001</v>
      </c>
      <c r="C1992" s="35">
        <v>80879778500.050003</v>
      </c>
      <c r="D1992" s="35">
        <v>16419901068.059999</v>
      </c>
      <c r="E1992" s="35">
        <v>16288277722.059999</v>
      </c>
      <c r="F1992" s="35">
        <f t="shared" si="131"/>
        <v>13538221500.949997</v>
      </c>
      <c r="G1992" s="36">
        <f t="shared" si="128"/>
        <v>85.661397719919279</v>
      </c>
      <c r="H1992" s="37">
        <f t="shared" si="129"/>
        <v>17.390646982446242</v>
      </c>
      <c r="I1992" s="37">
        <f t="shared" si="130"/>
        <v>17.25124205330285</v>
      </c>
    </row>
    <row r="1993" spans="1:9" s="9" customFormat="1" ht="22.5" x14ac:dyDescent="0.2">
      <c r="A1993" s="38" t="s">
        <v>573</v>
      </c>
      <c r="B1993" s="39">
        <v>10900000000</v>
      </c>
      <c r="C1993" s="39">
        <v>9748387955.4400005</v>
      </c>
      <c r="D1993" s="39">
        <v>2310886130.4699998</v>
      </c>
      <c r="E1993" s="39">
        <v>2310886130.4699998</v>
      </c>
      <c r="F1993" s="39">
        <f t="shared" si="131"/>
        <v>1151612044.5599995</v>
      </c>
      <c r="G1993" s="40">
        <f t="shared" si="128"/>
        <v>89.434751884770648</v>
      </c>
      <c r="H1993" s="41">
        <f t="shared" si="129"/>
        <v>21.200790187798162</v>
      </c>
      <c r="I1993" s="41">
        <f t="shared" si="130"/>
        <v>21.200790187798162</v>
      </c>
    </row>
    <row r="1994" spans="1:9" s="9" customFormat="1" ht="22.5" x14ac:dyDescent="0.2">
      <c r="A1994" s="38" t="s">
        <v>574</v>
      </c>
      <c r="B1994" s="39">
        <v>7736023639</v>
      </c>
      <c r="C1994" s="39">
        <v>6696843169</v>
      </c>
      <c r="D1994" s="39">
        <v>374062856</v>
      </c>
      <c r="E1994" s="39">
        <v>364142856</v>
      </c>
      <c r="F1994" s="39">
        <f t="shared" si="131"/>
        <v>1039180470</v>
      </c>
      <c r="G1994" s="40">
        <f t="shared" si="128"/>
        <v>86.566994641004868</v>
      </c>
      <c r="H1994" s="41">
        <f t="shared" si="129"/>
        <v>4.8353375513774077</v>
      </c>
      <c r="I1994" s="41">
        <f t="shared" si="130"/>
        <v>4.7071062989547832</v>
      </c>
    </row>
    <row r="1995" spans="1:9" s="10" customFormat="1" ht="22.5" x14ac:dyDescent="0.2">
      <c r="A1995" s="38" t="s">
        <v>575</v>
      </c>
      <c r="B1995" s="39">
        <v>75781976362</v>
      </c>
      <c r="C1995" s="39">
        <v>64434547375.610001</v>
      </c>
      <c r="D1995" s="39">
        <v>13734952081.59</v>
      </c>
      <c r="E1995" s="39">
        <v>13613248735.59</v>
      </c>
      <c r="F1995" s="39">
        <f t="shared" si="131"/>
        <v>11347428986.389999</v>
      </c>
      <c r="G1995" s="40">
        <f t="shared" si="128"/>
        <v>85.02621661358512</v>
      </c>
      <c r="H1995" s="41">
        <f t="shared" si="129"/>
        <v>18.124299128832476</v>
      </c>
      <c r="I1995" s="41">
        <f t="shared" si="130"/>
        <v>17.963702438375844</v>
      </c>
    </row>
    <row r="1996" spans="1:9" s="9" customFormat="1" x14ac:dyDescent="0.2">
      <c r="A1996" s="61" t="s">
        <v>1691</v>
      </c>
      <c r="B1996" s="31">
        <v>270722290240</v>
      </c>
      <c r="C1996" s="31">
        <v>68021051641.939995</v>
      </c>
      <c r="D1996" s="31">
        <v>53489884061.050003</v>
      </c>
      <c r="E1996" s="31">
        <v>52661793357.900002</v>
      </c>
      <c r="F1996" s="31">
        <f t="shared" si="131"/>
        <v>202701238598.06</v>
      </c>
      <c r="G1996" s="32">
        <f t="shared" si="128"/>
        <v>25.125766918430749</v>
      </c>
      <c r="H1996" s="33">
        <f t="shared" si="129"/>
        <v>19.758212008929998</v>
      </c>
      <c r="I1996" s="33">
        <f t="shared" si="130"/>
        <v>19.45233002838976</v>
      </c>
    </row>
    <row r="1997" spans="1:9" s="10" customFormat="1" x14ac:dyDescent="0.2">
      <c r="A1997" s="34" t="s">
        <v>4</v>
      </c>
      <c r="B1997" s="35">
        <v>226053700000</v>
      </c>
      <c r="C1997" s="35">
        <v>59566650021.489998</v>
      </c>
      <c r="D1997" s="35">
        <v>52330126228.190002</v>
      </c>
      <c r="E1997" s="35">
        <v>51510249505.190002</v>
      </c>
      <c r="F1997" s="35">
        <f t="shared" si="131"/>
        <v>166487049978.51001</v>
      </c>
      <c r="G1997" s="36">
        <f t="shared" si="128"/>
        <v>26.35066359077069</v>
      </c>
      <c r="H1997" s="37">
        <f t="shared" si="129"/>
        <v>23.149422561183471</v>
      </c>
      <c r="I1997" s="37">
        <f t="shared" si="130"/>
        <v>22.786731429386027</v>
      </c>
    </row>
    <row r="1998" spans="1:9" s="9" customFormat="1" x14ac:dyDescent="0.2">
      <c r="A1998" s="30" t="s">
        <v>65</v>
      </c>
      <c r="B1998" s="31">
        <v>182967700000</v>
      </c>
      <c r="C1998" s="31">
        <v>47540996198</v>
      </c>
      <c r="D1998" s="31">
        <v>45967827709</v>
      </c>
      <c r="E1998" s="31">
        <v>45966109213</v>
      </c>
      <c r="F1998" s="31">
        <f t="shared" si="131"/>
        <v>135426703802</v>
      </c>
      <c r="G1998" s="32">
        <f t="shared" si="128"/>
        <v>25.983272565594913</v>
      </c>
      <c r="H1998" s="33">
        <f t="shared" si="129"/>
        <v>25.123465895346559</v>
      </c>
      <c r="I1998" s="33">
        <f t="shared" si="130"/>
        <v>25.12252666071662</v>
      </c>
    </row>
    <row r="1999" spans="1:9" s="9" customFormat="1" x14ac:dyDescent="0.2">
      <c r="A1999" s="38" t="s">
        <v>99</v>
      </c>
      <c r="B1999" s="39">
        <v>124483900000</v>
      </c>
      <c r="C1999" s="39">
        <v>31965124209</v>
      </c>
      <c r="D1999" s="39">
        <v>31964083760</v>
      </c>
      <c r="E1999" s="39">
        <v>31962365264</v>
      </c>
      <c r="F1999" s="39">
        <f t="shared" si="131"/>
        <v>92518775791</v>
      </c>
      <c r="G1999" s="40">
        <f t="shared" si="128"/>
        <v>25.678119185693895</v>
      </c>
      <c r="H1999" s="41">
        <f t="shared" si="129"/>
        <v>25.677283375601185</v>
      </c>
      <c r="I1999" s="41">
        <f t="shared" si="130"/>
        <v>25.675902879006845</v>
      </c>
    </row>
    <row r="2000" spans="1:9" s="9" customFormat="1" x14ac:dyDescent="0.2">
      <c r="A2000" s="38" t="s">
        <v>100</v>
      </c>
      <c r="B2000" s="39">
        <v>48466400000</v>
      </c>
      <c r="C2000" s="39">
        <v>13939835622</v>
      </c>
      <c r="D2000" s="39">
        <v>12367707582</v>
      </c>
      <c r="E2000" s="39">
        <v>12367707582</v>
      </c>
      <c r="F2000" s="39">
        <f t="shared" si="131"/>
        <v>34526564378</v>
      </c>
      <c r="G2000" s="40">
        <f t="shared" si="128"/>
        <v>28.76185485614776</v>
      </c>
      <c r="H2000" s="41">
        <f t="shared" si="129"/>
        <v>25.51810652740868</v>
      </c>
      <c r="I2000" s="41">
        <f t="shared" si="130"/>
        <v>25.51810652740868</v>
      </c>
    </row>
    <row r="2001" spans="1:9" s="9" customFormat="1" x14ac:dyDescent="0.2">
      <c r="A2001" s="38" t="s">
        <v>101</v>
      </c>
      <c r="B2001" s="39">
        <v>10017400000</v>
      </c>
      <c r="C2001" s="39">
        <v>1636036367</v>
      </c>
      <c r="D2001" s="39">
        <v>1636036367</v>
      </c>
      <c r="E2001" s="39">
        <v>1636036367</v>
      </c>
      <c r="F2001" s="39">
        <f t="shared" si="131"/>
        <v>8381363633</v>
      </c>
      <c r="G2001" s="40">
        <f t="shared" si="128"/>
        <v>16.331946083814163</v>
      </c>
      <c r="H2001" s="41">
        <f t="shared" si="129"/>
        <v>16.331946083814163</v>
      </c>
      <c r="I2001" s="41">
        <f t="shared" si="130"/>
        <v>16.331946083814163</v>
      </c>
    </row>
    <row r="2002" spans="1:9" s="10" customFormat="1" x14ac:dyDescent="0.2">
      <c r="A2002" s="30" t="s">
        <v>1525</v>
      </c>
      <c r="B2002" s="31">
        <v>20787200000</v>
      </c>
      <c r="C2002" s="31">
        <v>11221510416.49</v>
      </c>
      <c r="D2002" s="31">
        <v>5573781328.1899996</v>
      </c>
      <c r="E2002" s="31">
        <v>4755623101.1899996</v>
      </c>
      <c r="F2002" s="31">
        <f t="shared" si="131"/>
        <v>9565689583.5100002</v>
      </c>
      <c r="G2002" s="32">
        <f t="shared" si="128"/>
        <v>53.982789488194662</v>
      </c>
      <c r="H2002" s="33">
        <f t="shared" si="129"/>
        <v>26.813526247835206</v>
      </c>
      <c r="I2002" s="33">
        <f t="shared" si="130"/>
        <v>22.877651156432801</v>
      </c>
    </row>
    <row r="2003" spans="1:9" s="9" customFormat="1" x14ac:dyDescent="0.2">
      <c r="A2003" s="38" t="s">
        <v>137</v>
      </c>
      <c r="B2003" s="39">
        <v>437800000</v>
      </c>
      <c r="C2003" s="39">
        <v>0</v>
      </c>
      <c r="D2003" s="39">
        <v>0</v>
      </c>
      <c r="E2003" s="39">
        <v>0</v>
      </c>
      <c r="F2003" s="39">
        <f t="shared" si="131"/>
        <v>437800000</v>
      </c>
      <c r="G2003" s="40">
        <f t="shared" si="128"/>
        <v>0</v>
      </c>
      <c r="H2003" s="41">
        <f t="shared" si="129"/>
        <v>0</v>
      </c>
      <c r="I2003" s="41">
        <f t="shared" si="130"/>
        <v>0</v>
      </c>
    </row>
    <row r="2004" spans="1:9" s="9" customFormat="1" x14ac:dyDescent="0.2">
      <c r="A2004" s="38" t="s">
        <v>102</v>
      </c>
      <c r="B2004" s="39">
        <v>20349400000</v>
      </c>
      <c r="C2004" s="39">
        <v>11221510416.49</v>
      </c>
      <c r="D2004" s="39">
        <v>5573781328.1899996</v>
      </c>
      <c r="E2004" s="39">
        <v>4755623101.1899996</v>
      </c>
      <c r="F2004" s="39">
        <f t="shared" si="131"/>
        <v>9127889583.5100002</v>
      </c>
      <c r="G2004" s="40">
        <f t="shared" si="128"/>
        <v>55.14418320191259</v>
      </c>
      <c r="H2004" s="41">
        <f t="shared" si="129"/>
        <v>27.390396415569988</v>
      </c>
      <c r="I2004" s="41">
        <f t="shared" si="130"/>
        <v>23.369844325582079</v>
      </c>
    </row>
    <row r="2005" spans="1:9" s="9" customFormat="1" x14ac:dyDescent="0.2">
      <c r="A2005" s="30" t="s">
        <v>5</v>
      </c>
      <c r="B2005" s="31">
        <v>21407500000</v>
      </c>
      <c r="C2005" s="31">
        <v>527870726</v>
      </c>
      <c r="D2005" s="31">
        <v>527870726</v>
      </c>
      <c r="E2005" s="31">
        <v>527870726</v>
      </c>
      <c r="F2005" s="31">
        <f t="shared" si="131"/>
        <v>20879629274</v>
      </c>
      <c r="G2005" s="32">
        <f t="shared" si="128"/>
        <v>2.4658214457549921</v>
      </c>
      <c r="H2005" s="33">
        <f t="shared" si="129"/>
        <v>2.4658214457549921</v>
      </c>
      <c r="I2005" s="33">
        <f t="shared" si="130"/>
        <v>2.4658214457549921</v>
      </c>
    </row>
    <row r="2006" spans="1:9" s="9" customFormat="1" x14ac:dyDescent="0.2">
      <c r="A2006" s="38" t="s">
        <v>179</v>
      </c>
      <c r="B2006" s="39">
        <v>20000000000</v>
      </c>
      <c r="C2006" s="39">
        <v>0</v>
      </c>
      <c r="D2006" s="39">
        <v>0</v>
      </c>
      <c r="E2006" s="39">
        <v>0</v>
      </c>
      <c r="F2006" s="39">
        <f t="shared" si="131"/>
        <v>20000000000</v>
      </c>
      <c r="G2006" s="40">
        <f t="shared" si="128"/>
        <v>0</v>
      </c>
      <c r="H2006" s="41">
        <f t="shared" si="129"/>
        <v>0</v>
      </c>
      <c r="I2006" s="41">
        <f t="shared" si="130"/>
        <v>0</v>
      </c>
    </row>
    <row r="2007" spans="1:9" s="9" customFormat="1" x14ac:dyDescent="0.2">
      <c r="A2007" s="38" t="s">
        <v>109</v>
      </c>
      <c r="B2007" s="39">
        <v>1126900000</v>
      </c>
      <c r="C2007" s="39">
        <v>527870726</v>
      </c>
      <c r="D2007" s="39">
        <v>527870726</v>
      </c>
      <c r="E2007" s="39">
        <v>527870726</v>
      </c>
      <c r="F2007" s="39">
        <f t="shared" si="131"/>
        <v>599029274</v>
      </c>
      <c r="G2007" s="40">
        <f t="shared" si="128"/>
        <v>46.842730144644598</v>
      </c>
      <c r="H2007" s="41">
        <f t="shared" si="129"/>
        <v>46.842730144644598</v>
      </c>
      <c r="I2007" s="41">
        <f t="shared" si="130"/>
        <v>46.842730144644598</v>
      </c>
    </row>
    <row r="2008" spans="1:9" s="9" customFormat="1" x14ac:dyDescent="0.2">
      <c r="A2008" s="38" t="s">
        <v>112</v>
      </c>
      <c r="B2008" s="39">
        <v>280600000</v>
      </c>
      <c r="C2008" s="39">
        <v>0</v>
      </c>
      <c r="D2008" s="39">
        <v>0</v>
      </c>
      <c r="E2008" s="39">
        <v>0</v>
      </c>
      <c r="F2008" s="39">
        <f t="shared" si="131"/>
        <v>280600000</v>
      </c>
      <c r="G2008" s="40">
        <f t="shared" si="128"/>
        <v>0</v>
      </c>
      <c r="H2008" s="41">
        <f t="shared" si="129"/>
        <v>0</v>
      </c>
      <c r="I2008" s="41">
        <f t="shared" si="130"/>
        <v>0</v>
      </c>
    </row>
    <row r="2009" spans="1:9" s="9" customFormat="1" x14ac:dyDescent="0.2">
      <c r="A2009" s="30" t="s">
        <v>66</v>
      </c>
      <c r="B2009" s="31">
        <v>891300000</v>
      </c>
      <c r="C2009" s="31">
        <v>276272681</v>
      </c>
      <c r="D2009" s="31">
        <v>260646465</v>
      </c>
      <c r="E2009" s="31">
        <v>260646465</v>
      </c>
      <c r="F2009" s="31">
        <f t="shared" si="131"/>
        <v>615027319</v>
      </c>
      <c r="G2009" s="32">
        <f t="shared" si="128"/>
        <v>30.996598339504093</v>
      </c>
      <c r="H2009" s="33">
        <f t="shared" si="129"/>
        <v>29.243404577583306</v>
      </c>
      <c r="I2009" s="33">
        <f t="shared" si="130"/>
        <v>29.243404577583306</v>
      </c>
    </row>
    <row r="2010" spans="1:9" s="9" customFormat="1" x14ac:dyDescent="0.2">
      <c r="A2010" s="38" t="s">
        <v>113</v>
      </c>
      <c r="B2010" s="39">
        <v>475900000</v>
      </c>
      <c r="C2010" s="39">
        <v>276272681</v>
      </c>
      <c r="D2010" s="39">
        <v>260646465</v>
      </c>
      <c r="E2010" s="39">
        <v>260646465</v>
      </c>
      <c r="F2010" s="39">
        <f t="shared" si="131"/>
        <v>199627319</v>
      </c>
      <c r="G2010" s="40">
        <f t="shared" si="128"/>
        <v>58.052675141836517</v>
      </c>
      <c r="H2010" s="41">
        <f t="shared" si="129"/>
        <v>54.769166841773483</v>
      </c>
      <c r="I2010" s="41">
        <f t="shared" si="130"/>
        <v>54.769166841773483</v>
      </c>
    </row>
    <row r="2011" spans="1:9" s="10" customFormat="1" x14ac:dyDescent="0.2">
      <c r="A2011" s="38" t="s">
        <v>115</v>
      </c>
      <c r="B2011" s="39">
        <v>415400000</v>
      </c>
      <c r="C2011" s="39">
        <v>0</v>
      </c>
      <c r="D2011" s="39">
        <v>0</v>
      </c>
      <c r="E2011" s="39">
        <v>0</v>
      </c>
      <c r="F2011" s="39">
        <f t="shared" si="131"/>
        <v>415400000</v>
      </c>
      <c r="G2011" s="40">
        <f t="shared" si="128"/>
        <v>0</v>
      </c>
      <c r="H2011" s="41">
        <f t="shared" si="129"/>
        <v>0</v>
      </c>
      <c r="I2011" s="41">
        <f t="shared" si="130"/>
        <v>0</v>
      </c>
    </row>
    <row r="2012" spans="1:9" s="9" customFormat="1" x14ac:dyDescent="0.2">
      <c r="A2012" s="34" t="s">
        <v>6</v>
      </c>
      <c r="B2012" s="35">
        <v>44668590240</v>
      </c>
      <c r="C2012" s="35">
        <v>8454401620.4499998</v>
      </c>
      <c r="D2012" s="35">
        <v>1159757832.8599999</v>
      </c>
      <c r="E2012" s="35">
        <v>1151543852.71</v>
      </c>
      <c r="F2012" s="35">
        <f t="shared" si="131"/>
        <v>36214188619.550003</v>
      </c>
      <c r="G2012" s="36">
        <f t="shared" si="128"/>
        <v>18.926949731400345</v>
      </c>
      <c r="H2012" s="37">
        <f t="shared" si="129"/>
        <v>2.5963609476563589</v>
      </c>
      <c r="I2012" s="37">
        <f t="shared" si="130"/>
        <v>2.5779722317692739</v>
      </c>
    </row>
    <row r="2013" spans="1:9" s="9" customFormat="1" x14ac:dyDescent="0.2">
      <c r="A2013" s="38" t="s">
        <v>576</v>
      </c>
      <c r="B2013" s="39">
        <v>160000000</v>
      </c>
      <c r="C2013" s="39">
        <v>20000000</v>
      </c>
      <c r="D2013" s="39">
        <v>0</v>
      </c>
      <c r="E2013" s="39">
        <v>0</v>
      </c>
      <c r="F2013" s="39">
        <f t="shared" si="131"/>
        <v>140000000</v>
      </c>
      <c r="G2013" s="40">
        <f t="shared" si="128"/>
        <v>12.5</v>
      </c>
      <c r="H2013" s="41">
        <f t="shared" si="129"/>
        <v>0</v>
      </c>
      <c r="I2013" s="41">
        <f t="shared" si="130"/>
        <v>0</v>
      </c>
    </row>
    <row r="2014" spans="1:9" s="9" customFormat="1" ht="22.5" x14ac:dyDescent="0.2">
      <c r="A2014" s="38" t="s">
        <v>577</v>
      </c>
      <c r="B2014" s="39">
        <v>3901000000</v>
      </c>
      <c r="C2014" s="39">
        <v>1458042853</v>
      </c>
      <c r="D2014" s="39">
        <v>147238340</v>
      </c>
      <c r="E2014" s="39">
        <v>147238340</v>
      </c>
      <c r="F2014" s="39">
        <f t="shared" si="131"/>
        <v>2442957147</v>
      </c>
      <c r="G2014" s="40">
        <f t="shared" si="128"/>
        <v>37.376130556267626</v>
      </c>
      <c r="H2014" s="41">
        <f t="shared" si="129"/>
        <v>3.7743742630094848</v>
      </c>
      <c r="I2014" s="41">
        <f t="shared" si="130"/>
        <v>3.7743742630094848</v>
      </c>
    </row>
    <row r="2015" spans="1:9" s="9" customFormat="1" x14ac:dyDescent="0.2">
      <c r="A2015" s="38" t="s">
        <v>578</v>
      </c>
      <c r="B2015" s="39">
        <v>7811900000</v>
      </c>
      <c r="C2015" s="39">
        <v>212846866</v>
      </c>
      <c r="D2015" s="39">
        <v>23440798</v>
      </c>
      <c r="E2015" s="39">
        <v>23440798</v>
      </c>
      <c r="F2015" s="39">
        <f t="shared" si="131"/>
        <v>7599053134</v>
      </c>
      <c r="G2015" s="40">
        <f t="shared" si="128"/>
        <v>2.7246491378537874</v>
      </c>
      <c r="H2015" s="41">
        <f t="shared" si="129"/>
        <v>0.30006525941192286</v>
      </c>
      <c r="I2015" s="41">
        <f t="shared" si="130"/>
        <v>0.30006525941192286</v>
      </c>
    </row>
    <row r="2016" spans="1:9" s="9" customFormat="1" ht="22.5" x14ac:dyDescent="0.2">
      <c r="A2016" s="38" t="s">
        <v>579</v>
      </c>
      <c r="B2016" s="39">
        <v>3210000000</v>
      </c>
      <c r="C2016" s="39">
        <v>439084546</v>
      </c>
      <c r="D2016" s="39">
        <v>146134402</v>
      </c>
      <c r="E2016" s="39">
        <v>146134402</v>
      </c>
      <c r="F2016" s="39">
        <f t="shared" si="131"/>
        <v>2770915454</v>
      </c>
      <c r="G2016" s="40">
        <f t="shared" si="128"/>
        <v>13.678646292834893</v>
      </c>
      <c r="H2016" s="41">
        <f t="shared" si="129"/>
        <v>4.5524735825545175</v>
      </c>
      <c r="I2016" s="41">
        <f t="shared" si="130"/>
        <v>4.5524735825545175</v>
      </c>
    </row>
    <row r="2017" spans="1:9" s="9" customFormat="1" ht="22.5" x14ac:dyDescent="0.2">
      <c r="A2017" s="38" t="s">
        <v>580</v>
      </c>
      <c r="B2017" s="39">
        <v>10071400000</v>
      </c>
      <c r="C2017" s="39">
        <v>97146580</v>
      </c>
      <c r="D2017" s="39">
        <v>23884902</v>
      </c>
      <c r="E2017" s="39">
        <v>20887799</v>
      </c>
      <c r="F2017" s="39">
        <f t="shared" si="131"/>
        <v>9974253420</v>
      </c>
      <c r="G2017" s="40">
        <f t="shared" si="128"/>
        <v>0.96457870802470358</v>
      </c>
      <c r="H2017" s="41">
        <f t="shared" si="129"/>
        <v>0.23715572810135629</v>
      </c>
      <c r="I2017" s="41">
        <f t="shared" si="130"/>
        <v>0.20739717417638065</v>
      </c>
    </row>
    <row r="2018" spans="1:9" s="9" customFormat="1" ht="22.5" x14ac:dyDescent="0.2">
      <c r="A2018" s="38" t="s">
        <v>581</v>
      </c>
      <c r="B2018" s="39">
        <v>650000000</v>
      </c>
      <c r="C2018" s="39">
        <v>12000000</v>
      </c>
      <c r="D2018" s="39">
        <v>0</v>
      </c>
      <c r="E2018" s="39">
        <v>0</v>
      </c>
      <c r="F2018" s="39">
        <f t="shared" si="131"/>
        <v>638000000</v>
      </c>
      <c r="G2018" s="40">
        <f t="shared" si="128"/>
        <v>1.8461538461538463</v>
      </c>
      <c r="H2018" s="41">
        <f t="shared" si="129"/>
        <v>0</v>
      </c>
      <c r="I2018" s="41">
        <f t="shared" si="130"/>
        <v>0</v>
      </c>
    </row>
    <row r="2019" spans="1:9" s="9" customFormat="1" ht="22.5" x14ac:dyDescent="0.2">
      <c r="A2019" s="38" t="s">
        <v>582</v>
      </c>
      <c r="B2019" s="39">
        <v>4700000000</v>
      </c>
      <c r="C2019" s="39">
        <v>125678798.5</v>
      </c>
      <c r="D2019" s="39">
        <v>3000000</v>
      </c>
      <c r="E2019" s="39">
        <v>3000000</v>
      </c>
      <c r="F2019" s="39">
        <f t="shared" si="131"/>
        <v>4574321201.5</v>
      </c>
      <c r="G2019" s="40">
        <f t="shared" si="128"/>
        <v>2.6740169893617023</v>
      </c>
      <c r="H2019" s="41">
        <f t="shared" si="129"/>
        <v>6.3829787234042548E-2</v>
      </c>
      <c r="I2019" s="41">
        <f t="shared" si="130"/>
        <v>6.3829787234042548E-2</v>
      </c>
    </row>
    <row r="2020" spans="1:9" s="9" customFormat="1" x14ac:dyDescent="0.2">
      <c r="A2020" s="38" t="s">
        <v>583</v>
      </c>
      <c r="B2020" s="39">
        <v>1230108111</v>
      </c>
      <c r="C2020" s="39">
        <v>0</v>
      </c>
      <c r="D2020" s="39">
        <v>0</v>
      </c>
      <c r="E2020" s="39">
        <v>0</v>
      </c>
      <c r="F2020" s="39">
        <f t="shared" si="131"/>
        <v>1230108111</v>
      </c>
      <c r="G2020" s="40">
        <f t="shared" si="128"/>
        <v>0</v>
      </c>
      <c r="H2020" s="41">
        <f t="shared" si="129"/>
        <v>0</v>
      </c>
      <c r="I2020" s="41">
        <f t="shared" si="130"/>
        <v>0</v>
      </c>
    </row>
    <row r="2021" spans="1:9" s="9" customFormat="1" ht="22.5" x14ac:dyDescent="0.2">
      <c r="A2021" s="38" t="s">
        <v>584</v>
      </c>
      <c r="B2021" s="39">
        <v>200000000</v>
      </c>
      <c r="C2021" s="39">
        <v>0</v>
      </c>
      <c r="D2021" s="39">
        <v>0</v>
      </c>
      <c r="E2021" s="39">
        <v>0</v>
      </c>
      <c r="F2021" s="39">
        <f t="shared" si="131"/>
        <v>200000000</v>
      </c>
      <c r="G2021" s="40">
        <f t="shared" si="128"/>
        <v>0</v>
      </c>
      <c r="H2021" s="41">
        <f t="shared" si="129"/>
        <v>0</v>
      </c>
      <c r="I2021" s="41">
        <f t="shared" si="130"/>
        <v>0</v>
      </c>
    </row>
    <row r="2022" spans="1:9" s="9" customFormat="1" ht="22.5" x14ac:dyDescent="0.2">
      <c r="A2022" s="38" t="s">
        <v>585</v>
      </c>
      <c r="B2022" s="39">
        <v>6550000000</v>
      </c>
      <c r="C2022" s="39">
        <v>5718836074</v>
      </c>
      <c r="D2022" s="39">
        <v>742920781</v>
      </c>
      <c r="E2022" s="39">
        <v>742920781</v>
      </c>
      <c r="F2022" s="39">
        <f t="shared" si="131"/>
        <v>831163926</v>
      </c>
      <c r="G2022" s="40">
        <f t="shared" si="128"/>
        <v>87.31047441221375</v>
      </c>
      <c r="H2022" s="41">
        <f t="shared" si="129"/>
        <v>11.342302</v>
      </c>
      <c r="I2022" s="41">
        <f t="shared" si="130"/>
        <v>11.342302</v>
      </c>
    </row>
    <row r="2023" spans="1:9" s="10" customFormat="1" ht="22.5" x14ac:dyDescent="0.2">
      <c r="A2023" s="38" t="s">
        <v>586</v>
      </c>
      <c r="B2023" s="39">
        <v>3234182129</v>
      </c>
      <c r="C2023" s="39">
        <v>105782274.2</v>
      </c>
      <c r="D2023" s="39">
        <v>23425472</v>
      </c>
      <c r="E2023" s="39">
        <v>22702699</v>
      </c>
      <c r="F2023" s="39">
        <f t="shared" si="131"/>
        <v>3128399854.8000002</v>
      </c>
      <c r="G2023" s="40">
        <f t="shared" si="128"/>
        <v>3.2707581076365537</v>
      </c>
      <c r="H2023" s="41">
        <f t="shared" si="129"/>
        <v>0.72430899268010895</v>
      </c>
      <c r="I2023" s="41">
        <f t="shared" si="130"/>
        <v>0.70196105520562047</v>
      </c>
    </row>
    <row r="2024" spans="1:9" s="9" customFormat="1" ht="22.5" x14ac:dyDescent="0.2">
      <c r="A2024" s="38" t="s">
        <v>587</v>
      </c>
      <c r="B2024" s="39">
        <v>200000000</v>
      </c>
      <c r="C2024" s="39">
        <v>0</v>
      </c>
      <c r="D2024" s="39">
        <v>0</v>
      </c>
      <c r="E2024" s="39">
        <v>0</v>
      </c>
      <c r="F2024" s="39">
        <f t="shared" si="131"/>
        <v>200000000</v>
      </c>
      <c r="G2024" s="40">
        <f t="shared" si="128"/>
        <v>0</v>
      </c>
      <c r="H2024" s="41">
        <f t="shared" si="129"/>
        <v>0</v>
      </c>
      <c r="I2024" s="41">
        <f t="shared" si="130"/>
        <v>0</v>
      </c>
    </row>
    <row r="2025" spans="1:9" s="9" customFormat="1" ht="22.5" x14ac:dyDescent="0.2">
      <c r="A2025" s="38" t="s">
        <v>588</v>
      </c>
      <c r="B2025" s="39">
        <v>90000000</v>
      </c>
      <c r="C2025" s="39">
        <v>85479800</v>
      </c>
      <c r="D2025" s="39">
        <v>0</v>
      </c>
      <c r="E2025" s="39">
        <v>0</v>
      </c>
      <c r="F2025" s="39">
        <f t="shared" si="131"/>
        <v>4520200</v>
      </c>
      <c r="G2025" s="40">
        <f t="shared" si="128"/>
        <v>94.977555555555554</v>
      </c>
      <c r="H2025" s="41">
        <f t="shared" si="129"/>
        <v>0</v>
      </c>
      <c r="I2025" s="41">
        <f t="shared" si="130"/>
        <v>0</v>
      </c>
    </row>
    <row r="2026" spans="1:9" s="9" customFormat="1" x14ac:dyDescent="0.2">
      <c r="A2026" s="38" t="s">
        <v>589</v>
      </c>
      <c r="B2026" s="39">
        <v>530000000</v>
      </c>
      <c r="C2026" s="39">
        <v>0</v>
      </c>
      <c r="D2026" s="39">
        <v>0</v>
      </c>
      <c r="E2026" s="39">
        <v>0</v>
      </c>
      <c r="F2026" s="39">
        <f t="shared" si="131"/>
        <v>530000000</v>
      </c>
      <c r="G2026" s="40">
        <f t="shared" si="128"/>
        <v>0</v>
      </c>
      <c r="H2026" s="41">
        <f t="shared" si="129"/>
        <v>0</v>
      </c>
      <c r="I2026" s="41">
        <f t="shared" si="130"/>
        <v>0</v>
      </c>
    </row>
    <row r="2027" spans="1:9" s="9" customFormat="1" x14ac:dyDescent="0.2">
      <c r="A2027" s="38" t="s">
        <v>590</v>
      </c>
      <c r="B2027" s="39">
        <v>330000000</v>
      </c>
      <c r="C2027" s="39">
        <v>88000000</v>
      </c>
      <c r="D2027" s="39">
        <v>3119704</v>
      </c>
      <c r="E2027" s="39">
        <v>3119704</v>
      </c>
      <c r="F2027" s="39">
        <f t="shared" si="131"/>
        <v>242000000</v>
      </c>
      <c r="G2027" s="40">
        <f t="shared" si="128"/>
        <v>26.666666666666668</v>
      </c>
      <c r="H2027" s="41">
        <f t="shared" si="129"/>
        <v>0.94536484848484847</v>
      </c>
      <c r="I2027" s="41">
        <f t="shared" si="130"/>
        <v>0.94536484848484847</v>
      </c>
    </row>
    <row r="2028" spans="1:9" s="9" customFormat="1" x14ac:dyDescent="0.2">
      <c r="A2028" s="38" t="s">
        <v>591</v>
      </c>
      <c r="B2028" s="39">
        <v>500000000</v>
      </c>
      <c r="C2028" s="39">
        <v>82353436.75</v>
      </c>
      <c r="D2028" s="39">
        <v>43607958.859999999</v>
      </c>
      <c r="E2028" s="39">
        <v>39280227.710000001</v>
      </c>
      <c r="F2028" s="39">
        <f t="shared" si="131"/>
        <v>417646563.25</v>
      </c>
      <c r="G2028" s="40">
        <f t="shared" si="128"/>
        <v>16.470687349999999</v>
      </c>
      <c r="H2028" s="41">
        <f t="shared" si="129"/>
        <v>8.721591772</v>
      </c>
      <c r="I2028" s="41">
        <f t="shared" si="130"/>
        <v>7.8560455420000004</v>
      </c>
    </row>
    <row r="2029" spans="1:9" s="9" customFormat="1" ht="22.5" x14ac:dyDescent="0.2">
      <c r="A2029" s="38" t="s">
        <v>592</v>
      </c>
      <c r="B2029" s="39">
        <v>550000000</v>
      </c>
      <c r="C2029" s="39">
        <v>2849702</v>
      </c>
      <c r="D2029" s="39">
        <v>2849702</v>
      </c>
      <c r="E2029" s="39">
        <v>2819102</v>
      </c>
      <c r="F2029" s="39">
        <f t="shared" si="131"/>
        <v>547150298</v>
      </c>
      <c r="G2029" s="40">
        <f t="shared" si="128"/>
        <v>0.51812763636363635</v>
      </c>
      <c r="H2029" s="41">
        <f t="shared" si="129"/>
        <v>0.51812763636363635</v>
      </c>
      <c r="I2029" s="41">
        <f t="shared" si="130"/>
        <v>0.51256400000000002</v>
      </c>
    </row>
    <row r="2030" spans="1:9" s="9" customFormat="1" x14ac:dyDescent="0.2">
      <c r="A2030" s="38" t="s">
        <v>593</v>
      </c>
      <c r="B2030" s="39">
        <v>750000000</v>
      </c>
      <c r="C2030" s="39">
        <v>6300690</v>
      </c>
      <c r="D2030" s="39">
        <v>135773</v>
      </c>
      <c r="E2030" s="39">
        <v>0</v>
      </c>
      <c r="F2030" s="39">
        <f t="shared" si="131"/>
        <v>743699310</v>
      </c>
      <c r="G2030" s="40">
        <f t="shared" si="128"/>
        <v>0.84009199999999995</v>
      </c>
      <c r="H2030" s="41">
        <f t="shared" si="129"/>
        <v>1.8103066666666667E-2</v>
      </c>
      <c r="I2030" s="41">
        <f t="shared" si="130"/>
        <v>0</v>
      </c>
    </row>
    <row r="2031" spans="1:9" s="9" customFormat="1" x14ac:dyDescent="0.2">
      <c r="A2031" s="61" t="s">
        <v>1788</v>
      </c>
      <c r="B2031" s="31">
        <v>82468489181</v>
      </c>
      <c r="C2031" s="31">
        <v>32194915686</v>
      </c>
      <c r="D2031" s="31">
        <v>5366018902.96</v>
      </c>
      <c r="E2031" s="31">
        <v>4362304850.3000002</v>
      </c>
      <c r="F2031" s="31">
        <f t="shared" si="131"/>
        <v>50273573495</v>
      </c>
      <c r="G2031" s="32">
        <f t="shared" si="128"/>
        <v>39.039051164547608</v>
      </c>
      <c r="H2031" s="33">
        <f t="shared" si="129"/>
        <v>6.5067505858907904</v>
      </c>
      <c r="I2031" s="33">
        <f t="shared" si="130"/>
        <v>5.2896626258372592</v>
      </c>
    </row>
    <row r="2032" spans="1:9" s="9" customFormat="1" x14ac:dyDescent="0.2">
      <c r="A2032" s="34" t="s">
        <v>4</v>
      </c>
      <c r="B2032" s="35">
        <v>18016196584</v>
      </c>
      <c r="C2032" s="35">
        <v>12448264690</v>
      </c>
      <c r="D2032" s="35">
        <v>3485412954.96</v>
      </c>
      <c r="E2032" s="35">
        <v>2481698902.3000002</v>
      </c>
      <c r="F2032" s="35">
        <f t="shared" si="131"/>
        <v>5567931894</v>
      </c>
      <c r="G2032" s="36">
        <f t="shared" si="128"/>
        <v>69.094853799803545</v>
      </c>
      <c r="H2032" s="37">
        <f t="shared" si="129"/>
        <v>19.345997578952705</v>
      </c>
      <c r="I2032" s="37">
        <f t="shared" si="130"/>
        <v>13.774821398784978</v>
      </c>
    </row>
    <row r="2033" spans="1:9" s="10" customFormat="1" x14ac:dyDescent="0.2">
      <c r="A2033" s="30" t="s">
        <v>1525</v>
      </c>
      <c r="B2033" s="31">
        <v>16638696584</v>
      </c>
      <c r="C2033" s="31">
        <v>12155576218</v>
      </c>
      <c r="D2033" s="31">
        <v>3192724482.96</v>
      </c>
      <c r="E2033" s="31">
        <v>2190901430.3000002</v>
      </c>
      <c r="F2033" s="31">
        <f t="shared" si="131"/>
        <v>4483120366</v>
      </c>
      <c r="G2033" s="32">
        <f t="shared" si="128"/>
        <v>73.056060350838834</v>
      </c>
      <c r="H2033" s="33">
        <f t="shared" si="129"/>
        <v>19.18854921622988</v>
      </c>
      <c r="I2033" s="33">
        <f t="shared" si="130"/>
        <v>13.167506356277938</v>
      </c>
    </row>
    <row r="2034" spans="1:9" s="9" customFormat="1" x14ac:dyDescent="0.2">
      <c r="A2034" s="38" t="s">
        <v>102</v>
      </c>
      <c r="B2034" s="39">
        <v>16638696584</v>
      </c>
      <c r="C2034" s="39">
        <v>12155576218</v>
      </c>
      <c r="D2034" s="39">
        <v>3192724482.96</v>
      </c>
      <c r="E2034" s="39">
        <v>2190901430.3000002</v>
      </c>
      <c r="F2034" s="39">
        <f t="shared" si="131"/>
        <v>4483120366</v>
      </c>
      <c r="G2034" s="40">
        <f t="shared" si="128"/>
        <v>73.056060350838834</v>
      </c>
      <c r="H2034" s="41">
        <f t="shared" si="129"/>
        <v>19.18854921622988</v>
      </c>
      <c r="I2034" s="41">
        <f t="shared" si="130"/>
        <v>13.167506356277938</v>
      </c>
    </row>
    <row r="2035" spans="1:9" s="9" customFormat="1" x14ac:dyDescent="0.2">
      <c r="A2035" s="30" t="s">
        <v>66</v>
      </c>
      <c r="B2035" s="31">
        <v>1377500000</v>
      </c>
      <c r="C2035" s="31">
        <v>292688472</v>
      </c>
      <c r="D2035" s="31">
        <v>292688472</v>
      </c>
      <c r="E2035" s="31">
        <v>290797472</v>
      </c>
      <c r="F2035" s="31">
        <f t="shared" si="131"/>
        <v>1084811528</v>
      </c>
      <c r="G2035" s="32">
        <f t="shared" si="128"/>
        <v>21.247801960072596</v>
      </c>
      <c r="H2035" s="33">
        <f t="shared" si="129"/>
        <v>21.247801960072596</v>
      </c>
      <c r="I2035" s="33">
        <f t="shared" si="130"/>
        <v>21.110524283121599</v>
      </c>
    </row>
    <row r="2036" spans="1:9" s="9" customFormat="1" x14ac:dyDescent="0.2">
      <c r="A2036" s="38" t="s">
        <v>113</v>
      </c>
      <c r="B2036" s="39">
        <v>1249474000</v>
      </c>
      <c r="C2036" s="39">
        <v>292638372</v>
      </c>
      <c r="D2036" s="39">
        <v>292638372</v>
      </c>
      <c r="E2036" s="39">
        <v>290747372</v>
      </c>
      <c r="F2036" s="39">
        <f t="shared" si="131"/>
        <v>956835628</v>
      </c>
      <c r="G2036" s="40">
        <f t="shared" si="128"/>
        <v>23.420925285360081</v>
      </c>
      <c r="H2036" s="41">
        <f t="shared" si="129"/>
        <v>23.420925285360081</v>
      </c>
      <c r="I2036" s="41">
        <f t="shared" si="130"/>
        <v>23.269581599937254</v>
      </c>
    </row>
    <row r="2037" spans="1:9" s="9" customFormat="1" x14ac:dyDescent="0.2">
      <c r="A2037" s="38" t="s">
        <v>1283</v>
      </c>
      <c r="B2037" s="39">
        <v>126000</v>
      </c>
      <c r="C2037" s="39">
        <v>50100</v>
      </c>
      <c r="D2037" s="39">
        <v>50100</v>
      </c>
      <c r="E2037" s="39">
        <v>50100</v>
      </c>
      <c r="F2037" s="39">
        <f t="shared" si="131"/>
        <v>75900</v>
      </c>
      <c r="G2037" s="40">
        <f t="shared" si="128"/>
        <v>39.761904761904759</v>
      </c>
      <c r="H2037" s="41">
        <f t="shared" si="129"/>
        <v>39.761904761904759</v>
      </c>
      <c r="I2037" s="41">
        <f t="shared" si="130"/>
        <v>39.761904761904759</v>
      </c>
    </row>
    <row r="2038" spans="1:9" s="9" customFormat="1" x14ac:dyDescent="0.2">
      <c r="A2038" s="38" t="s">
        <v>114</v>
      </c>
      <c r="B2038" s="39">
        <v>1200000</v>
      </c>
      <c r="C2038" s="39">
        <v>0</v>
      </c>
      <c r="D2038" s="39">
        <v>0</v>
      </c>
      <c r="E2038" s="39">
        <v>0</v>
      </c>
      <c r="F2038" s="39">
        <f t="shared" si="131"/>
        <v>1200000</v>
      </c>
      <c r="G2038" s="40">
        <f t="shared" si="128"/>
        <v>0</v>
      </c>
      <c r="H2038" s="41">
        <f t="shared" si="129"/>
        <v>0</v>
      </c>
      <c r="I2038" s="41">
        <f t="shared" si="130"/>
        <v>0</v>
      </c>
    </row>
    <row r="2039" spans="1:9" s="9" customFormat="1" x14ac:dyDescent="0.2">
      <c r="A2039" s="38" t="s">
        <v>115</v>
      </c>
      <c r="B2039" s="39">
        <v>113200000</v>
      </c>
      <c r="C2039" s="39">
        <v>0</v>
      </c>
      <c r="D2039" s="39">
        <v>0</v>
      </c>
      <c r="E2039" s="39">
        <v>0</v>
      </c>
      <c r="F2039" s="39">
        <f t="shared" si="131"/>
        <v>113200000</v>
      </c>
      <c r="G2039" s="40">
        <f t="shared" si="128"/>
        <v>0</v>
      </c>
      <c r="H2039" s="41">
        <f t="shared" si="129"/>
        <v>0</v>
      </c>
      <c r="I2039" s="41">
        <f t="shared" si="130"/>
        <v>0</v>
      </c>
    </row>
    <row r="2040" spans="1:9" s="9" customFormat="1" x14ac:dyDescent="0.2">
      <c r="A2040" s="38" t="s">
        <v>321</v>
      </c>
      <c r="B2040" s="39">
        <v>13500000</v>
      </c>
      <c r="C2040" s="39">
        <v>0</v>
      </c>
      <c r="D2040" s="39">
        <v>0</v>
      </c>
      <c r="E2040" s="39">
        <v>0</v>
      </c>
      <c r="F2040" s="39">
        <f t="shared" si="131"/>
        <v>13500000</v>
      </c>
      <c r="G2040" s="40">
        <f t="shared" si="128"/>
        <v>0</v>
      </c>
      <c r="H2040" s="41">
        <f t="shared" si="129"/>
        <v>0</v>
      </c>
      <c r="I2040" s="41">
        <f t="shared" si="130"/>
        <v>0</v>
      </c>
    </row>
    <row r="2041" spans="1:9" s="9" customFormat="1" x14ac:dyDescent="0.2">
      <c r="A2041" s="34" t="s">
        <v>6</v>
      </c>
      <c r="B2041" s="35">
        <v>64452292597</v>
      </c>
      <c r="C2041" s="35">
        <v>19746650996</v>
      </c>
      <c r="D2041" s="35">
        <v>1880605948</v>
      </c>
      <c r="E2041" s="35">
        <v>1880605948</v>
      </c>
      <c r="F2041" s="35">
        <f t="shared" si="131"/>
        <v>44705641601</v>
      </c>
      <c r="G2041" s="36">
        <f t="shared" si="128"/>
        <v>30.637623892558214</v>
      </c>
      <c r="H2041" s="37">
        <f t="shared" si="129"/>
        <v>2.9178263056658666</v>
      </c>
      <c r="I2041" s="37">
        <f t="shared" si="130"/>
        <v>2.9178263056658666</v>
      </c>
    </row>
    <row r="2042" spans="1:9" s="9" customFormat="1" ht="22.5" x14ac:dyDescent="0.2">
      <c r="A2042" s="38" t="s">
        <v>594</v>
      </c>
      <c r="B2042" s="39">
        <v>6863976361</v>
      </c>
      <c r="C2042" s="39">
        <v>1058186268</v>
      </c>
      <c r="D2042" s="39">
        <v>0</v>
      </c>
      <c r="E2042" s="39">
        <v>0</v>
      </c>
      <c r="F2042" s="39">
        <f t="shared" si="131"/>
        <v>5805790093</v>
      </c>
      <c r="G2042" s="40">
        <f t="shared" si="128"/>
        <v>15.416519701501926</v>
      </c>
      <c r="H2042" s="41">
        <f t="shared" si="129"/>
        <v>0</v>
      </c>
      <c r="I2042" s="41">
        <f t="shared" si="130"/>
        <v>0</v>
      </c>
    </row>
    <row r="2043" spans="1:9" s="9" customFormat="1" ht="22.5" x14ac:dyDescent="0.2">
      <c r="A2043" s="38" t="s">
        <v>595</v>
      </c>
      <c r="B2043" s="39">
        <v>500000000</v>
      </c>
      <c r="C2043" s="39">
        <v>93580699</v>
      </c>
      <c r="D2043" s="39">
        <v>0</v>
      </c>
      <c r="E2043" s="39">
        <v>0</v>
      </c>
      <c r="F2043" s="39">
        <f t="shared" si="131"/>
        <v>406419301</v>
      </c>
      <c r="G2043" s="40">
        <f t="shared" si="128"/>
        <v>18.716139800000001</v>
      </c>
      <c r="H2043" s="41">
        <f t="shared" si="129"/>
        <v>0</v>
      </c>
      <c r="I2043" s="41">
        <f t="shared" si="130"/>
        <v>0</v>
      </c>
    </row>
    <row r="2044" spans="1:9" s="9" customFormat="1" ht="22.5" x14ac:dyDescent="0.2">
      <c r="A2044" s="38" t="s">
        <v>596</v>
      </c>
      <c r="B2044" s="39">
        <v>18235813827</v>
      </c>
      <c r="C2044" s="39">
        <v>4530833429</v>
      </c>
      <c r="D2044" s="39">
        <v>1855005948</v>
      </c>
      <c r="E2044" s="39">
        <v>1855005948</v>
      </c>
      <c r="F2044" s="39">
        <f t="shared" si="131"/>
        <v>13704980398</v>
      </c>
      <c r="G2044" s="40">
        <f t="shared" si="128"/>
        <v>24.845797791001985</v>
      </c>
      <c r="H2044" s="41">
        <f t="shared" si="129"/>
        <v>10.172323350074306</v>
      </c>
      <c r="I2044" s="41">
        <f t="shared" si="130"/>
        <v>10.172323350074306</v>
      </c>
    </row>
    <row r="2045" spans="1:9" s="9" customFormat="1" x14ac:dyDescent="0.2">
      <c r="A2045" s="38" t="s">
        <v>597</v>
      </c>
      <c r="B2045" s="39">
        <v>2300000000</v>
      </c>
      <c r="C2045" s="39">
        <v>410010000</v>
      </c>
      <c r="D2045" s="39">
        <v>0</v>
      </c>
      <c r="E2045" s="39">
        <v>0</v>
      </c>
      <c r="F2045" s="39">
        <f t="shared" si="131"/>
        <v>1889990000</v>
      </c>
      <c r="G2045" s="40">
        <f t="shared" si="128"/>
        <v>17.826521739130435</v>
      </c>
      <c r="H2045" s="41">
        <f t="shared" si="129"/>
        <v>0</v>
      </c>
      <c r="I2045" s="41">
        <f t="shared" si="130"/>
        <v>0</v>
      </c>
    </row>
    <row r="2046" spans="1:9" s="9" customFormat="1" x14ac:dyDescent="0.2">
      <c r="A2046" s="38" t="s">
        <v>598</v>
      </c>
      <c r="B2046" s="39">
        <v>18752643038</v>
      </c>
      <c r="C2046" s="39">
        <v>13654040600</v>
      </c>
      <c r="D2046" s="39">
        <v>25600000</v>
      </c>
      <c r="E2046" s="39">
        <v>25600000</v>
      </c>
      <c r="F2046" s="39">
        <f t="shared" si="131"/>
        <v>5098602438</v>
      </c>
      <c r="G2046" s="40">
        <f t="shared" si="128"/>
        <v>72.811286240194036</v>
      </c>
      <c r="H2046" s="41">
        <f t="shared" si="129"/>
        <v>0.13651409003053408</v>
      </c>
      <c r="I2046" s="41">
        <f t="shared" si="130"/>
        <v>0.13651409003053408</v>
      </c>
    </row>
    <row r="2047" spans="1:9" s="9" customFormat="1" x14ac:dyDescent="0.2">
      <c r="A2047" s="38" t="s">
        <v>1553</v>
      </c>
      <c r="B2047" s="39">
        <v>17799859371</v>
      </c>
      <c r="C2047" s="39">
        <v>0</v>
      </c>
      <c r="D2047" s="39">
        <v>0</v>
      </c>
      <c r="E2047" s="39">
        <v>0</v>
      </c>
      <c r="F2047" s="39">
        <f t="shared" si="131"/>
        <v>17799859371</v>
      </c>
      <c r="G2047" s="40">
        <f t="shared" si="128"/>
        <v>0</v>
      </c>
      <c r="H2047" s="41">
        <f t="shared" si="129"/>
        <v>0</v>
      </c>
      <c r="I2047" s="41">
        <f t="shared" si="130"/>
        <v>0</v>
      </c>
    </row>
    <row r="2048" spans="1:9" s="9" customFormat="1" x14ac:dyDescent="0.2">
      <c r="A2048" s="26" t="s">
        <v>25</v>
      </c>
      <c r="B2048" s="27">
        <v>31813515981421</v>
      </c>
      <c r="C2048" s="27">
        <v>7484453984705.4199</v>
      </c>
      <c r="D2048" s="27">
        <v>5565029586089.0605</v>
      </c>
      <c r="E2048" s="27">
        <v>5078556971999.9219</v>
      </c>
      <c r="F2048" s="27">
        <f t="shared" si="131"/>
        <v>24329061996715.578</v>
      </c>
      <c r="G2048" s="28">
        <f t="shared" si="128"/>
        <v>23.526019535458826</v>
      </c>
      <c r="H2048" s="29">
        <f t="shared" si="129"/>
        <v>17.492658118451988</v>
      </c>
      <c r="I2048" s="29">
        <f t="shared" si="130"/>
        <v>15.963519954744342</v>
      </c>
    </row>
    <row r="2049" spans="1:9" s="10" customFormat="1" x14ac:dyDescent="0.2">
      <c r="A2049" s="61" t="s">
        <v>1692</v>
      </c>
      <c r="B2049" s="31">
        <v>28616970764482</v>
      </c>
      <c r="C2049" s="31">
        <v>6037473880984.3496</v>
      </c>
      <c r="D2049" s="31">
        <v>4962260321287.6992</v>
      </c>
      <c r="E2049" s="31">
        <v>4478179131269.7002</v>
      </c>
      <c r="F2049" s="31">
        <f t="shared" si="131"/>
        <v>22579496883497.648</v>
      </c>
      <c r="G2049" s="32">
        <f t="shared" si="128"/>
        <v>21.097529611616931</v>
      </c>
      <c r="H2049" s="33">
        <f t="shared" si="129"/>
        <v>17.340271135359362</v>
      </c>
      <c r="I2049" s="33">
        <f t="shared" si="130"/>
        <v>15.648683321953138</v>
      </c>
    </row>
    <row r="2050" spans="1:9" s="9" customFormat="1" x14ac:dyDescent="0.2">
      <c r="A2050" s="34" t="s">
        <v>4</v>
      </c>
      <c r="B2050" s="35">
        <v>25116290093609</v>
      </c>
      <c r="C2050" s="35">
        <v>5140014560772.3496</v>
      </c>
      <c r="D2050" s="35">
        <v>4918585183950.3193</v>
      </c>
      <c r="E2050" s="35">
        <v>4434503993932.3203</v>
      </c>
      <c r="F2050" s="35">
        <f t="shared" si="131"/>
        <v>19976275532836.648</v>
      </c>
      <c r="G2050" s="36">
        <f t="shared" si="128"/>
        <v>20.464863805981675</v>
      </c>
      <c r="H2050" s="37">
        <f t="shared" si="129"/>
        <v>19.583247229661058</v>
      </c>
      <c r="I2050" s="37">
        <f t="shared" si="130"/>
        <v>17.655887782012471</v>
      </c>
    </row>
    <row r="2051" spans="1:9" s="9" customFormat="1" x14ac:dyDescent="0.2">
      <c r="A2051" s="30" t="s">
        <v>65</v>
      </c>
      <c r="B2051" s="31">
        <v>1585108087550</v>
      </c>
      <c r="C2051" s="31">
        <v>21626257997.279999</v>
      </c>
      <c r="D2051" s="31">
        <v>21578533278.940002</v>
      </c>
      <c r="E2051" s="31">
        <v>21578533278.940002</v>
      </c>
      <c r="F2051" s="31">
        <f t="shared" si="131"/>
        <v>1563481829552.72</v>
      </c>
      <c r="G2051" s="32">
        <f t="shared" si="128"/>
        <v>1.3643396413872519</v>
      </c>
      <c r="H2051" s="33">
        <f t="shared" si="129"/>
        <v>1.3613288234679668</v>
      </c>
      <c r="I2051" s="33">
        <f t="shared" si="130"/>
        <v>1.3613288234679668</v>
      </c>
    </row>
    <row r="2052" spans="1:9" s="9" customFormat="1" x14ac:dyDescent="0.2">
      <c r="A2052" s="38" t="s">
        <v>99</v>
      </c>
      <c r="B2052" s="39">
        <v>55234000000</v>
      </c>
      <c r="C2052" s="39">
        <v>15080661160.709999</v>
      </c>
      <c r="D2052" s="39">
        <v>15034253143.77</v>
      </c>
      <c r="E2052" s="39">
        <v>15034253143.77</v>
      </c>
      <c r="F2052" s="39">
        <f t="shared" si="131"/>
        <v>40153338839.290001</v>
      </c>
      <c r="G2052" s="40">
        <f t="shared" si="128"/>
        <v>27.303221133196942</v>
      </c>
      <c r="H2052" s="41">
        <f t="shared" si="129"/>
        <v>27.219200390647064</v>
      </c>
      <c r="I2052" s="41">
        <f t="shared" si="130"/>
        <v>27.219200390647064</v>
      </c>
    </row>
    <row r="2053" spans="1:9" s="9" customFormat="1" x14ac:dyDescent="0.2">
      <c r="A2053" s="38" t="s">
        <v>100</v>
      </c>
      <c r="B2053" s="39">
        <v>20566000000</v>
      </c>
      <c r="C2053" s="39">
        <v>4440306420</v>
      </c>
      <c r="D2053" s="39">
        <v>4440306420</v>
      </c>
      <c r="E2053" s="39">
        <v>4440306420</v>
      </c>
      <c r="F2053" s="39">
        <f t="shared" si="131"/>
        <v>16125693580</v>
      </c>
      <c r="G2053" s="40">
        <f t="shared" si="128"/>
        <v>21.590520373431879</v>
      </c>
      <c r="H2053" s="41">
        <f t="shared" si="129"/>
        <v>21.590520373431879</v>
      </c>
      <c r="I2053" s="41">
        <f t="shared" si="130"/>
        <v>21.590520373431879</v>
      </c>
    </row>
    <row r="2054" spans="1:9" s="10" customFormat="1" x14ac:dyDescent="0.2">
      <c r="A2054" s="38" t="s">
        <v>101</v>
      </c>
      <c r="B2054" s="39">
        <v>8518000000</v>
      </c>
      <c r="C2054" s="39">
        <v>2105290416.5699999</v>
      </c>
      <c r="D2054" s="39">
        <v>2103973715.1700001</v>
      </c>
      <c r="E2054" s="39">
        <v>2103973715.1700001</v>
      </c>
      <c r="F2054" s="39">
        <f t="shared" si="131"/>
        <v>6412709583.4300003</v>
      </c>
      <c r="G2054" s="40">
        <f t="shared" ref="G2054:G2117" si="132">IFERROR(IF(C2054&gt;0,+C2054/B2054*100,0),0)</f>
        <v>24.715783242193002</v>
      </c>
      <c r="H2054" s="41">
        <f t="shared" ref="H2054:H2117" si="133">IFERROR(IF(D2054&gt;0,+D2054/B2054*100,0),0)</f>
        <v>24.700325371800893</v>
      </c>
      <c r="I2054" s="41">
        <f t="shared" ref="I2054:I2117" si="134">IFERROR(IF(E2054&gt;0,+E2054/B2054*100,0),0)</f>
        <v>24.700325371800893</v>
      </c>
    </row>
    <row r="2055" spans="1:9" s="9" customFormat="1" x14ac:dyDescent="0.2">
      <c r="A2055" s="38" t="s">
        <v>208</v>
      </c>
      <c r="B2055" s="39">
        <v>1500126756096</v>
      </c>
      <c r="C2055" s="39">
        <v>0</v>
      </c>
      <c r="D2055" s="39">
        <v>0</v>
      </c>
      <c r="E2055" s="39">
        <v>0</v>
      </c>
      <c r="F2055" s="39">
        <f t="shared" ref="F2055:F2118" si="135">+B2055-C2055</f>
        <v>1500126756096</v>
      </c>
      <c r="G2055" s="40">
        <f t="shared" si="132"/>
        <v>0</v>
      </c>
      <c r="H2055" s="41">
        <f t="shared" si="133"/>
        <v>0</v>
      </c>
      <c r="I2055" s="41">
        <f t="shared" si="134"/>
        <v>0</v>
      </c>
    </row>
    <row r="2056" spans="1:9" s="9" customFormat="1" x14ac:dyDescent="0.2">
      <c r="A2056" s="38" t="s">
        <v>599</v>
      </c>
      <c r="B2056" s="39">
        <v>663331454</v>
      </c>
      <c r="C2056" s="39">
        <v>0</v>
      </c>
      <c r="D2056" s="39">
        <v>0</v>
      </c>
      <c r="E2056" s="39">
        <v>0</v>
      </c>
      <c r="F2056" s="39">
        <f t="shared" si="135"/>
        <v>663331454</v>
      </c>
      <c r="G2056" s="40">
        <f t="shared" si="132"/>
        <v>0</v>
      </c>
      <c r="H2056" s="41">
        <f t="shared" si="133"/>
        <v>0</v>
      </c>
      <c r="I2056" s="41">
        <f t="shared" si="134"/>
        <v>0</v>
      </c>
    </row>
    <row r="2057" spans="1:9" s="9" customFormat="1" x14ac:dyDescent="0.2">
      <c r="A2057" s="30" t="s">
        <v>1525</v>
      </c>
      <c r="B2057" s="31">
        <v>53029850147</v>
      </c>
      <c r="C2057" s="31">
        <v>42803519405.120003</v>
      </c>
      <c r="D2057" s="31">
        <v>10121717906.65</v>
      </c>
      <c r="E2057" s="31">
        <v>10121717906.65</v>
      </c>
      <c r="F2057" s="31">
        <f t="shared" si="135"/>
        <v>10226330741.879997</v>
      </c>
      <c r="G2057" s="32">
        <f t="shared" si="132"/>
        <v>80.715897341719113</v>
      </c>
      <c r="H2057" s="33">
        <f t="shared" si="133"/>
        <v>19.086831055702323</v>
      </c>
      <c r="I2057" s="33">
        <f t="shared" si="134"/>
        <v>19.086831055702323</v>
      </c>
    </row>
    <row r="2058" spans="1:9" s="9" customFormat="1" x14ac:dyDescent="0.2">
      <c r="A2058" s="38" t="s">
        <v>137</v>
      </c>
      <c r="B2058" s="39">
        <v>738000000</v>
      </c>
      <c r="C2058" s="39">
        <v>497475079</v>
      </c>
      <c r="D2058" s="39">
        <v>125323473.98999999</v>
      </c>
      <c r="E2058" s="39">
        <v>125323473.98999999</v>
      </c>
      <c r="F2058" s="39">
        <f t="shared" si="135"/>
        <v>240524921</v>
      </c>
      <c r="G2058" s="40">
        <f t="shared" si="132"/>
        <v>67.408547289972901</v>
      </c>
      <c r="H2058" s="41">
        <f t="shared" si="133"/>
        <v>16.981500540650408</v>
      </c>
      <c r="I2058" s="41">
        <f t="shared" si="134"/>
        <v>16.981500540650408</v>
      </c>
    </row>
    <row r="2059" spans="1:9" s="9" customFormat="1" x14ac:dyDescent="0.2">
      <c r="A2059" s="38" t="s">
        <v>102</v>
      </c>
      <c r="B2059" s="39">
        <v>52291850147</v>
      </c>
      <c r="C2059" s="39">
        <v>42306044326.120003</v>
      </c>
      <c r="D2059" s="39">
        <v>9996394432.6599998</v>
      </c>
      <c r="E2059" s="39">
        <v>9996394432.6599998</v>
      </c>
      <c r="F2059" s="39">
        <f t="shared" si="135"/>
        <v>9985805820.8799973</v>
      </c>
      <c r="G2059" s="40">
        <f t="shared" si="132"/>
        <v>80.90370527566256</v>
      </c>
      <c r="H2059" s="41">
        <f t="shared" si="133"/>
        <v>19.116543791353109</v>
      </c>
      <c r="I2059" s="41">
        <f t="shared" si="134"/>
        <v>19.116543791353109</v>
      </c>
    </row>
    <row r="2060" spans="1:9" s="9" customFormat="1" x14ac:dyDescent="0.2">
      <c r="A2060" s="30" t="s">
        <v>5</v>
      </c>
      <c r="B2060" s="31">
        <v>22950055381744</v>
      </c>
      <c r="C2060" s="31">
        <v>4743330970933.9492</v>
      </c>
      <c r="D2060" s="31">
        <v>4554631120328.7295</v>
      </c>
      <c r="E2060" s="31">
        <v>4070549930310.73</v>
      </c>
      <c r="F2060" s="31">
        <f t="shared" si="135"/>
        <v>18206724410810.051</v>
      </c>
      <c r="G2060" s="32">
        <f t="shared" si="132"/>
        <v>20.668058930729682</v>
      </c>
      <c r="H2060" s="33">
        <f t="shared" si="133"/>
        <v>19.84583934360257</v>
      </c>
      <c r="I2060" s="33">
        <f t="shared" si="134"/>
        <v>17.736558202594647</v>
      </c>
    </row>
    <row r="2061" spans="1:9" s="9" customFormat="1" x14ac:dyDescent="0.2">
      <c r="A2061" s="38" t="s">
        <v>600</v>
      </c>
      <c r="B2061" s="39">
        <v>5884000000</v>
      </c>
      <c r="C2061" s="39">
        <v>0</v>
      </c>
      <c r="D2061" s="39">
        <v>0</v>
      </c>
      <c r="E2061" s="39">
        <v>0</v>
      </c>
      <c r="F2061" s="39">
        <f t="shared" si="135"/>
        <v>5884000000</v>
      </c>
      <c r="G2061" s="40">
        <f t="shared" si="132"/>
        <v>0</v>
      </c>
      <c r="H2061" s="41">
        <f t="shared" si="133"/>
        <v>0</v>
      </c>
      <c r="I2061" s="41">
        <f t="shared" si="134"/>
        <v>0</v>
      </c>
    </row>
    <row r="2062" spans="1:9" s="9" customFormat="1" ht="22.5" x14ac:dyDescent="0.2">
      <c r="A2062" s="38" t="s">
        <v>1554</v>
      </c>
      <c r="B2062" s="39">
        <v>861716000000</v>
      </c>
      <c r="C2062" s="39">
        <v>0</v>
      </c>
      <c r="D2062" s="39">
        <v>0</v>
      </c>
      <c r="E2062" s="39">
        <v>0</v>
      </c>
      <c r="F2062" s="39">
        <f t="shared" si="135"/>
        <v>861716000000</v>
      </c>
      <c r="G2062" s="40">
        <f t="shared" si="132"/>
        <v>0</v>
      </c>
      <c r="H2062" s="41">
        <f t="shared" si="133"/>
        <v>0</v>
      </c>
      <c r="I2062" s="41">
        <f t="shared" si="134"/>
        <v>0</v>
      </c>
    </row>
    <row r="2063" spans="1:9" s="9" customFormat="1" x14ac:dyDescent="0.2">
      <c r="A2063" s="38" t="s">
        <v>601</v>
      </c>
      <c r="B2063" s="39">
        <v>21000000</v>
      </c>
      <c r="C2063" s="39">
        <v>0</v>
      </c>
      <c r="D2063" s="39">
        <v>0</v>
      </c>
      <c r="E2063" s="39">
        <v>0</v>
      </c>
      <c r="F2063" s="39">
        <f t="shared" si="135"/>
        <v>21000000</v>
      </c>
      <c r="G2063" s="40">
        <f t="shared" si="132"/>
        <v>0</v>
      </c>
      <c r="H2063" s="41">
        <f t="shared" si="133"/>
        <v>0</v>
      </c>
      <c r="I2063" s="41">
        <f t="shared" si="134"/>
        <v>0</v>
      </c>
    </row>
    <row r="2064" spans="1:9" s="9" customFormat="1" x14ac:dyDescent="0.2">
      <c r="A2064" s="38" t="s">
        <v>104</v>
      </c>
      <c r="B2064" s="39">
        <v>19575000000</v>
      </c>
      <c r="C2064" s="39">
        <v>0</v>
      </c>
      <c r="D2064" s="39">
        <v>0</v>
      </c>
      <c r="E2064" s="39">
        <v>0</v>
      </c>
      <c r="F2064" s="39">
        <f t="shared" si="135"/>
        <v>19575000000</v>
      </c>
      <c r="G2064" s="40">
        <f t="shared" si="132"/>
        <v>0</v>
      </c>
      <c r="H2064" s="41">
        <f t="shared" si="133"/>
        <v>0</v>
      </c>
      <c r="I2064" s="41">
        <f t="shared" si="134"/>
        <v>0</v>
      </c>
    </row>
    <row r="2065" spans="1:9" s="9" customFormat="1" ht="22.5" x14ac:dyDescent="0.2">
      <c r="A2065" s="38" t="s">
        <v>1546</v>
      </c>
      <c r="B2065" s="39">
        <v>15735000000</v>
      </c>
      <c r="C2065" s="39">
        <v>0</v>
      </c>
      <c r="D2065" s="39">
        <v>0</v>
      </c>
      <c r="E2065" s="39">
        <v>0</v>
      </c>
      <c r="F2065" s="39">
        <f t="shared" si="135"/>
        <v>15735000000</v>
      </c>
      <c r="G2065" s="40">
        <f t="shared" si="132"/>
        <v>0</v>
      </c>
      <c r="H2065" s="41">
        <f t="shared" si="133"/>
        <v>0</v>
      </c>
      <c r="I2065" s="41">
        <f t="shared" si="134"/>
        <v>0</v>
      </c>
    </row>
    <row r="2066" spans="1:9" s="9" customFormat="1" x14ac:dyDescent="0.2">
      <c r="A2066" s="38" t="s">
        <v>1555</v>
      </c>
      <c r="B2066" s="39">
        <v>20972602908</v>
      </c>
      <c r="C2066" s="39">
        <v>0</v>
      </c>
      <c r="D2066" s="39">
        <v>0</v>
      </c>
      <c r="E2066" s="39">
        <v>0</v>
      </c>
      <c r="F2066" s="39">
        <f t="shared" si="135"/>
        <v>20972602908</v>
      </c>
      <c r="G2066" s="40">
        <f t="shared" si="132"/>
        <v>0</v>
      </c>
      <c r="H2066" s="41">
        <f t="shared" si="133"/>
        <v>0</v>
      </c>
      <c r="I2066" s="41">
        <f t="shared" si="134"/>
        <v>0</v>
      </c>
    </row>
    <row r="2067" spans="1:9" s="9" customFormat="1" ht="22.5" x14ac:dyDescent="0.2">
      <c r="A2067" s="38" t="s">
        <v>1535</v>
      </c>
      <c r="B2067" s="39">
        <v>438262488</v>
      </c>
      <c r="C2067" s="39">
        <v>0</v>
      </c>
      <c r="D2067" s="39">
        <v>0</v>
      </c>
      <c r="E2067" s="39">
        <v>0</v>
      </c>
      <c r="F2067" s="39">
        <f t="shared" si="135"/>
        <v>438262488</v>
      </c>
      <c r="G2067" s="40">
        <f t="shared" si="132"/>
        <v>0</v>
      </c>
      <c r="H2067" s="41">
        <f t="shared" si="133"/>
        <v>0</v>
      </c>
      <c r="I2067" s="41">
        <f t="shared" si="134"/>
        <v>0</v>
      </c>
    </row>
    <row r="2068" spans="1:9" s="9" customFormat="1" x14ac:dyDescent="0.2">
      <c r="A2068" s="38" t="s">
        <v>602</v>
      </c>
      <c r="B2068" s="39">
        <v>27309878713</v>
      </c>
      <c r="C2068" s="39">
        <v>0</v>
      </c>
      <c r="D2068" s="39">
        <v>0</v>
      </c>
      <c r="E2068" s="39">
        <v>0</v>
      </c>
      <c r="F2068" s="39">
        <f t="shared" si="135"/>
        <v>27309878713</v>
      </c>
      <c r="G2068" s="40">
        <f t="shared" si="132"/>
        <v>0</v>
      </c>
      <c r="H2068" s="41">
        <f t="shared" si="133"/>
        <v>0</v>
      </c>
      <c r="I2068" s="41">
        <f t="shared" si="134"/>
        <v>0</v>
      </c>
    </row>
    <row r="2069" spans="1:9" s="9" customFormat="1" ht="22.5" x14ac:dyDescent="0.2">
      <c r="A2069" s="38" t="s">
        <v>1556</v>
      </c>
      <c r="B2069" s="39">
        <v>3000000000</v>
      </c>
      <c r="C2069" s="39">
        <v>0</v>
      </c>
      <c r="D2069" s="39">
        <v>0</v>
      </c>
      <c r="E2069" s="39">
        <v>0</v>
      </c>
      <c r="F2069" s="39">
        <f t="shared" si="135"/>
        <v>3000000000</v>
      </c>
      <c r="G2069" s="40">
        <f t="shared" si="132"/>
        <v>0</v>
      </c>
      <c r="H2069" s="41">
        <f t="shared" si="133"/>
        <v>0</v>
      </c>
      <c r="I2069" s="41">
        <f t="shared" si="134"/>
        <v>0</v>
      </c>
    </row>
    <row r="2070" spans="1:9" s="9" customFormat="1" x14ac:dyDescent="0.2">
      <c r="A2070" s="38" t="s">
        <v>603</v>
      </c>
      <c r="B2070" s="39">
        <v>2884375685</v>
      </c>
      <c r="C2070" s="39">
        <v>25532519.899999999</v>
      </c>
      <c r="D2070" s="39">
        <v>25532519.899999999</v>
      </c>
      <c r="E2070" s="39">
        <v>25532519.899999999</v>
      </c>
      <c r="F2070" s="39">
        <f t="shared" si="135"/>
        <v>2858843165.0999999</v>
      </c>
      <c r="G2070" s="40">
        <f t="shared" si="132"/>
        <v>0.88520091307037885</v>
      </c>
      <c r="H2070" s="41">
        <f t="shared" si="133"/>
        <v>0.88520091307037885</v>
      </c>
      <c r="I2070" s="41">
        <f t="shared" si="134"/>
        <v>0.88520091307037885</v>
      </c>
    </row>
    <row r="2071" spans="1:9" s="9" customFormat="1" x14ac:dyDescent="0.2">
      <c r="A2071" s="38" t="s">
        <v>487</v>
      </c>
      <c r="B2071" s="39">
        <v>11651566544837</v>
      </c>
      <c r="C2071" s="39">
        <v>2011621286000</v>
      </c>
      <c r="D2071" s="39">
        <v>1999945098000</v>
      </c>
      <c r="E2071" s="39">
        <v>1999945098000</v>
      </c>
      <c r="F2071" s="39">
        <f t="shared" si="135"/>
        <v>9639945258837</v>
      </c>
      <c r="G2071" s="40">
        <f t="shared" si="132"/>
        <v>17.264813948055615</v>
      </c>
      <c r="H2071" s="41">
        <f t="shared" si="133"/>
        <v>17.164602633507752</v>
      </c>
      <c r="I2071" s="41">
        <f t="shared" si="134"/>
        <v>17.164602633507752</v>
      </c>
    </row>
    <row r="2072" spans="1:9" s="9" customFormat="1" x14ac:dyDescent="0.2">
      <c r="A2072" s="38" t="s">
        <v>179</v>
      </c>
      <c r="B2072" s="39">
        <v>1872866098151</v>
      </c>
      <c r="C2072" s="39">
        <v>0</v>
      </c>
      <c r="D2072" s="39">
        <v>0</v>
      </c>
      <c r="E2072" s="39">
        <v>0</v>
      </c>
      <c r="F2072" s="39">
        <f t="shared" si="135"/>
        <v>1872866098151</v>
      </c>
      <c r="G2072" s="40">
        <f t="shared" si="132"/>
        <v>0</v>
      </c>
      <c r="H2072" s="41">
        <f t="shared" si="133"/>
        <v>0</v>
      </c>
      <c r="I2072" s="41">
        <f t="shared" si="134"/>
        <v>0</v>
      </c>
    </row>
    <row r="2073" spans="1:9" s="9" customFormat="1" x14ac:dyDescent="0.2">
      <c r="A2073" s="38" t="s">
        <v>1557</v>
      </c>
      <c r="B2073" s="39">
        <v>117219000000</v>
      </c>
      <c r="C2073" s="39">
        <v>14315685000</v>
      </c>
      <c r="D2073" s="39">
        <v>14315685000</v>
      </c>
      <c r="E2073" s="39">
        <v>14315685000</v>
      </c>
      <c r="F2073" s="39">
        <f t="shared" si="135"/>
        <v>102903315000</v>
      </c>
      <c r="G2073" s="40">
        <f t="shared" si="132"/>
        <v>12.21276840785197</v>
      </c>
      <c r="H2073" s="41">
        <f t="shared" si="133"/>
        <v>12.21276840785197</v>
      </c>
      <c r="I2073" s="41">
        <f t="shared" si="134"/>
        <v>12.21276840785197</v>
      </c>
    </row>
    <row r="2074" spans="1:9" s="10" customFormat="1" x14ac:dyDescent="0.2">
      <c r="A2074" s="38" t="s">
        <v>1558</v>
      </c>
      <c r="B2074" s="39">
        <v>6769000000</v>
      </c>
      <c r="C2074" s="39">
        <v>0</v>
      </c>
      <c r="D2074" s="39">
        <v>0</v>
      </c>
      <c r="E2074" s="39">
        <v>0</v>
      </c>
      <c r="F2074" s="39">
        <f t="shared" si="135"/>
        <v>6769000000</v>
      </c>
      <c r="G2074" s="40">
        <f t="shared" si="132"/>
        <v>0</v>
      </c>
      <c r="H2074" s="41">
        <f t="shared" si="133"/>
        <v>0</v>
      </c>
      <c r="I2074" s="41">
        <f t="shared" si="134"/>
        <v>0</v>
      </c>
    </row>
    <row r="2075" spans="1:9" s="10" customFormat="1" x14ac:dyDescent="0.2">
      <c r="A2075" s="38" t="s">
        <v>1559</v>
      </c>
      <c r="B2075" s="39">
        <v>39854000000</v>
      </c>
      <c r="C2075" s="39">
        <v>0</v>
      </c>
      <c r="D2075" s="39">
        <v>0</v>
      </c>
      <c r="E2075" s="39">
        <v>0</v>
      </c>
      <c r="F2075" s="39">
        <f t="shared" si="135"/>
        <v>39854000000</v>
      </c>
      <c r="G2075" s="40">
        <f t="shared" si="132"/>
        <v>0</v>
      </c>
      <c r="H2075" s="41">
        <f t="shared" si="133"/>
        <v>0</v>
      </c>
      <c r="I2075" s="41">
        <f t="shared" si="134"/>
        <v>0</v>
      </c>
    </row>
    <row r="2076" spans="1:9" s="9" customFormat="1" x14ac:dyDescent="0.2">
      <c r="A2076" s="38" t="s">
        <v>1560</v>
      </c>
      <c r="B2076" s="39">
        <v>90000000000</v>
      </c>
      <c r="C2076" s="39">
        <v>0</v>
      </c>
      <c r="D2076" s="39">
        <v>0</v>
      </c>
      <c r="E2076" s="39">
        <v>0</v>
      </c>
      <c r="F2076" s="39">
        <f t="shared" si="135"/>
        <v>90000000000</v>
      </c>
      <c r="G2076" s="40">
        <f t="shared" si="132"/>
        <v>0</v>
      </c>
      <c r="H2076" s="41">
        <f t="shared" si="133"/>
        <v>0</v>
      </c>
      <c r="I2076" s="41">
        <f t="shared" si="134"/>
        <v>0</v>
      </c>
    </row>
    <row r="2077" spans="1:9" s="9" customFormat="1" ht="22.5" x14ac:dyDescent="0.2">
      <c r="A2077" s="38" t="s">
        <v>1561</v>
      </c>
      <c r="B2077" s="39">
        <v>7411000000</v>
      </c>
      <c r="C2077" s="39">
        <v>2568405378.1199999</v>
      </c>
      <c r="D2077" s="39">
        <v>854003903.89999998</v>
      </c>
      <c r="E2077" s="39">
        <v>854003903.89999998</v>
      </c>
      <c r="F2077" s="39">
        <f t="shared" si="135"/>
        <v>4842594621.8800001</v>
      </c>
      <c r="G2077" s="40">
        <f t="shared" si="132"/>
        <v>34.656664122520574</v>
      </c>
      <c r="H2077" s="41">
        <f t="shared" si="133"/>
        <v>11.523463822695993</v>
      </c>
      <c r="I2077" s="41">
        <f t="shared" si="134"/>
        <v>11.523463822695993</v>
      </c>
    </row>
    <row r="2078" spans="1:9" s="9" customFormat="1" x14ac:dyDescent="0.2">
      <c r="A2078" s="38" t="s">
        <v>1562</v>
      </c>
      <c r="B2078" s="39">
        <v>20701432839</v>
      </c>
      <c r="C2078" s="39">
        <v>20701432839</v>
      </c>
      <c r="D2078" s="39">
        <v>3105214926</v>
      </c>
      <c r="E2078" s="39">
        <v>3105214926</v>
      </c>
      <c r="F2078" s="39">
        <f t="shared" si="135"/>
        <v>0</v>
      </c>
      <c r="G2078" s="40">
        <f t="shared" si="132"/>
        <v>100</v>
      </c>
      <c r="H2078" s="41">
        <f t="shared" si="133"/>
        <v>15.000000000724587</v>
      </c>
      <c r="I2078" s="41">
        <f t="shared" si="134"/>
        <v>15.000000000724587</v>
      </c>
    </row>
    <row r="2079" spans="1:9" s="9" customFormat="1" x14ac:dyDescent="0.2">
      <c r="A2079" s="38" t="s">
        <v>604</v>
      </c>
      <c r="B2079" s="39">
        <v>20701432839</v>
      </c>
      <c r="C2079" s="39">
        <v>20701432839</v>
      </c>
      <c r="D2079" s="39">
        <v>3105214926</v>
      </c>
      <c r="E2079" s="39">
        <v>3105214926</v>
      </c>
      <c r="F2079" s="39">
        <f t="shared" si="135"/>
        <v>0</v>
      </c>
      <c r="G2079" s="40">
        <f t="shared" si="132"/>
        <v>100</v>
      </c>
      <c r="H2079" s="41">
        <f t="shared" si="133"/>
        <v>15.000000000724587</v>
      </c>
      <c r="I2079" s="41">
        <f t="shared" si="134"/>
        <v>15.000000000724587</v>
      </c>
    </row>
    <row r="2080" spans="1:9" s="9" customFormat="1" x14ac:dyDescent="0.2">
      <c r="A2080" s="38" t="s">
        <v>605</v>
      </c>
      <c r="B2080" s="39">
        <v>20701432839</v>
      </c>
      <c r="C2080" s="39">
        <v>20701432839</v>
      </c>
      <c r="D2080" s="39">
        <v>3105214926</v>
      </c>
      <c r="E2080" s="39">
        <v>3105214926</v>
      </c>
      <c r="F2080" s="39">
        <f t="shared" si="135"/>
        <v>0</v>
      </c>
      <c r="G2080" s="40">
        <f t="shared" si="132"/>
        <v>100</v>
      </c>
      <c r="H2080" s="41">
        <f t="shared" si="133"/>
        <v>15.000000000724587</v>
      </c>
      <c r="I2080" s="41">
        <f t="shared" si="134"/>
        <v>15.000000000724587</v>
      </c>
    </row>
    <row r="2081" spans="1:9" s="9" customFormat="1" x14ac:dyDescent="0.2">
      <c r="A2081" s="38" t="s">
        <v>606</v>
      </c>
      <c r="B2081" s="39">
        <v>20701432839</v>
      </c>
      <c r="C2081" s="39">
        <v>20701432839</v>
      </c>
      <c r="D2081" s="39">
        <v>3105214926</v>
      </c>
      <c r="E2081" s="39">
        <v>3105214926</v>
      </c>
      <c r="F2081" s="39">
        <f t="shared" si="135"/>
        <v>0</v>
      </c>
      <c r="G2081" s="40">
        <f t="shared" si="132"/>
        <v>100</v>
      </c>
      <c r="H2081" s="41">
        <f t="shared" si="133"/>
        <v>15.000000000724587</v>
      </c>
      <c r="I2081" s="41">
        <f t="shared" si="134"/>
        <v>15.000000000724587</v>
      </c>
    </row>
    <row r="2082" spans="1:9" s="10" customFormat="1" x14ac:dyDescent="0.2">
      <c r="A2082" s="38" t="s">
        <v>607</v>
      </c>
      <c r="B2082" s="39">
        <v>20701432839</v>
      </c>
      <c r="C2082" s="39">
        <v>20701432839</v>
      </c>
      <c r="D2082" s="39">
        <v>3105214926</v>
      </c>
      <c r="E2082" s="39">
        <v>3105214926</v>
      </c>
      <c r="F2082" s="39">
        <f t="shared" si="135"/>
        <v>0</v>
      </c>
      <c r="G2082" s="40">
        <f t="shared" si="132"/>
        <v>100</v>
      </c>
      <c r="H2082" s="41">
        <f t="shared" si="133"/>
        <v>15.000000000724587</v>
      </c>
      <c r="I2082" s="41">
        <f t="shared" si="134"/>
        <v>15.000000000724587</v>
      </c>
    </row>
    <row r="2083" spans="1:9" s="9" customFormat="1" x14ac:dyDescent="0.2">
      <c r="A2083" s="38" t="s">
        <v>608</v>
      </c>
      <c r="B2083" s="39">
        <v>20701432839</v>
      </c>
      <c r="C2083" s="39">
        <v>20701432839</v>
      </c>
      <c r="D2083" s="39">
        <v>3105214926</v>
      </c>
      <c r="E2083" s="39">
        <v>3105214926</v>
      </c>
      <c r="F2083" s="39">
        <f t="shared" si="135"/>
        <v>0</v>
      </c>
      <c r="G2083" s="40">
        <f t="shared" si="132"/>
        <v>100</v>
      </c>
      <c r="H2083" s="41">
        <f t="shared" si="133"/>
        <v>15.000000000724587</v>
      </c>
      <c r="I2083" s="41">
        <f t="shared" si="134"/>
        <v>15.000000000724587</v>
      </c>
    </row>
    <row r="2084" spans="1:9" s="9" customFormat="1" x14ac:dyDescent="0.2">
      <c r="A2084" s="38" t="s">
        <v>609</v>
      </c>
      <c r="B2084" s="39">
        <v>20701432839</v>
      </c>
      <c r="C2084" s="39">
        <v>20701432839</v>
      </c>
      <c r="D2084" s="39">
        <v>3105214926</v>
      </c>
      <c r="E2084" s="39">
        <v>3105214926</v>
      </c>
      <c r="F2084" s="39">
        <f t="shared" si="135"/>
        <v>0</v>
      </c>
      <c r="G2084" s="40">
        <f t="shared" si="132"/>
        <v>100</v>
      </c>
      <c r="H2084" s="41">
        <f t="shared" si="133"/>
        <v>15.000000000724587</v>
      </c>
      <c r="I2084" s="41">
        <f t="shared" si="134"/>
        <v>15.000000000724587</v>
      </c>
    </row>
    <row r="2085" spans="1:9" s="9" customFormat="1" x14ac:dyDescent="0.2">
      <c r="A2085" s="38" t="s">
        <v>610</v>
      </c>
      <c r="B2085" s="39">
        <v>20701432839</v>
      </c>
      <c r="C2085" s="39">
        <v>20701432839</v>
      </c>
      <c r="D2085" s="39">
        <v>3105214926</v>
      </c>
      <c r="E2085" s="39">
        <v>3105214926</v>
      </c>
      <c r="F2085" s="39">
        <f t="shared" si="135"/>
        <v>0</v>
      </c>
      <c r="G2085" s="40">
        <f t="shared" si="132"/>
        <v>100</v>
      </c>
      <c r="H2085" s="41">
        <f t="shared" si="133"/>
        <v>15.000000000724587</v>
      </c>
      <c r="I2085" s="41">
        <f t="shared" si="134"/>
        <v>15.000000000724587</v>
      </c>
    </row>
    <row r="2086" spans="1:9" s="9" customFormat="1" x14ac:dyDescent="0.2">
      <c r="A2086" s="38" t="s">
        <v>611</v>
      </c>
      <c r="B2086" s="39">
        <v>20701432839</v>
      </c>
      <c r="C2086" s="39">
        <v>20701432839</v>
      </c>
      <c r="D2086" s="39">
        <v>3105214926</v>
      </c>
      <c r="E2086" s="39">
        <v>3105214926</v>
      </c>
      <c r="F2086" s="39">
        <f t="shared" si="135"/>
        <v>0</v>
      </c>
      <c r="G2086" s="40">
        <f t="shared" si="132"/>
        <v>100</v>
      </c>
      <c r="H2086" s="41">
        <f t="shared" si="133"/>
        <v>15.000000000724587</v>
      </c>
      <c r="I2086" s="41">
        <f t="shared" si="134"/>
        <v>15.000000000724587</v>
      </c>
    </row>
    <row r="2087" spans="1:9" s="9" customFormat="1" x14ac:dyDescent="0.2">
      <c r="A2087" s="38" t="s">
        <v>612</v>
      </c>
      <c r="B2087" s="39">
        <v>5854000000</v>
      </c>
      <c r="C2087" s="39">
        <v>0</v>
      </c>
      <c r="D2087" s="39">
        <v>0</v>
      </c>
      <c r="E2087" s="39">
        <v>0</v>
      </c>
      <c r="F2087" s="39">
        <f t="shared" si="135"/>
        <v>5854000000</v>
      </c>
      <c r="G2087" s="40">
        <f t="shared" si="132"/>
        <v>0</v>
      </c>
      <c r="H2087" s="41">
        <f t="shared" si="133"/>
        <v>0</v>
      </c>
      <c r="I2087" s="41">
        <f t="shared" si="134"/>
        <v>0</v>
      </c>
    </row>
    <row r="2088" spans="1:9" s="9" customFormat="1" x14ac:dyDescent="0.2">
      <c r="A2088" s="38" t="s">
        <v>490</v>
      </c>
      <c r="B2088" s="39">
        <v>30000000000</v>
      </c>
      <c r="C2088" s="39">
        <v>0</v>
      </c>
      <c r="D2088" s="39">
        <v>0</v>
      </c>
      <c r="E2088" s="39">
        <v>0</v>
      </c>
      <c r="F2088" s="39">
        <f t="shared" si="135"/>
        <v>30000000000</v>
      </c>
      <c r="G2088" s="40">
        <f t="shared" si="132"/>
        <v>0</v>
      </c>
      <c r="H2088" s="41">
        <f t="shared" si="133"/>
        <v>0</v>
      </c>
      <c r="I2088" s="41">
        <f t="shared" si="134"/>
        <v>0</v>
      </c>
    </row>
    <row r="2089" spans="1:9" s="9" customFormat="1" x14ac:dyDescent="0.2">
      <c r="A2089" s="38" t="s">
        <v>613</v>
      </c>
      <c r="B2089" s="39">
        <v>5293280696215</v>
      </c>
      <c r="C2089" s="39">
        <v>2205257849448</v>
      </c>
      <c r="D2089" s="39">
        <v>2205257849448</v>
      </c>
      <c r="E2089" s="39">
        <v>1764111728455</v>
      </c>
      <c r="F2089" s="39">
        <f t="shared" si="135"/>
        <v>3088022846767</v>
      </c>
      <c r="G2089" s="40">
        <f t="shared" si="132"/>
        <v>41.661456779061162</v>
      </c>
      <c r="H2089" s="41">
        <f t="shared" si="133"/>
        <v>41.661456779061162</v>
      </c>
      <c r="I2089" s="41">
        <f t="shared" si="134"/>
        <v>33.327379175573313</v>
      </c>
    </row>
    <row r="2090" spans="1:9" s="9" customFormat="1" x14ac:dyDescent="0.2">
      <c r="A2090" s="38" t="s">
        <v>1563</v>
      </c>
      <c r="B2090" s="39">
        <v>38026441784</v>
      </c>
      <c r="C2090" s="39">
        <v>15412386322</v>
      </c>
      <c r="D2090" s="39">
        <v>15412386322</v>
      </c>
      <c r="E2090" s="39">
        <v>12329248249</v>
      </c>
      <c r="F2090" s="39">
        <f t="shared" si="135"/>
        <v>22614055462</v>
      </c>
      <c r="G2090" s="40">
        <f t="shared" si="132"/>
        <v>40.530708630448068</v>
      </c>
      <c r="H2090" s="41">
        <f t="shared" si="133"/>
        <v>40.530708630448068</v>
      </c>
      <c r="I2090" s="41">
        <f t="shared" si="134"/>
        <v>32.422829143555717</v>
      </c>
    </row>
    <row r="2091" spans="1:9" s="9" customFormat="1" x14ac:dyDescent="0.2">
      <c r="A2091" s="38" t="s">
        <v>614</v>
      </c>
      <c r="B2091" s="39">
        <v>237665261144</v>
      </c>
      <c r="C2091" s="39">
        <v>98848811304</v>
      </c>
      <c r="D2091" s="39">
        <v>98848811304</v>
      </c>
      <c r="E2091" s="39">
        <v>79080355464</v>
      </c>
      <c r="F2091" s="39">
        <f t="shared" si="135"/>
        <v>138816449840</v>
      </c>
      <c r="G2091" s="40">
        <f t="shared" si="132"/>
        <v>41.591611171187566</v>
      </c>
      <c r="H2091" s="41">
        <f t="shared" si="133"/>
        <v>41.591611171187566</v>
      </c>
      <c r="I2091" s="41">
        <f t="shared" si="134"/>
        <v>33.273838626371933</v>
      </c>
    </row>
    <row r="2092" spans="1:9" s="9" customFormat="1" x14ac:dyDescent="0.2">
      <c r="A2092" s="38" t="s">
        <v>615</v>
      </c>
      <c r="B2092" s="39">
        <v>1378458514639</v>
      </c>
      <c r="C2092" s="39">
        <v>0</v>
      </c>
      <c r="D2092" s="39">
        <v>0</v>
      </c>
      <c r="E2092" s="39">
        <v>0</v>
      </c>
      <c r="F2092" s="39">
        <f t="shared" si="135"/>
        <v>1378458514639</v>
      </c>
      <c r="G2092" s="40">
        <f t="shared" si="132"/>
        <v>0</v>
      </c>
      <c r="H2092" s="41">
        <f t="shared" si="133"/>
        <v>0</v>
      </c>
      <c r="I2092" s="41">
        <f t="shared" si="134"/>
        <v>0</v>
      </c>
    </row>
    <row r="2093" spans="1:9" s="9" customFormat="1" x14ac:dyDescent="0.2">
      <c r="A2093" s="38" t="s">
        <v>616</v>
      </c>
      <c r="B2093" s="39">
        <v>247171871590</v>
      </c>
      <c r="C2093" s="39">
        <v>100442420587</v>
      </c>
      <c r="D2093" s="39">
        <v>100442420587</v>
      </c>
      <c r="E2093" s="39">
        <v>80358945475</v>
      </c>
      <c r="F2093" s="39">
        <f t="shared" si="135"/>
        <v>146729451003</v>
      </c>
      <c r="G2093" s="40">
        <f t="shared" si="132"/>
        <v>40.636671131256534</v>
      </c>
      <c r="H2093" s="41">
        <f t="shared" si="133"/>
        <v>40.636671131256534</v>
      </c>
      <c r="I2093" s="41">
        <f t="shared" si="134"/>
        <v>32.5113634322827</v>
      </c>
    </row>
    <row r="2094" spans="1:9" s="9" customFormat="1" x14ac:dyDescent="0.2">
      <c r="A2094" s="38" t="s">
        <v>109</v>
      </c>
      <c r="B2094" s="39">
        <v>593000000</v>
      </c>
      <c r="C2094" s="39">
        <v>136638562.93000001</v>
      </c>
      <c r="D2094" s="39">
        <v>136638562.93000001</v>
      </c>
      <c r="E2094" s="39">
        <v>136638562.93000001</v>
      </c>
      <c r="F2094" s="39">
        <f t="shared" si="135"/>
        <v>456361437.06999999</v>
      </c>
      <c r="G2094" s="40">
        <f t="shared" si="132"/>
        <v>23.041916177065769</v>
      </c>
      <c r="H2094" s="41">
        <f t="shared" si="133"/>
        <v>23.041916177065769</v>
      </c>
      <c r="I2094" s="41">
        <f t="shared" si="134"/>
        <v>23.041916177065769</v>
      </c>
    </row>
    <row r="2095" spans="1:9" s="9" customFormat="1" x14ac:dyDescent="0.2">
      <c r="A2095" s="38" t="s">
        <v>617</v>
      </c>
      <c r="B2095" s="39">
        <v>132690000000</v>
      </c>
      <c r="C2095" s="39">
        <v>0</v>
      </c>
      <c r="D2095" s="39">
        <v>0</v>
      </c>
      <c r="E2095" s="39">
        <v>0</v>
      </c>
      <c r="F2095" s="39">
        <f t="shared" si="135"/>
        <v>132690000000</v>
      </c>
      <c r="G2095" s="40">
        <f t="shared" si="132"/>
        <v>0</v>
      </c>
      <c r="H2095" s="41">
        <f t="shared" si="133"/>
        <v>0</v>
      </c>
      <c r="I2095" s="41">
        <f t="shared" si="134"/>
        <v>0</v>
      </c>
    </row>
    <row r="2096" spans="1:9" s="9" customFormat="1" x14ac:dyDescent="0.2">
      <c r="A2096" s="38" t="s">
        <v>618</v>
      </c>
      <c r="B2096" s="39">
        <v>500000000</v>
      </c>
      <c r="C2096" s="39">
        <v>0</v>
      </c>
      <c r="D2096" s="39">
        <v>0</v>
      </c>
      <c r="E2096" s="39">
        <v>0</v>
      </c>
      <c r="F2096" s="39">
        <f t="shared" si="135"/>
        <v>500000000</v>
      </c>
      <c r="G2096" s="40">
        <f t="shared" si="132"/>
        <v>0</v>
      </c>
      <c r="H2096" s="41">
        <f t="shared" si="133"/>
        <v>0</v>
      </c>
      <c r="I2096" s="41">
        <f t="shared" si="134"/>
        <v>0</v>
      </c>
    </row>
    <row r="2097" spans="1:9" s="9" customFormat="1" x14ac:dyDescent="0.2">
      <c r="A2097" s="38" t="s">
        <v>1564</v>
      </c>
      <c r="B2097" s="39">
        <v>122816000000</v>
      </c>
      <c r="C2097" s="39">
        <v>23000000000</v>
      </c>
      <c r="D2097" s="39">
        <v>6262700086</v>
      </c>
      <c r="E2097" s="39">
        <v>6262700086</v>
      </c>
      <c r="F2097" s="39">
        <f t="shared" si="135"/>
        <v>99816000000</v>
      </c>
      <c r="G2097" s="40">
        <f t="shared" si="132"/>
        <v>18.727201667535173</v>
      </c>
      <c r="H2097" s="41">
        <f t="shared" si="133"/>
        <v>5.099254238861386</v>
      </c>
      <c r="I2097" s="41">
        <f t="shared" si="134"/>
        <v>5.099254238861386</v>
      </c>
    </row>
    <row r="2098" spans="1:9" s="10" customFormat="1" x14ac:dyDescent="0.2">
      <c r="A2098" s="38" t="s">
        <v>358</v>
      </c>
      <c r="B2098" s="39">
        <v>212000000</v>
      </c>
      <c r="C2098" s="39">
        <v>206000000</v>
      </c>
      <c r="D2098" s="39">
        <v>0</v>
      </c>
      <c r="E2098" s="39">
        <v>0</v>
      </c>
      <c r="F2098" s="39">
        <f t="shared" si="135"/>
        <v>6000000</v>
      </c>
      <c r="G2098" s="40">
        <f t="shared" si="132"/>
        <v>97.169811320754718</v>
      </c>
      <c r="H2098" s="41">
        <f t="shared" si="133"/>
        <v>0</v>
      </c>
      <c r="I2098" s="41">
        <f t="shared" si="134"/>
        <v>0</v>
      </c>
    </row>
    <row r="2099" spans="1:9" s="9" customFormat="1" x14ac:dyDescent="0.2">
      <c r="A2099" s="38" t="s">
        <v>112</v>
      </c>
      <c r="B2099" s="39">
        <v>515000000</v>
      </c>
      <c r="C2099" s="39">
        <v>3927803</v>
      </c>
      <c r="D2099" s="39">
        <v>3927803</v>
      </c>
      <c r="E2099" s="39">
        <v>3927803</v>
      </c>
      <c r="F2099" s="39">
        <f t="shared" si="135"/>
        <v>511072197</v>
      </c>
      <c r="G2099" s="40">
        <f t="shared" si="132"/>
        <v>0.7626801941747573</v>
      </c>
      <c r="H2099" s="41">
        <f t="shared" si="133"/>
        <v>0.7626801941747573</v>
      </c>
      <c r="I2099" s="41">
        <f t="shared" si="134"/>
        <v>0.7626801941747573</v>
      </c>
    </row>
    <row r="2100" spans="1:9" s="9" customFormat="1" x14ac:dyDescent="0.2">
      <c r="A2100" s="38" t="s">
        <v>619</v>
      </c>
      <c r="B2100" s="39">
        <v>26926418039</v>
      </c>
      <c r="C2100" s="39">
        <v>0</v>
      </c>
      <c r="D2100" s="39">
        <v>0</v>
      </c>
      <c r="E2100" s="39">
        <v>0</v>
      </c>
      <c r="F2100" s="39">
        <f t="shared" si="135"/>
        <v>26926418039</v>
      </c>
      <c r="G2100" s="40">
        <f t="shared" si="132"/>
        <v>0</v>
      </c>
      <c r="H2100" s="41">
        <f t="shared" si="133"/>
        <v>0</v>
      </c>
      <c r="I2100" s="41">
        <f t="shared" si="134"/>
        <v>0</v>
      </c>
    </row>
    <row r="2101" spans="1:9" s="9" customFormat="1" x14ac:dyDescent="0.2">
      <c r="A2101" s="38" t="s">
        <v>620</v>
      </c>
      <c r="B2101" s="39">
        <v>26982520000</v>
      </c>
      <c r="C2101" s="39">
        <v>6590939345</v>
      </c>
      <c r="D2101" s="39">
        <v>6590939345</v>
      </c>
      <c r="E2101" s="39">
        <v>6590939345</v>
      </c>
      <c r="F2101" s="39">
        <f t="shared" si="135"/>
        <v>20391580655</v>
      </c>
      <c r="G2101" s="40">
        <f t="shared" si="132"/>
        <v>24.426700489798581</v>
      </c>
      <c r="H2101" s="41">
        <f t="shared" si="133"/>
        <v>24.426700489798581</v>
      </c>
      <c r="I2101" s="41">
        <f t="shared" si="134"/>
        <v>24.426700489798581</v>
      </c>
    </row>
    <row r="2102" spans="1:9" s="9" customFormat="1" ht="22.5" x14ac:dyDescent="0.2">
      <c r="A2102" s="38" t="s">
        <v>621</v>
      </c>
      <c r="B2102" s="39">
        <v>1267000000</v>
      </c>
      <c r="C2102" s="39">
        <v>0</v>
      </c>
      <c r="D2102" s="39">
        <v>0</v>
      </c>
      <c r="E2102" s="39">
        <v>0</v>
      </c>
      <c r="F2102" s="39">
        <f t="shared" si="135"/>
        <v>1267000000</v>
      </c>
      <c r="G2102" s="40">
        <f t="shared" si="132"/>
        <v>0</v>
      </c>
      <c r="H2102" s="41">
        <f t="shared" si="133"/>
        <v>0</v>
      </c>
      <c r="I2102" s="41">
        <f t="shared" si="134"/>
        <v>0</v>
      </c>
    </row>
    <row r="2103" spans="1:9" s="10" customFormat="1" x14ac:dyDescent="0.2">
      <c r="A2103" s="38" t="s">
        <v>622</v>
      </c>
      <c r="B2103" s="39">
        <v>111532000000</v>
      </c>
      <c r="C2103" s="39">
        <v>0</v>
      </c>
      <c r="D2103" s="39">
        <v>0</v>
      </c>
      <c r="E2103" s="39">
        <v>0</v>
      </c>
      <c r="F2103" s="39">
        <f t="shared" si="135"/>
        <v>111532000000</v>
      </c>
      <c r="G2103" s="40">
        <f t="shared" si="132"/>
        <v>0</v>
      </c>
      <c r="H2103" s="41">
        <f t="shared" si="133"/>
        <v>0</v>
      </c>
      <c r="I2103" s="41">
        <f t="shared" si="134"/>
        <v>0</v>
      </c>
    </row>
    <row r="2104" spans="1:9" s="9" customFormat="1" x14ac:dyDescent="0.2">
      <c r="A2104" s="38" t="s">
        <v>623</v>
      </c>
      <c r="B2104" s="39">
        <v>142000000000</v>
      </c>
      <c r="C2104" s="39">
        <v>78588193113</v>
      </c>
      <c r="D2104" s="39">
        <v>78588193113</v>
      </c>
      <c r="E2104" s="39">
        <v>78588193113</v>
      </c>
      <c r="F2104" s="39">
        <f t="shared" si="135"/>
        <v>63411806887</v>
      </c>
      <c r="G2104" s="40">
        <f t="shared" si="132"/>
        <v>55.343797966901406</v>
      </c>
      <c r="H2104" s="41">
        <f t="shared" si="133"/>
        <v>55.343797966901406</v>
      </c>
      <c r="I2104" s="41">
        <f t="shared" si="134"/>
        <v>55.343797966901406</v>
      </c>
    </row>
    <row r="2105" spans="1:9" s="9" customFormat="1" ht="22.5" x14ac:dyDescent="0.2">
      <c r="A2105" s="38" t="s">
        <v>624</v>
      </c>
      <c r="B2105" s="39">
        <v>224030000000</v>
      </c>
      <c r="C2105" s="39">
        <v>0</v>
      </c>
      <c r="D2105" s="39">
        <v>0</v>
      </c>
      <c r="E2105" s="39">
        <v>0</v>
      </c>
      <c r="F2105" s="39">
        <f t="shared" si="135"/>
        <v>224030000000</v>
      </c>
      <c r="G2105" s="40">
        <f t="shared" si="132"/>
        <v>0</v>
      </c>
      <c r="H2105" s="41">
        <f t="shared" si="133"/>
        <v>0</v>
      </c>
      <c r="I2105" s="41">
        <f t="shared" si="134"/>
        <v>0</v>
      </c>
    </row>
    <row r="2106" spans="1:9" s="9" customFormat="1" x14ac:dyDescent="0.2">
      <c r="A2106" s="30" t="s">
        <v>68</v>
      </c>
      <c r="B2106" s="31">
        <v>418966000000</v>
      </c>
      <c r="C2106" s="31">
        <v>331874943296</v>
      </c>
      <c r="D2106" s="31">
        <v>331874943296</v>
      </c>
      <c r="E2106" s="31">
        <v>331874943296</v>
      </c>
      <c r="F2106" s="31">
        <f t="shared" si="135"/>
        <v>87091056704</v>
      </c>
      <c r="G2106" s="32">
        <f t="shared" si="132"/>
        <v>79.212858154599658</v>
      </c>
      <c r="H2106" s="33">
        <f t="shared" si="133"/>
        <v>79.212858154599658</v>
      </c>
      <c r="I2106" s="33">
        <f t="shared" si="134"/>
        <v>79.212858154599658</v>
      </c>
    </row>
    <row r="2107" spans="1:9" s="9" customFormat="1" x14ac:dyDescent="0.2">
      <c r="A2107" s="38" t="s">
        <v>625</v>
      </c>
      <c r="B2107" s="39">
        <v>418966000000</v>
      </c>
      <c r="C2107" s="39">
        <v>331874943296</v>
      </c>
      <c r="D2107" s="39">
        <v>331874943296</v>
      </c>
      <c r="E2107" s="39">
        <v>331874943296</v>
      </c>
      <c r="F2107" s="39">
        <f t="shared" si="135"/>
        <v>87091056704</v>
      </c>
      <c r="G2107" s="40">
        <f t="shared" si="132"/>
        <v>79.212858154599658</v>
      </c>
      <c r="H2107" s="41">
        <f t="shared" si="133"/>
        <v>79.212858154599658</v>
      </c>
      <c r="I2107" s="41">
        <f t="shared" si="134"/>
        <v>79.212858154599658</v>
      </c>
    </row>
    <row r="2108" spans="1:9" s="9" customFormat="1" x14ac:dyDescent="0.2">
      <c r="A2108" s="30" t="s">
        <v>66</v>
      </c>
      <c r="B2108" s="31">
        <v>109130774168</v>
      </c>
      <c r="C2108" s="31">
        <v>378869140</v>
      </c>
      <c r="D2108" s="31">
        <v>378869140</v>
      </c>
      <c r="E2108" s="31">
        <v>378869140</v>
      </c>
      <c r="F2108" s="31">
        <f t="shared" si="135"/>
        <v>108751905028</v>
      </c>
      <c r="G2108" s="32">
        <f t="shared" si="132"/>
        <v>0.34716984543402457</v>
      </c>
      <c r="H2108" s="33">
        <f t="shared" si="133"/>
        <v>0.34716984543402457</v>
      </c>
      <c r="I2108" s="33">
        <f t="shared" si="134"/>
        <v>0.34716984543402457</v>
      </c>
    </row>
    <row r="2109" spans="1:9" s="9" customFormat="1" x14ac:dyDescent="0.2">
      <c r="A2109" s="38" t="s">
        <v>113</v>
      </c>
      <c r="B2109" s="39">
        <v>385774168</v>
      </c>
      <c r="C2109" s="39">
        <v>376417704</v>
      </c>
      <c r="D2109" s="39">
        <v>376417704</v>
      </c>
      <c r="E2109" s="39">
        <v>376417704</v>
      </c>
      <c r="F2109" s="39">
        <f t="shared" si="135"/>
        <v>9356464</v>
      </c>
      <c r="G2109" s="40">
        <f t="shared" si="132"/>
        <v>97.574626614190507</v>
      </c>
      <c r="H2109" s="41">
        <f t="shared" si="133"/>
        <v>97.574626614190507</v>
      </c>
      <c r="I2109" s="41">
        <f t="shared" si="134"/>
        <v>97.574626614190507</v>
      </c>
    </row>
    <row r="2110" spans="1:9" s="9" customFormat="1" x14ac:dyDescent="0.2">
      <c r="A2110" s="38" t="s">
        <v>114</v>
      </c>
      <c r="B2110" s="39">
        <v>5000000</v>
      </c>
      <c r="C2110" s="39">
        <v>2451436</v>
      </c>
      <c r="D2110" s="39">
        <v>2451436</v>
      </c>
      <c r="E2110" s="39">
        <v>2451436</v>
      </c>
      <c r="F2110" s="39">
        <f t="shared" si="135"/>
        <v>2548564</v>
      </c>
      <c r="G2110" s="40">
        <f t="shared" si="132"/>
        <v>49.02872</v>
      </c>
      <c r="H2110" s="41">
        <f t="shared" si="133"/>
        <v>49.02872</v>
      </c>
      <c r="I2110" s="41">
        <f t="shared" si="134"/>
        <v>49.02872</v>
      </c>
    </row>
    <row r="2111" spans="1:9" s="9" customFormat="1" x14ac:dyDescent="0.2">
      <c r="A2111" s="38" t="s">
        <v>115</v>
      </c>
      <c r="B2111" s="39">
        <v>108740000000</v>
      </c>
      <c r="C2111" s="39">
        <v>0</v>
      </c>
      <c r="D2111" s="39">
        <v>0</v>
      </c>
      <c r="E2111" s="39">
        <v>0</v>
      </c>
      <c r="F2111" s="39">
        <f t="shared" si="135"/>
        <v>108740000000</v>
      </c>
      <c r="G2111" s="40">
        <f t="shared" si="132"/>
        <v>0</v>
      </c>
      <c r="H2111" s="41">
        <f t="shared" si="133"/>
        <v>0</v>
      </c>
      <c r="I2111" s="41">
        <f t="shared" si="134"/>
        <v>0</v>
      </c>
    </row>
    <row r="2112" spans="1:9" s="9" customFormat="1" x14ac:dyDescent="0.2">
      <c r="A2112" s="34" t="s">
        <v>6</v>
      </c>
      <c r="B2112" s="35">
        <v>3500680670873</v>
      </c>
      <c r="C2112" s="35">
        <v>897459320212</v>
      </c>
      <c r="D2112" s="35">
        <v>43675137337.380005</v>
      </c>
      <c r="E2112" s="35">
        <v>43675137337.380005</v>
      </c>
      <c r="F2112" s="35">
        <f t="shared" si="135"/>
        <v>2603221350661</v>
      </c>
      <c r="G2112" s="36">
        <f t="shared" si="132"/>
        <v>25.636709102866888</v>
      </c>
      <c r="H2112" s="37">
        <f t="shared" si="133"/>
        <v>1.2476184332028291</v>
      </c>
      <c r="I2112" s="37">
        <f t="shared" si="134"/>
        <v>1.2476184332028291</v>
      </c>
    </row>
    <row r="2113" spans="1:9" s="9" customFormat="1" ht="22.5" x14ac:dyDescent="0.2">
      <c r="A2113" s="38" t="s">
        <v>626</v>
      </c>
      <c r="B2113" s="39">
        <v>8600000000</v>
      </c>
      <c r="C2113" s="39">
        <v>6638309794</v>
      </c>
      <c r="D2113" s="39">
        <v>1873367352.49</v>
      </c>
      <c r="E2113" s="39">
        <v>1873367352.49</v>
      </c>
      <c r="F2113" s="39">
        <f t="shared" si="135"/>
        <v>1961690206</v>
      </c>
      <c r="G2113" s="40">
        <f t="shared" si="132"/>
        <v>77.189648767441867</v>
      </c>
      <c r="H2113" s="41">
        <f t="shared" si="133"/>
        <v>21.783341308023253</v>
      </c>
      <c r="I2113" s="41">
        <f t="shared" si="134"/>
        <v>21.783341308023253</v>
      </c>
    </row>
    <row r="2114" spans="1:9" s="9" customFormat="1" x14ac:dyDescent="0.2">
      <c r="A2114" s="38" t="s">
        <v>627</v>
      </c>
      <c r="B2114" s="39">
        <v>11900000000</v>
      </c>
      <c r="C2114" s="39">
        <v>4770116275</v>
      </c>
      <c r="D2114" s="39">
        <v>1675641469.8099999</v>
      </c>
      <c r="E2114" s="39">
        <v>1675641469.8099999</v>
      </c>
      <c r="F2114" s="39">
        <f t="shared" si="135"/>
        <v>7129883725</v>
      </c>
      <c r="G2114" s="40">
        <f t="shared" si="132"/>
        <v>40.085010714285715</v>
      </c>
      <c r="H2114" s="41">
        <f t="shared" si="133"/>
        <v>14.081020754705881</v>
      </c>
      <c r="I2114" s="41">
        <f t="shared" si="134"/>
        <v>14.081020754705881</v>
      </c>
    </row>
    <row r="2115" spans="1:9" s="9" customFormat="1" x14ac:dyDescent="0.2">
      <c r="A2115" s="38" t="s">
        <v>628</v>
      </c>
      <c r="B2115" s="39">
        <v>14200000000</v>
      </c>
      <c r="C2115" s="39">
        <v>2119423574</v>
      </c>
      <c r="D2115" s="39">
        <v>477629839</v>
      </c>
      <c r="E2115" s="39">
        <v>477629839</v>
      </c>
      <c r="F2115" s="39">
        <f t="shared" si="135"/>
        <v>12080576426</v>
      </c>
      <c r="G2115" s="40">
        <f t="shared" si="132"/>
        <v>14.925518126760565</v>
      </c>
      <c r="H2115" s="41">
        <f t="shared" si="133"/>
        <v>3.3635904154929577</v>
      </c>
      <c r="I2115" s="41">
        <f t="shared" si="134"/>
        <v>3.3635904154929577</v>
      </c>
    </row>
    <row r="2116" spans="1:9" s="10" customFormat="1" x14ac:dyDescent="0.2">
      <c r="A2116" s="38" t="s">
        <v>629</v>
      </c>
      <c r="B2116" s="39">
        <v>49999596725</v>
      </c>
      <c r="C2116" s="39">
        <v>32351908265</v>
      </c>
      <c r="D2116" s="39">
        <v>99130387</v>
      </c>
      <c r="E2116" s="39">
        <v>99130387</v>
      </c>
      <c r="F2116" s="39">
        <f t="shared" si="135"/>
        <v>17647688460</v>
      </c>
      <c r="G2116" s="40">
        <f t="shared" si="132"/>
        <v>64.704338402841387</v>
      </c>
      <c r="H2116" s="41">
        <f t="shared" si="133"/>
        <v>0.19826237308517008</v>
      </c>
      <c r="I2116" s="41">
        <f t="shared" si="134"/>
        <v>0.19826237308517008</v>
      </c>
    </row>
    <row r="2117" spans="1:9" s="10" customFormat="1" x14ac:dyDescent="0.2">
      <c r="A2117" s="38" t="s">
        <v>630</v>
      </c>
      <c r="B2117" s="39">
        <v>44932084037</v>
      </c>
      <c r="C2117" s="39">
        <v>36932084037</v>
      </c>
      <c r="D2117" s="39">
        <v>2815811344.6999998</v>
      </c>
      <c r="E2117" s="39">
        <v>2815811344.6999998</v>
      </c>
      <c r="F2117" s="39">
        <f t="shared" si="135"/>
        <v>8000000000</v>
      </c>
      <c r="G2117" s="40">
        <f t="shared" si="132"/>
        <v>82.195350668773159</v>
      </c>
      <c r="H2117" s="41">
        <f t="shared" si="133"/>
        <v>6.2668166969092232</v>
      </c>
      <c r="I2117" s="41">
        <f t="shared" si="134"/>
        <v>6.2668166969092232</v>
      </c>
    </row>
    <row r="2118" spans="1:9" s="9" customFormat="1" x14ac:dyDescent="0.2">
      <c r="A2118" s="38" t="s">
        <v>631</v>
      </c>
      <c r="B2118" s="39">
        <v>333553299067</v>
      </c>
      <c r="C2118" s="39">
        <v>333421454567</v>
      </c>
      <c r="D2118" s="39">
        <v>21319175383</v>
      </c>
      <c r="E2118" s="39">
        <v>21319175383</v>
      </c>
      <c r="F2118" s="39">
        <f t="shared" si="135"/>
        <v>131844500</v>
      </c>
      <c r="G2118" s="40">
        <f t="shared" ref="G2118:G2181" si="136">IFERROR(IF(C2118&gt;0,+C2118/B2118*100,0),0)</f>
        <v>99.960472733932235</v>
      </c>
      <c r="H2118" s="41">
        <f t="shared" ref="H2118:H2181" si="137">IFERROR(IF(D2118&gt;0,+D2118/B2118*100,0),0)</f>
        <v>6.3915348589364944</v>
      </c>
      <c r="I2118" s="41">
        <f t="shared" ref="I2118:I2181" si="138">IFERROR(IF(E2118&gt;0,+E2118/B2118*100,0),0)</f>
        <v>6.3915348589364944</v>
      </c>
    </row>
    <row r="2119" spans="1:9" s="10" customFormat="1" x14ac:dyDescent="0.2">
      <c r="A2119" s="38" t="s">
        <v>632</v>
      </c>
      <c r="B2119" s="39">
        <v>2530987085252</v>
      </c>
      <c r="C2119" s="39">
        <v>0</v>
      </c>
      <c r="D2119" s="39">
        <v>0</v>
      </c>
      <c r="E2119" s="39">
        <v>0</v>
      </c>
      <c r="F2119" s="39">
        <f t="shared" ref="F2119:F2182" si="139">+B2119-C2119</f>
        <v>2530987085252</v>
      </c>
      <c r="G2119" s="40">
        <f t="shared" si="136"/>
        <v>0</v>
      </c>
      <c r="H2119" s="41">
        <f t="shared" si="137"/>
        <v>0</v>
      </c>
      <c r="I2119" s="41">
        <f t="shared" si="138"/>
        <v>0</v>
      </c>
    </row>
    <row r="2120" spans="1:9" s="9" customFormat="1" ht="22.5" x14ac:dyDescent="0.2">
      <c r="A2120" s="38" t="s">
        <v>633</v>
      </c>
      <c r="B2120" s="39">
        <v>1304183333</v>
      </c>
      <c r="C2120" s="39">
        <v>408747223</v>
      </c>
      <c r="D2120" s="39">
        <v>0</v>
      </c>
      <c r="E2120" s="39">
        <v>0</v>
      </c>
      <c r="F2120" s="39">
        <f t="shared" si="139"/>
        <v>895436110</v>
      </c>
      <c r="G2120" s="40">
        <f t="shared" si="136"/>
        <v>31.341239583223533</v>
      </c>
      <c r="H2120" s="41">
        <f t="shared" si="137"/>
        <v>0</v>
      </c>
      <c r="I2120" s="41">
        <f t="shared" si="138"/>
        <v>0</v>
      </c>
    </row>
    <row r="2121" spans="1:9" s="9" customFormat="1" ht="22.5" x14ac:dyDescent="0.2">
      <c r="A2121" s="38" t="s">
        <v>634</v>
      </c>
      <c r="B2121" s="39">
        <v>3500000000</v>
      </c>
      <c r="C2121" s="39">
        <v>3500000000</v>
      </c>
      <c r="D2121" s="39">
        <v>1283380000</v>
      </c>
      <c r="E2121" s="39">
        <v>1283380000</v>
      </c>
      <c r="F2121" s="39">
        <f t="shared" si="139"/>
        <v>0</v>
      </c>
      <c r="G2121" s="40">
        <f t="shared" si="136"/>
        <v>100</v>
      </c>
      <c r="H2121" s="41">
        <f t="shared" si="137"/>
        <v>36.667999999999999</v>
      </c>
      <c r="I2121" s="41">
        <f t="shared" si="138"/>
        <v>36.667999999999999</v>
      </c>
    </row>
    <row r="2122" spans="1:9" s="10" customFormat="1" ht="22.5" x14ac:dyDescent="0.2">
      <c r="A2122" s="38" t="s">
        <v>635</v>
      </c>
      <c r="B2122" s="39">
        <v>700400000</v>
      </c>
      <c r="C2122" s="39">
        <v>186243333</v>
      </c>
      <c r="D2122" s="39">
        <v>9280000</v>
      </c>
      <c r="E2122" s="39">
        <v>9280000</v>
      </c>
      <c r="F2122" s="39">
        <f t="shared" si="139"/>
        <v>514156667</v>
      </c>
      <c r="G2122" s="40">
        <f t="shared" si="136"/>
        <v>26.590995573957738</v>
      </c>
      <c r="H2122" s="41">
        <f t="shared" si="137"/>
        <v>1.3249571673329525</v>
      </c>
      <c r="I2122" s="41">
        <f t="shared" si="138"/>
        <v>1.3249571673329525</v>
      </c>
    </row>
    <row r="2123" spans="1:9" s="9" customFormat="1" x14ac:dyDescent="0.2">
      <c r="A2123" s="38" t="s">
        <v>636</v>
      </c>
      <c r="B2123" s="39">
        <v>5996489271</v>
      </c>
      <c r="C2123" s="39">
        <v>5996489271</v>
      </c>
      <c r="D2123" s="39">
        <v>0</v>
      </c>
      <c r="E2123" s="39">
        <v>0</v>
      </c>
      <c r="F2123" s="39">
        <f t="shared" si="139"/>
        <v>0</v>
      </c>
      <c r="G2123" s="40">
        <f t="shared" si="136"/>
        <v>100</v>
      </c>
      <c r="H2123" s="41">
        <f t="shared" si="137"/>
        <v>0</v>
      </c>
      <c r="I2123" s="41">
        <f t="shared" si="138"/>
        <v>0</v>
      </c>
    </row>
    <row r="2124" spans="1:9" s="9" customFormat="1" x14ac:dyDescent="0.2">
      <c r="A2124" s="38" t="s">
        <v>637</v>
      </c>
      <c r="B2124" s="39">
        <v>1410293318</v>
      </c>
      <c r="C2124" s="39">
        <v>0</v>
      </c>
      <c r="D2124" s="39">
        <v>0</v>
      </c>
      <c r="E2124" s="39">
        <v>0</v>
      </c>
      <c r="F2124" s="39">
        <f t="shared" si="139"/>
        <v>1410293318</v>
      </c>
      <c r="G2124" s="40">
        <f t="shared" si="136"/>
        <v>0</v>
      </c>
      <c r="H2124" s="41">
        <f t="shared" si="137"/>
        <v>0</v>
      </c>
      <c r="I2124" s="41">
        <f t="shared" si="138"/>
        <v>0</v>
      </c>
    </row>
    <row r="2125" spans="1:9" s="9" customFormat="1" x14ac:dyDescent="0.2">
      <c r="A2125" s="38" t="s">
        <v>638</v>
      </c>
      <c r="B2125" s="39">
        <v>16500314699</v>
      </c>
      <c r="C2125" s="39">
        <v>4442110049</v>
      </c>
      <c r="D2125" s="39">
        <v>1077301347.3800001</v>
      </c>
      <c r="E2125" s="39">
        <v>1077301347.3800001</v>
      </c>
      <c r="F2125" s="39">
        <f t="shared" si="139"/>
        <v>12058204650</v>
      </c>
      <c r="G2125" s="40">
        <f t="shared" si="136"/>
        <v>26.921365622615749</v>
      </c>
      <c r="H2125" s="41">
        <f t="shared" si="137"/>
        <v>6.5289745500750351</v>
      </c>
      <c r="I2125" s="41">
        <f t="shared" si="138"/>
        <v>6.5289745500750351</v>
      </c>
    </row>
    <row r="2126" spans="1:9" s="9" customFormat="1" x14ac:dyDescent="0.2">
      <c r="A2126" s="38" t="s">
        <v>639</v>
      </c>
      <c r="B2126" s="39">
        <v>7000256448</v>
      </c>
      <c r="C2126" s="39">
        <v>0</v>
      </c>
      <c r="D2126" s="39">
        <v>0</v>
      </c>
      <c r="E2126" s="39">
        <v>0</v>
      </c>
      <c r="F2126" s="39">
        <f t="shared" si="139"/>
        <v>7000256448</v>
      </c>
      <c r="G2126" s="40">
        <f t="shared" si="136"/>
        <v>0</v>
      </c>
      <c r="H2126" s="41">
        <f t="shared" si="137"/>
        <v>0</v>
      </c>
      <c r="I2126" s="41">
        <f t="shared" si="138"/>
        <v>0</v>
      </c>
    </row>
    <row r="2127" spans="1:9" s="9" customFormat="1" x14ac:dyDescent="0.2">
      <c r="A2127" s="38" t="s">
        <v>640</v>
      </c>
      <c r="B2127" s="39">
        <v>28191880771</v>
      </c>
      <c r="C2127" s="39">
        <v>24787645872</v>
      </c>
      <c r="D2127" s="39">
        <v>0</v>
      </c>
      <c r="E2127" s="39">
        <v>0</v>
      </c>
      <c r="F2127" s="39">
        <f t="shared" si="139"/>
        <v>3404234899</v>
      </c>
      <c r="G2127" s="40">
        <f t="shared" si="136"/>
        <v>87.9247683875642</v>
      </c>
      <c r="H2127" s="41">
        <f t="shared" si="137"/>
        <v>0</v>
      </c>
      <c r="I2127" s="41">
        <f t="shared" si="138"/>
        <v>0</v>
      </c>
    </row>
    <row r="2128" spans="1:9" s="9" customFormat="1" x14ac:dyDescent="0.2">
      <c r="A2128" s="38" t="s">
        <v>641</v>
      </c>
      <c r="B2128" s="39">
        <v>27531086443</v>
      </c>
      <c r="C2128" s="39">
        <v>27531086443</v>
      </c>
      <c r="D2128" s="39">
        <v>0</v>
      </c>
      <c r="E2128" s="39">
        <v>0</v>
      </c>
      <c r="F2128" s="39">
        <f t="shared" si="139"/>
        <v>0</v>
      </c>
      <c r="G2128" s="40">
        <f t="shared" si="136"/>
        <v>100</v>
      </c>
      <c r="H2128" s="41">
        <f t="shared" si="137"/>
        <v>0</v>
      </c>
      <c r="I2128" s="41">
        <f t="shared" si="138"/>
        <v>0</v>
      </c>
    </row>
    <row r="2129" spans="1:9" s="9" customFormat="1" x14ac:dyDescent="0.2">
      <c r="A2129" s="38" t="s">
        <v>642</v>
      </c>
      <c r="B2129" s="39">
        <v>45037400611</v>
      </c>
      <c r="C2129" s="39">
        <v>45037400611</v>
      </c>
      <c r="D2129" s="39">
        <v>0</v>
      </c>
      <c r="E2129" s="39">
        <v>0</v>
      </c>
      <c r="F2129" s="39">
        <f t="shared" si="139"/>
        <v>0</v>
      </c>
      <c r="G2129" s="40">
        <f t="shared" si="136"/>
        <v>100</v>
      </c>
      <c r="H2129" s="41">
        <f t="shared" si="137"/>
        <v>0</v>
      </c>
      <c r="I2129" s="41">
        <f t="shared" si="138"/>
        <v>0</v>
      </c>
    </row>
    <row r="2130" spans="1:9" s="9" customFormat="1" x14ac:dyDescent="0.2">
      <c r="A2130" s="38" t="s">
        <v>643</v>
      </c>
      <c r="B2130" s="39">
        <v>47824900297</v>
      </c>
      <c r="C2130" s="39">
        <v>47824900297</v>
      </c>
      <c r="D2130" s="39">
        <v>0</v>
      </c>
      <c r="E2130" s="39">
        <v>0</v>
      </c>
      <c r="F2130" s="39">
        <f t="shared" si="139"/>
        <v>0</v>
      </c>
      <c r="G2130" s="40">
        <f t="shared" si="136"/>
        <v>100</v>
      </c>
      <c r="H2130" s="41">
        <f t="shared" si="137"/>
        <v>0</v>
      </c>
      <c r="I2130" s="41">
        <f t="shared" si="138"/>
        <v>0</v>
      </c>
    </row>
    <row r="2131" spans="1:9" s="10" customFormat="1" ht="22.5" x14ac:dyDescent="0.2">
      <c r="A2131" s="38" t="s">
        <v>644</v>
      </c>
      <c r="B2131" s="39">
        <v>151517675504</v>
      </c>
      <c r="C2131" s="39">
        <v>151517675504</v>
      </c>
      <c r="D2131" s="39">
        <v>0</v>
      </c>
      <c r="E2131" s="39">
        <v>0</v>
      </c>
      <c r="F2131" s="39">
        <f t="shared" si="139"/>
        <v>0</v>
      </c>
      <c r="G2131" s="40">
        <f t="shared" si="136"/>
        <v>100</v>
      </c>
      <c r="H2131" s="41">
        <f t="shared" si="137"/>
        <v>0</v>
      </c>
      <c r="I2131" s="41">
        <f t="shared" si="138"/>
        <v>0</v>
      </c>
    </row>
    <row r="2132" spans="1:9" s="9" customFormat="1" x14ac:dyDescent="0.2">
      <c r="A2132" s="38" t="s">
        <v>645</v>
      </c>
      <c r="B2132" s="39">
        <v>26346966669</v>
      </c>
      <c r="C2132" s="39">
        <v>26346966669</v>
      </c>
      <c r="D2132" s="39">
        <v>13044420214</v>
      </c>
      <c r="E2132" s="39">
        <v>13044420214</v>
      </c>
      <c r="F2132" s="39">
        <f t="shared" si="139"/>
        <v>0</v>
      </c>
      <c r="G2132" s="40">
        <f t="shared" si="136"/>
        <v>100</v>
      </c>
      <c r="H2132" s="41">
        <f t="shared" si="137"/>
        <v>49.510140495027628</v>
      </c>
      <c r="I2132" s="41">
        <f t="shared" si="138"/>
        <v>49.510140495027628</v>
      </c>
    </row>
    <row r="2133" spans="1:9" s="10" customFormat="1" x14ac:dyDescent="0.2">
      <c r="A2133" s="38" t="s">
        <v>646</v>
      </c>
      <c r="B2133" s="39">
        <v>32252684408</v>
      </c>
      <c r="C2133" s="39">
        <v>32252684408</v>
      </c>
      <c r="D2133" s="39">
        <v>0</v>
      </c>
      <c r="E2133" s="39">
        <v>0</v>
      </c>
      <c r="F2133" s="39">
        <f t="shared" si="139"/>
        <v>0</v>
      </c>
      <c r="G2133" s="40">
        <f t="shared" si="136"/>
        <v>100</v>
      </c>
      <c r="H2133" s="41">
        <f t="shared" si="137"/>
        <v>0</v>
      </c>
      <c r="I2133" s="41">
        <f t="shared" si="138"/>
        <v>0</v>
      </c>
    </row>
    <row r="2134" spans="1:9" s="9" customFormat="1" x14ac:dyDescent="0.2">
      <c r="A2134" s="38" t="s">
        <v>647</v>
      </c>
      <c r="B2134" s="39">
        <v>13096579917</v>
      </c>
      <c r="C2134" s="39">
        <v>13096579917</v>
      </c>
      <c r="D2134" s="39">
        <v>0</v>
      </c>
      <c r="E2134" s="39">
        <v>0</v>
      </c>
      <c r="F2134" s="39">
        <f t="shared" si="139"/>
        <v>0</v>
      </c>
      <c r="G2134" s="40">
        <f t="shared" si="136"/>
        <v>100</v>
      </c>
      <c r="H2134" s="41">
        <f t="shared" si="137"/>
        <v>0</v>
      </c>
      <c r="I2134" s="41">
        <f t="shared" si="138"/>
        <v>0</v>
      </c>
    </row>
    <row r="2135" spans="1:9" s="9" customFormat="1" x14ac:dyDescent="0.2">
      <c r="A2135" s="38" t="s">
        <v>648</v>
      </c>
      <c r="B2135" s="39">
        <v>32541226333</v>
      </c>
      <c r="C2135" s="39">
        <v>32541226333</v>
      </c>
      <c r="D2135" s="39">
        <v>0</v>
      </c>
      <c r="E2135" s="39">
        <v>0</v>
      </c>
      <c r="F2135" s="39">
        <f t="shared" si="139"/>
        <v>0</v>
      </c>
      <c r="G2135" s="40">
        <f t="shared" si="136"/>
        <v>100</v>
      </c>
      <c r="H2135" s="41">
        <f t="shared" si="137"/>
        <v>0</v>
      </c>
      <c r="I2135" s="41">
        <f t="shared" si="138"/>
        <v>0</v>
      </c>
    </row>
    <row r="2136" spans="1:9" s="10" customFormat="1" x14ac:dyDescent="0.2">
      <c r="A2136" s="38" t="s">
        <v>649</v>
      </c>
      <c r="B2136" s="39">
        <v>27273126603</v>
      </c>
      <c r="C2136" s="39">
        <v>27273126603</v>
      </c>
      <c r="D2136" s="39">
        <v>0</v>
      </c>
      <c r="E2136" s="39">
        <v>0</v>
      </c>
      <c r="F2136" s="39">
        <f t="shared" si="139"/>
        <v>0</v>
      </c>
      <c r="G2136" s="40">
        <f t="shared" si="136"/>
        <v>100</v>
      </c>
      <c r="H2136" s="41">
        <f t="shared" si="137"/>
        <v>0</v>
      </c>
      <c r="I2136" s="41">
        <f t="shared" si="138"/>
        <v>0</v>
      </c>
    </row>
    <row r="2137" spans="1:9" s="9" customFormat="1" x14ac:dyDescent="0.2">
      <c r="A2137" s="38" t="s">
        <v>650</v>
      </c>
      <c r="B2137" s="39">
        <v>38483141167</v>
      </c>
      <c r="C2137" s="39">
        <v>38483141167</v>
      </c>
      <c r="D2137" s="39">
        <v>0</v>
      </c>
      <c r="E2137" s="39">
        <v>0</v>
      </c>
      <c r="F2137" s="39">
        <f t="shared" si="139"/>
        <v>0</v>
      </c>
      <c r="G2137" s="40">
        <f t="shared" si="136"/>
        <v>100</v>
      </c>
      <c r="H2137" s="41">
        <f t="shared" si="137"/>
        <v>0</v>
      </c>
      <c r="I2137" s="41">
        <f t="shared" si="138"/>
        <v>0</v>
      </c>
    </row>
    <row r="2138" spans="1:9" s="9" customFormat="1" x14ac:dyDescent="0.2">
      <c r="A2138" s="61" t="s">
        <v>1693</v>
      </c>
      <c r="B2138" s="31">
        <v>20830253637</v>
      </c>
      <c r="C2138" s="31">
        <v>7886102896.0200005</v>
      </c>
      <c r="D2138" s="31">
        <v>4986449290.8099995</v>
      </c>
      <c r="E2138" s="31">
        <v>4984847127.8099995</v>
      </c>
      <c r="F2138" s="31">
        <f t="shared" si="139"/>
        <v>12944150740.98</v>
      </c>
      <c r="G2138" s="32">
        <f t="shared" si="136"/>
        <v>37.858890407422649</v>
      </c>
      <c r="H2138" s="33">
        <f t="shared" si="137"/>
        <v>23.938495314107726</v>
      </c>
      <c r="I2138" s="33">
        <f t="shared" si="138"/>
        <v>23.930803794705611</v>
      </c>
    </row>
    <row r="2139" spans="1:9" s="9" customFormat="1" x14ac:dyDescent="0.2">
      <c r="A2139" s="34" t="s">
        <v>4</v>
      </c>
      <c r="B2139" s="35">
        <v>19196000000</v>
      </c>
      <c r="C2139" s="35">
        <v>7566008858.0200005</v>
      </c>
      <c r="D2139" s="35">
        <v>4947472510.8099995</v>
      </c>
      <c r="E2139" s="35">
        <v>4945870347.8099995</v>
      </c>
      <c r="F2139" s="35">
        <f t="shared" si="139"/>
        <v>11629991141.98</v>
      </c>
      <c r="G2139" s="36">
        <f t="shared" si="136"/>
        <v>39.41450749124818</v>
      </c>
      <c r="H2139" s="37">
        <f t="shared" si="137"/>
        <v>25.773455463690347</v>
      </c>
      <c r="I2139" s="37">
        <f t="shared" si="138"/>
        <v>25.765109125911646</v>
      </c>
    </row>
    <row r="2140" spans="1:9" s="9" customFormat="1" x14ac:dyDescent="0.2">
      <c r="A2140" s="30" t="s">
        <v>65</v>
      </c>
      <c r="B2140" s="31">
        <v>14787000000</v>
      </c>
      <c r="C2140" s="31">
        <v>4231293025</v>
      </c>
      <c r="D2140" s="31">
        <v>4231293025</v>
      </c>
      <c r="E2140" s="31">
        <v>4231293025</v>
      </c>
      <c r="F2140" s="31">
        <f t="shared" si="139"/>
        <v>10555706975</v>
      </c>
      <c r="G2140" s="32">
        <f t="shared" si="136"/>
        <v>28.614952492053831</v>
      </c>
      <c r="H2140" s="33">
        <f t="shared" si="137"/>
        <v>28.614952492053831</v>
      </c>
      <c r="I2140" s="33">
        <f t="shared" si="138"/>
        <v>28.614952492053831</v>
      </c>
    </row>
    <row r="2141" spans="1:9" s="9" customFormat="1" x14ac:dyDescent="0.2">
      <c r="A2141" s="38" t="s">
        <v>99</v>
      </c>
      <c r="B2141" s="39">
        <v>9821000000</v>
      </c>
      <c r="C2141" s="39">
        <v>2811330187</v>
      </c>
      <c r="D2141" s="39">
        <v>2811330187</v>
      </c>
      <c r="E2141" s="39">
        <v>2811330187</v>
      </c>
      <c r="F2141" s="39">
        <f t="shared" si="139"/>
        <v>7009669813</v>
      </c>
      <c r="G2141" s="40">
        <f t="shared" si="136"/>
        <v>28.625701934629877</v>
      </c>
      <c r="H2141" s="41">
        <f t="shared" si="137"/>
        <v>28.625701934629877</v>
      </c>
      <c r="I2141" s="41">
        <f t="shared" si="138"/>
        <v>28.625701934629877</v>
      </c>
    </row>
    <row r="2142" spans="1:9" s="9" customFormat="1" x14ac:dyDescent="0.2">
      <c r="A2142" s="38" t="s">
        <v>100</v>
      </c>
      <c r="B2142" s="39">
        <v>3723000000</v>
      </c>
      <c r="C2142" s="39">
        <v>1123719943</v>
      </c>
      <c r="D2142" s="39">
        <v>1123719943</v>
      </c>
      <c r="E2142" s="39">
        <v>1123719943</v>
      </c>
      <c r="F2142" s="39">
        <f t="shared" si="139"/>
        <v>2599280057</v>
      </c>
      <c r="G2142" s="40">
        <f t="shared" si="136"/>
        <v>30.183184071984957</v>
      </c>
      <c r="H2142" s="41">
        <f t="shared" si="137"/>
        <v>30.183184071984957</v>
      </c>
      <c r="I2142" s="41">
        <f t="shared" si="138"/>
        <v>30.183184071984957</v>
      </c>
    </row>
    <row r="2143" spans="1:9" s="9" customFormat="1" x14ac:dyDescent="0.2">
      <c r="A2143" s="38" t="s">
        <v>101</v>
      </c>
      <c r="B2143" s="39">
        <v>1243000000</v>
      </c>
      <c r="C2143" s="39">
        <v>296242895</v>
      </c>
      <c r="D2143" s="39">
        <v>296242895</v>
      </c>
      <c r="E2143" s="39">
        <v>296242895</v>
      </c>
      <c r="F2143" s="39">
        <f t="shared" si="139"/>
        <v>946757105</v>
      </c>
      <c r="G2143" s="40">
        <f t="shared" si="136"/>
        <v>23.832895816572808</v>
      </c>
      <c r="H2143" s="41">
        <f t="shared" si="137"/>
        <v>23.832895816572808</v>
      </c>
      <c r="I2143" s="41">
        <f t="shared" si="138"/>
        <v>23.832895816572808</v>
      </c>
    </row>
    <row r="2144" spans="1:9" s="9" customFormat="1" x14ac:dyDescent="0.2">
      <c r="A2144" s="30" t="s">
        <v>1525</v>
      </c>
      <c r="B2144" s="31">
        <v>4303000000</v>
      </c>
      <c r="C2144" s="31">
        <v>3316946180.02</v>
      </c>
      <c r="D2144" s="31">
        <v>699749774.80999994</v>
      </c>
      <c r="E2144" s="31">
        <v>698147611.80999994</v>
      </c>
      <c r="F2144" s="31">
        <f t="shared" si="139"/>
        <v>986053819.98000002</v>
      </c>
      <c r="G2144" s="32">
        <f t="shared" si="136"/>
        <v>77.084503370206832</v>
      </c>
      <c r="H2144" s="33">
        <f t="shared" si="137"/>
        <v>16.261905061817338</v>
      </c>
      <c r="I2144" s="33">
        <f t="shared" si="138"/>
        <v>16.224671434115731</v>
      </c>
    </row>
    <row r="2145" spans="1:9" s="9" customFormat="1" x14ac:dyDescent="0.2">
      <c r="A2145" s="38" t="s">
        <v>137</v>
      </c>
      <c r="B2145" s="39">
        <v>344594648</v>
      </c>
      <c r="C2145" s="39">
        <v>250000</v>
      </c>
      <c r="D2145" s="39">
        <v>250000</v>
      </c>
      <c r="E2145" s="39">
        <v>250000</v>
      </c>
      <c r="F2145" s="39">
        <f t="shared" si="139"/>
        <v>344344648</v>
      </c>
      <c r="G2145" s="40">
        <f t="shared" si="136"/>
        <v>7.2549008364169373E-2</v>
      </c>
      <c r="H2145" s="41">
        <f t="shared" si="137"/>
        <v>7.2549008364169373E-2</v>
      </c>
      <c r="I2145" s="41">
        <f t="shared" si="138"/>
        <v>7.2549008364169373E-2</v>
      </c>
    </row>
    <row r="2146" spans="1:9" s="9" customFormat="1" x14ac:dyDescent="0.2">
      <c r="A2146" s="38" t="s">
        <v>102</v>
      </c>
      <c r="B2146" s="39">
        <v>3958405352</v>
      </c>
      <c r="C2146" s="39">
        <v>3316696180.02</v>
      </c>
      <c r="D2146" s="39">
        <v>699499774.80999994</v>
      </c>
      <c r="E2146" s="39">
        <v>697897611.80999994</v>
      </c>
      <c r="F2146" s="39">
        <f t="shared" si="139"/>
        <v>641709171.98000002</v>
      </c>
      <c r="G2146" s="40">
        <f t="shared" si="136"/>
        <v>83.78869481732653</v>
      </c>
      <c r="H2146" s="41">
        <f t="shared" si="137"/>
        <v>17.671251744255422</v>
      </c>
      <c r="I2146" s="41">
        <f t="shared" si="138"/>
        <v>17.630776783822416</v>
      </c>
    </row>
    <row r="2147" spans="1:9" s="10" customFormat="1" x14ac:dyDescent="0.2">
      <c r="A2147" s="30" t="s">
        <v>5</v>
      </c>
      <c r="B2147" s="31">
        <v>56000000</v>
      </c>
      <c r="C2147" s="31">
        <v>17525653</v>
      </c>
      <c r="D2147" s="31">
        <v>16185711</v>
      </c>
      <c r="E2147" s="31">
        <v>16185711</v>
      </c>
      <c r="F2147" s="31">
        <f t="shared" si="139"/>
        <v>38474347</v>
      </c>
      <c r="G2147" s="32">
        <f t="shared" si="136"/>
        <v>31.295808928571429</v>
      </c>
      <c r="H2147" s="33">
        <f t="shared" si="137"/>
        <v>28.903055357142861</v>
      </c>
      <c r="I2147" s="33">
        <f t="shared" si="138"/>
        <v>28.903055357142861</v>
      </c>
    </row>
    <row r="2148" spans="1:9" s="9" customFormat="1" x14ac:dyDescent="0.2">
      <c r="A2148" s="38" t="s">
        <v>109</v>
      </c>
      <c r="B2148" s="39">
        <v>56000000</v>
      </c>
      <c r="C2148" s="39">
        <v>17525653</v>
      </c>
      <c r="D2148" s="39">
        <v>16185711</v>
      </c>
      <c r="E2148" s="39">
        <v>16185711</v>
      </c>
      <c r="F2148" s="39">
        <f t="shared" si="139"/>
        <v>38474347</v>
      </c>
      <c r="G2148" s="40">
        <f t="shared" si="136"/>
        <v>31.295808928571429</v>
      </c>
      <c r="H2148" s="41">
        <f t="shared" si="137"/>
        <v>28.903055357142861</v>
      </c>
      <c r="I2148" s="41">
        <f t="shared" si="138"/>
        <v>28.903055357142861</v>
      </c>
    </row>
    <row r="2149" spans="1:9" s="9" customFormat="1" x14ac:dyDescent="0.2">
      <c r="A2149" s="30" t="s">
        <v>66</v>
      </c>
      <c r="B2149" s="31">
        <v>50000000</v>
      </c>
      <c r="C2149" s="31">
        <v>244000</v>
      </c>
      <c r="D2149" s="31">
        <v>244000</v>
      </c>
      <c r="E2149" s="31">
        <v>244000</v>
      </c>
      <c r="F2149" s="31">
        <f t="shared" si="139"/>
        <v>49756000</v>
      </c>
      <c r="G2149" s="32">
        <f t="shared" si="136"/>
        <v>0.48799999999999999</v>
      </c>
      <c r="H2149" s="33">
        <f t="shared" si="137"/>
        <v>0.48799999999999999</v>
      </c>
      <c r="I2149" s="33">
        <f t="shared" si="138"/>
        <v>0.48799999999999999</v>
      </c>
    </row>
    <row r="2150" spans="1:9" s="9" customFormat="1" x14ac:dyDescent="0.2">
      <c r="A2150" s="38" t="s">
        <v>113</v>
      </c>
      <c r="B2150" s="39">
        <v>21000000</v>
      </c>
      <c r="C2150" s="39">
        <v>244000</v>
      </c>
      <c r="D2150" s="39">
        <v>244000</v>
      </c>
      <c r="E2150" s="39">
        <v>244000</v>
      </c>
      <c r="F2150" s="39">
        <f t="shared" si="139"/>
        <v>20756000</v>
      </c>
      <c r="G2150" s="40">
        <f t="shared" si="136"/>
        <v>1.161904761904762</v>
      </c>
      <c r="H2150" s="41">
        <f t="shared" si="137"/>
        <v>1.161904761904762</v>
      </c>
      <c r="I2150" s="41">
        <f t="shared" si="138"/>
        <v>1.161904761904762</v>
      </c>
    </row>
    <row r="2151" spans="1:9" s="9" customFormat="1" x14ac:dyDescent="0.2">
      <c r="A2151" s="38" t="s">
        <v>115</v>
      </c>
      <c r="B2151" s="39">
        <v>29000000</v>
      </c>
      <c r="C2151" s="39">
        <v>0</v>
      </c>
      <c r="D2151" s="39">
        <v>0</v>
      </c>
      <c r="E2151" s="39">
        <v>0</v>
      </c>
      <c r="F2151" s="39">
        <f t="shared" si="139"/>
        <v>29000000</v>
      </c>
      <c r="G2151" s="40">
        <f t="shared" si="136"/>
        <v>0</v>
      </c>
      <c r="H2151" s="41">
        <f t="shared" si="137"/>
        <v>0</v>
      </c>
      <c r="I2151" s="41">
        <f t="shared" si="138"/>
        <v>0</v>
      </c>
    </row>
    <row r="2152" spans="1:9" s="9" customFormat="1" x14ac:dyDescent="0.2">
      <c r="A2152" s="34" t="s">
        <v>6</v>
      </c>
      <c r="B2152" s="35">
        <v>1634253637</v>
      </c>
      <c r="C2152" s="35">
        <v>320094038</v>
      </c>
      <c r="D2152" s="35">
        <v>38976780</v>
      </c>
      <c r="E2152" s="35">
        <v>38976780</v>
      </c>
      <c r="F2152" s="35">
        <f t="shared" si="139"/>
        <v>1314159599</v>
      </c>
      <c r="G2152" s="36">
        <f t="shared" si="136"/>
        <v>19.586558093124196</v>
      </c>
      <c r="H2152" s="37">
        <f t="shared" si="137"/>
        <v>2.3849896440524181</v>
      </c>
      <c r="I2152" s="37">
        <f t="shared" si="138"/>
        <v>2.3849896440524181</v>
      </c>
    </row>
    <row r="2153" spans="1:9" s="9" customFormat="1" ht="22.5" x14ac:dyDescent="0.2">
      <c r="A2153" s="38" t="s">
        <v>651</v>
      </c>
      <c r="B2153" s="39">
        <v>827000000</v>
      </c>
      <c r="C2153" s="39">
        <v>0</v>
      </c>
      <c r="D2153" s="39">
        <v>0</v>
      </c>
      <c r="E2153" s="39">
        <v>0</v>
      </c>
      <c r="F2153" s="39">
        <f t="shared" si="139"/>
        <v>827000000</v>
      </c>
      <c r="G2153" s="40">
        <f t="shared" si="136"/>
        <v>0</v>
      </c>
      <c r="H2153" s="41">
        <f t="shared" si="137"/>
        <v>0</v>
      </c>
      <c r="I2153" s="41">
        <f t="shared" si="138"/>
        <v>0</v>
      </c>
    </row>
    <row r="2154" spans="1:9" s="9" customFormat="1" ht="33.75" x14ac:dyDescent="0.2">
      <c r="A2154" s="38" t="s">
        <v>652</v>
      </c>
      <c r="B2154" s="39">
        <v>415023580</v>
      </c>
      <c r="C2154" s="39">
        <v>204877000</v>
      </c>
      <c r="D2154" s="39">
        <v>14924870</v>
      </c>
      <c r="E2154" s="39">
        <v>14924870</v>
      </c>
      <c r="F2154" s="39">
        <f t="shared" si="139"/>
        <v>210146580</v>
      </c>
      <c r="G2154" s="40">
        <f t="shared" si="136"/>
        <v>49.365146915266841</v>
      </c>
      <c r="H2154" s="41">
        <f t="shared" si="137"/>
        <v>3.5961498862305605</v>
      </c>
      <c r="I2154" s="41">
        <f t="shared" si="138"/>
        <v>3.5961498862305605</v>
      </c>
    </row>
    <row r="2155" spans="1:9" s="9" customFormat="1" x14ac:dyDescent="0.2">
      <c r="A2155" s="38" t="s">
        <v>653</v>
      </c>
      <c r="B2155" s="39">
        <v>392230057</v>
      </c>
      <c r="C2155" s="39">
        <v>115217038</v>
      </c>
      <c r="D2155" s="39">
        <v>24051910</v>
      </c>
      <c r="E2155" s="39">
        <v>24051910</v>
      </c>
      <c r="F2155" s="39">
        <f t="shared" si="139"/>
        <v>277013019</v>
      </c>
      <c r="G2155" s="40">
        <f t="shared" si="136"/>
        <v>29.374862008599202</v>
      </c>
      <c r="H2155" s="41">
        <f t="shared" si="137"/>
        <v>6.1320925234447294</v>
      </c>
      <c r="I2155" s="41">
        <f t="shared" si="138"/>
        <v>6.1320925234447294</v>
      </c>
    </row>
    <row r="2156" spans="1:9" s="10" customFormat="1" x14ac:dyDescent="0.2">
      <c r="A2156" s="61" t="s">
        <v>1786</v>
      </c>
      <c r="B2156" s="31">
        <v>6010000000</v>
      </c>
      <c r="C2156" s="31">
        <v>1680649511</v>
      </c>
      <c r="D2156" s="31">
        <v>1591584966</v>
      </c>
      <c r="E2156" s="31">
        <v>1591584966</v>
      </c>
      <c r="F2156" s="31">
        <f t="shared" si="139"/>
        <v>4329350489</v>
      </c>
      <c r="G2156" s="32">
        <f t="shared" si="136"/>
        <v>27.964218153078203</v>
      </c>
      <c r="H2156" s="33">
        <f t="shared" si="137"/>
        <v>26.482278968386026</v>
      </c>
      <c r="I2156" s="33">
        <f t="shared" si="138"/>
        <v>26.482278968386026</v>
      </c>
    </row>
    <row r="2157" spans="1:9" s="9" customFormat="1" x14ac:dyDescent="0.2">
      <c r="A2157" s="34" t="s">
        <v>4</v>
      </c>
      <c r="B2157" s="35">
        <v>6010000000</v>
      </c>
      <c r="C2157" s="35">
        <v>1680649511</v>
      </c>
      <c r="D2157" s="35">
        <v>1591584966</v>
      </c>
      <c r="E2157" s="35">
        <v>1591584966</v>
      </c>
      <c r="F2157" s="35">
        <f t="shared" si="139"/>
        <v>4329350489</v>
      </c>
      <c r="G2157" s="36">
        <f t="shared" si="136"/>
        <v>27.964218153078203</v>
      </c>
      <c r="H2157" s="37">
        <f t="shared" si="137"/>
        <v>26.482278968386026</v>
      </c>
      <c r="I2157" s="37">
        <f t="shared" si="138"/>
        <v>26.482278968386026</v>
      </c>
    </row>
    <row r="2158" spans="1:9" s="9" customFormat="1" x14ac:dyDescent="0.2">
      <c r="A2158" s="30" t="s">
        <v>65</v>
      </c>
      <c r="B2158" s="31">
        <v>5699500000</v>
      </c>
      <c r="C2158" s="31">
        <v>1583569775</v>
      </c>
      <c r="D2158" s="31">
        <v>1583569775</v>
      </c>
      <c r="E2158" s="31">
        <v>1583569775</v>
      </c>
      <c r="F2158" s="31">
        <f t="shared" si="139"/>
        <v>4115930225</v>
      </c>
      <c r="G2158" s="32">
        <f t="shared" si="136"/>
        <v>27.784363102026493</v>
      </c>
      <c r="H2158" s="33">
        <f t="shared" si="137"/>
        <v>27.784363102026493</v>
      </c>
      <c r="I2158" s="33">
        <f t="shared" si="138"/>
        <v>27.784363102026493</v>
      </c>
    </row>
    <row r="2159" spans="1:9" s="9" customFormat="1" x14ac:dyDescent="0.2">
      <c r="A2159" s="38" t="s">
        <v>99</v>
      </c>
      <c r="B2159" s="39">
        <v>4015000000</v>
      </c>
      <c r="C2159" s="39">
        <v>1093936879</v>
      </c>
      <c r="D2159" s="39">
        <v>1093936879</v>
      </c>
      <c r="E2159" s="39">
        <v>1093936879</v>
      </c>
      <c r="F2159" s="39">
        <f t="shared" si="139"/>
        <v>2921063121</v>
      </c>
      <c r="G2159" s="40">
        <f t="shared" si="136"/>
        <v>27.246248542963887</v>
      </c>
      <c r="H2159" s="41">
        <f t="shared" si="137"/>
        <v>27.246248542963887</v>
      </c>
      <c r="I2159" s="41">
        <f t="shared" si="138"/>
        <v>27.246248542963887</v>
      </c>
    </row>
    <row r="2160" spans="1:9" s="9" customFormat="1" x14ac:dyDescent="0.2">
      <c r="A2160" s="38" t="s">
        <v>100</v>
      </c>
      <c r="B2160" s="39">
        <v>1403500000</v>
      </c>
      <c r="C2160" s="39">
        <v>417232189</v>
      </c>
      <c r="D2160" s="39">
        <v>417232189</v>
      </c>
      <c r="E2160" s="39">
        <v>417232189</v>
      </c>
      <c r="F2160" s="39">
        <f t="shared" si="139"/>
        <v>986267811</v>
      </c>
      <c r="G2160" s="40">
        <f t="shared" si="136"/>
        <v>29.727979266120414</v>
      </c>
      <c r="H2160" s="41">
        <f t="shared" si="137"/>
        <v>29.727979266120414</v>
      </c>
      <c r="I2160" s="41">
        <f t="shared" si="138"/>
        <v>29.727979266120414</v>
      </c>
    </row>
    <row r="2161" spans="1:9" s="9" customFormat="1" x14ac:dyDescent="0.2">
      <c r="A2161" s="38" t="s">
        <v>101</v>
      </c>
      <c r="B2161" s="39">
        <v>281000000</v>
      </c>
      <c r="C2161" s="39">
        <v>72400707</v>
      </c>
      <c r="D2161" s="39">
        <v>72400707</v>
      </c>
      <c r="E2161" s="39">
        <v>72400707</v>
      </c>
      <c r="F2161" s="39">
        <f t="shared" si="139"/>
        <v>208599293</v>
      </c>
      <c r="G2161" s="40">
        <f t="shared" si="136"/>
        <v>25.765376156583631</v>
      </c>
      <c r="H2161" s="41">
        <f t="shared" si="137"/>
        <v>25.765376156583631</v>
      </c>
      <c r="I2161" s="41">
        <f t="shared" si="138"/>
        <v>25.765376156583631</v>
      </c>
    </row>
    <row r="2162" spans="1:9" s="9" customFormat="1" x14ac:dyDescent="0.2">
      <c r="A2162" s="30" t="s">
        <v>1525</v>
      </c>
      <c r="B2162" s="31">
        <v>275500000</v>
      </c>
      <c r="C2162" s="31">
        <v>92864744</v>
      </c>
      <c r="D2162" s="31">
        <v>3800199</v>
      </c>
      <c r="E2162" s="31">
        <v>3800199</v>
      </c>
      <c r="F2162" s="31">
        <f t="shared" si="139"/>
        <v>182635256</v>
      </c>
      <c r="G2162" s="32">
        <f t="shared" si="136"/>
        <v>33.707711070780398</v>
      </c>
      <c r="H2162" s="33">
        <f t="shared" si="137"/>
        <v>1.3793825771324864</v>
      </c>
      <c r="I2162" s="33">
        <f t="shared" si="138"/>
        <v>1.3793825771324864</v>
      </c>
    </row>
    <row r="2163" spans="1:9" s="9" customFormat="1" x14ac:dyDescent="0.2">
      <c r="A2163" s="38" t="s">
        <v>102</v>
      </c>
      <c r="B2163" s="39">
        <v>275500000</v>
      </c>
      <c r="C2163" s="39">
        <v>92864744</v>
      </c>
      <c r="D2163" s="39">
        <v>3800199</v>
      </c>
      <c r="E2163" s="39">
        <v>3800199</v>
      </c>
      <c r="F2163" s="39">
        <f t="shared" si="139"/>
        <v>182635256</v>
      </c>
      <c r="G2163" s="40">
        <f t="shared" si="136"/>
        <v>33.707711070780398</v>
      </c>
      <c r="H2163" s="41">
        <f t="shared" si="137"/>
        <v>1.3793825771324864</v>
      </c>
      <c r="I2163" s="41">
        <f t="shared" si="138"/>
        <v>1.3793825771324864</v>
      </c>
    </row>
    <row r="2164" spans="1:9" s="9" customFormat="1" x14ac:dyDescent="0.2">
      <c r="A2164" s="30" t="s">
        <v>5</v>
      </c>
      <c r="B2164" s="31">
        <v>10000000</v>
      </c>
      <c r="C2164" s="31">
        <v>371092</v>
      </c>
      <c r="D2164" s="31">
        <v>371092</v>
      </c>
      <c r="E2164" s="31">
        <v>371092</v>
      </c>
      <c r="F2164" s="31">
        <f t="shared" si="139"/>
        <v>9628908</v>
      </c>
      <c r="G2164" s="32">
        <f t="shared" si="136"/>
        <v>3.7109200000000002</v>
      </c>
      <c r="H2164" s="33">
        <f t="shared" si="137"/>
        <v>3.7109200000000002</v>
      </c>
      <c r="I2164" s="33">
        <f t="shared" si="138"/>
        <v>3.7109200000000002</v>
      </c>
    </row>
    <row r="2165" spans="1:9" s="9" customFormat="1" x14ac:dyDescent="0.2">
      <c r="A2165" s="38" t="s">
        <v>109</v>
      </c>
      <c r="B2165" s="39">
        <v>10000000</v>
      </c>
      <c r="C2165" s="39">
        <v>371092</v>
      </c>
      <c r="D2165" s="39">
        <v>371092</v>
      </c>
      <c r="E2165" s="39">
        <v>371092</v>
      </c>
      <c r="F2165" s="39">
        <f t="shared" si="139"/>
        <v>9628908</v>
      </c>
      <c r="G2165" s="40">
        <f t="shared" si="136"/>
        <v>3.7109200000000002</v>
      </c>
      <c r="H2165" s="41">
        <f t="shared" si="137"/>
        <v>3.7109200000000002</v>
      </c>
      <c r="I2165" s="41">
        <f t="shared" si="138"/>
        <v>3.7109200000000002</v>
      </c>
    </row>
    <row r="2166" spans="1:9" s="9" customFormat="1" x14ac:dyDescent="0.2">
      <c r="A2166" s="30" t="s">
        <v>66</v>
      </c>
      <c r="B2166" s="31">
        <v>25000000</v>
      </c>
      <c r="C2166" s="31">
        <v>3843900</v>
      </c>
      <c r="D2166" s="31">
        <v>3843900</v>
      </c>
      <c r="E2166" s="31">
        <v>3843900</v>
      </c>
      <c r="F2166" s="31">
        <f t="shared" si="139"/>
        <v>21156100</v>
      </c>
      <c r="G2166" s="32">
        <f t="shared" si="136"/>
        <v>15.3756</v>
      </c>
      <c r="H2166" s="33">
        <f t="shared" si="137"/>
        <v>15.3756</v>
      </c>
      <c r="I2166" s="33">
        <f t="shared" si="138"/>
        <v>15.3756</v>
      </c>
    </row>
    <row r="2167" spans="1:9" s="9" customFormat="1" x14ac:dyDescent="0.2">
      <c r="A2167" s="38" t="s">
        <v>113</v>
      </c>
      <c r="B2167" s="39">
        <v>5000000</v>
      </c>
      <c r="C2167" s="39">
        <v>3843900</v>
      </c>
      <c r="D2167" s="39">
        <v>3843900</v>
      </c>
      <c r="E2167" s="39">
        <v>3843900</v>
      </c>
      <c r="F2167" s="39">
        <f t="shared" si="139"/>
        <v>1156100</v>
      </c>
      <c r="G2167" s="40">
        <f t="shared" si="136"/>
        <v>76.878</v>
      </c>
      <c r="H2167" s="41">
        <f t="shared" si="137"/>
        <v>76.878</v>
      </c>
      <c r="I2167" s="41">
        <f t="shared" si="138"/>
        <v>76.878</v>
      </c>
    </row>
    <row r="2168" spans="1:9" s="9" customFormat="1" x14ac:dyDescent="0.2">
      <c r="A2168" s="38" t="s">
        <v>114</v>
      </c>
      <c r="B2168" s="39">
        <v>2000000</v>
      </c>
      <c r="C2168" s="39">
        <v>0</v>
      </c>
      <c r="D2168" s="39">
        <v>0</v>
      </c>
      <c r="E2168" s="39">
        <v>0</v>
      </c>
      <c r="F2168" s="39">
        <f t="shared" si="139"/>
        <v>2000000</v>
      </c>
      <c r="G2168" s="40">
        <f t="shared" si="136"/>
        <v>0</v>
      </c>
      <c r="H2168" s="41">
        <f t="shared" si="137"/>
        <v>0</v>
      </c>
      <c r="I2168" s="41">
        <f t="shared" si="138"/>
        <v>0</v>
      </c>
    </row>
    <row r="2169" spans="1:9" s="9" customFormat="1" x14ac:dyDescent="0.2">
      <c r="A2169" s="38" t="s">
        <v>115</v>
      </c>
      <c r="B2169" s="39">
        <v>18000000</v>
      </c>
      <c r="C2169" s="39">
        <v>0</v>
      </c>
      <c r="D2169" s="39">
        <v>0</v>
      </c>
      <c r="E2169" s="39">
        <v>0</v>
      </c>
      <c r="F2169" s="39">
        <f t="shared" si="139"/>
        <v>18000000</v>
      </c>
      <c r="G2169" s="40">
        <f t="shared" si="136"/>
        <v>0</v>
      </c>
      <c r="H2169" s="41">
        <f t="shared" si="137"/>
        <v>0</v>
      </c>
      <c r="I2169" s="41">
        <f t="shared" si="138"/>
        <v>0</v>
      </c>
    </row>
    <row r="2170" spans="1:9" s="9" customFormat="1" x14ac:dyDescent="0.2">
      <c r="A2170" s="61" t="s">
        <v>1694</v>
      </c>
      <c r="B2170" s="31">
        <v>25143602959</v>
      </c>
      <c r="C2170" s="31">
        <v>12966523573.5</v>
      </c>
      <c r="D2170" s="31">
        <v>5195371246.5299997</v>
      </c>
      <c r="E2170" s="31">
        <v>4571872392.2799997</v>
      </c>
      <c r="F2170" s="31">
        <f t="shared" si="139"/>
        <v>12177079385.5</v>
      </c>
      <c r="G2170" s="32">
        <f t="shared" si="136"/>
        <v>51.569870852016109</v>
      </c>
      <c r="H2170" s="33">
        <f t="shared" si="137"/>
        <v>20.662795443444384</v>
      </c>
      <c r="I2170" s="33">
        <f t="shared" si="138"/>
        <v>18.18304401216901</v>
      </c>
    </row>
    <row r="2171" spans="1:9" s="9" customFormat="1" x14ac:dyDescent="0.2">
      <c r="A2171" s="34" t="s">
        <v>4</v>
      </c>
      <c r="B2171" s="35">
        <v>15138000000</v>
      </c>
      <c r="C2171" s="35">
        <v>6467348579.1999998</v>
      </c>
      <c r="D2171" s="35">
        <v>3797256071.6999998</v>
      </c>
      <c r="E2171" s="35">
        <v>3668600056.4499998</v>
      </c>
      <c r="F2171" s="35">
        <f t="shared" si="139"/>
        <v>8670651420.7999992</v>
      </c>
      <c r="G2171" s="36">
        <f t="shared" si="136"/>
        <v>42.722609190117581</v>
      </c>
      <c r="H2171" s="37">
        <f t="shared" si="137"/>
        <v>25.084265237812126</v>
      </c>
      <c r="I2171" s="37">
        <f t="shared" si="138"/>
        <v>24.234377437244021</v>
      </c>
    </row>
    <row r="2172" spans="1:9" s="10" customFormat="1" x14ac:dyDescent="0.2">
      <c r="A2172" s="30" t="s">
        <v>65</v>
      </c>
      <c r="B2172" s="31">
        <v>9113000000</v>
      </c>
      <c r="C2172" s="31">
        <v>2453129814</v>
      </c>
      <c r="D2172" s="31">
        <v>2453129814</v>
      </c>
      <c r="E2172" s="31">
        <v>2453129814</v>
      </c>
      <c r="F2172" s="31">
        <f t="shared" si="139"/>
        <v>6659870186</v>
      </c>
      <c r="G2172" s="32">
        <f t="shared" si="136"/>
        <v>26.919014748161967</v>
      </c>
      <c r="H2172" s="33">
        <f t="shared" si="137"/>
        <v>26.919014748161967</v>
      </c>
      <c r="I2172" s="33">
        <f t="shared" si="138"/>
        <v>26.919014748161967</v>
      </c>
    </row>
    <row r="2173" spans="1:9" s="9" customFormat="1" x14ac:dyDescent="0.2">
      <c r="A2173" s="38" t="s">
        <v>99</v>
      </c>
      <c r="B2173" s="39">
        <v>6280000000</v>
      </c>
      <c r="C2173" s="39">
        <v>1674342820</v>
      </c>
      <c r="D2173" s="39">
        <v>1674342820</v>
      </c>
      <c r="E2173" s="39">
        <v>1674342820</v>
      </c>
      <c r="F2173" s="39">
        <f t="shared" si="139"/>
        <v>4605657180</v>
      </c>
      <c r="G2173" s="40">
        <f t="shared" si="136"/>
        <v>26.661509872611468</v>
      </c>
      <c r="H2173" s="41">
        <f t="shared" si="137"/>
        <v>26.661509872611468</v>
      </c>
      <c r="I2173" s="41">
        <f t="shared" si="138"/>
        <v>26.661509872611468</v>
      </c>
    </row>
    <row r="2174" spans="1:9" s="9" customFormat="1" x14ac:dyDescent="0.2">
      <c r="A2174" s="38" t="s">
        <v>100</v>
      </c>
      <c r="B2174" s="39">
        <v>2275000000</v>
      </c>
      <c r="C2174" s="39">
        <v>690108700</v>
      </c>
      <c r="D2174" s="39">
        <v>690108700</v>
      </c>
      <c r="E2174" s="39">
        <v>690108700</v>
      </c>
      <c r="F2174" s="39">
        <f t="shared" si="139"/>
        <v>1584891300</v>
      </c>
      <c r="G2174" s="40">
        <f t="shared" si="136"/>
        <v>30.334448351648351</v>
      </c>
      <c r="H2174" s="41">
        <f t="shared" si="137"/>
        <v>30.334448351648351</v>
      </c>
      <c r="I2174" s="41">
        <f t="shared" si="138"/>
        <v>30.334448351648351</v>
      </c>
    </row>
    <row r="2175" spans="1:9" s="9" customFormat="1" x14ac:dyDescent="0.2">
      <c r="A2175" s="38" t="s">
        <v>101</v>
      </c>
      <c r="B2175" s="39">
        <v>558000000</v>
      </c>
      <c r="C2175" s="39">
        <v>88678294</v>
      </c>
      <c r="D2175" s="39">
        <v>88678294</v>
      </c>
      <c r="E2175" s="39">
        <v>88678294</v>
      </c>
      <c r="F2175" s="39">
        <f t="shared" si="139"/>
        <v>469321706</v>
      </c>
      <c r="G2175" s="40">
        <f t="shared" si="136"/>
        <v>15.892167383512545</v>
      </c>
      <c r="H2175" s="41">
        <f t="shared" si="137"/>
        <v>15.892167383512545</v>
      </c>
      <c r="I2175" s="41">
        <f t="shared" si="138"/>
        <v>15.892167383512545</v>
      </c>
    </row>
    <row r="2176" spans="1:9" s="9" customFormat="1" x14ac:dyDescent="0.2">
      <c r="A2176" s="30" t="s">
        <v>1525</v>
      </c>
      <c r="B2176" s="31">
        <v>5601000000</v>
      </c>
      <c r="C2176" s="31">
        <v>4009499948.1999998</v>
      </c>
      <c r="D2176" s="31">
        <v>1339407440.7</v>
      </c>
      <c r="E2176" s="31">
        <v>1210751425.45</v>
      </c>
      <c r="F2176" s="31">
        <f t="shared" si="139"/>
        <v>1591500051.8000002</v>
      </c>
      <c r="G2176" s="32">
        <f t="shared" si="136"/>
        <v>71.58543024816997</v>
      </c>
      <c r="H2176" s="33">
        <f t="shared" si="137"/>
        <v>23.913719705409751</v>
      </c>
      <c r="I2176" s="33">
        <f t="shared" si="138"/>
        <v>21.616701043563648</v>
      </c>
    </row>
    <row r="2177" spans="1:9" s="9" customFormat="1" x14ac:dyDescent="0.2">
      <c r="A2177" s="38" t="s">
        <v>137</v>
      </c>
      <c r="B2177" s="39">
        <v>63000000</v>
      </c>
      <c r="C2177" s="39">
        <v>700000</v>
      </c>
      <c r="D2177" s="39">
        <v>700000</v>
      </c>
      <c r="E2177" s="39">
        <v>700000</v>
      </c>
      <c r="F2177" s="39">
        <f t="shared" si="139"/>
        <v>62300000</v>
      </c>
      <c r="G2177" s="40">
        <f t="shared" si="136"/>
        <v>1.1111111111111112</v>
      </c>
      <c r="H2177" s="41">
        <f t="shared" si="137"/>
        <v>1.1111111111111112</v>
      </c>
      <c r="I2177" s="41">
        <f t="shared" si="138"/>
        <v>1.1111111111111112</v>
      </c>
    </row>
    <row r="2178" spans="1:9" s="9" customFormat="1" x14ac:dyDescent="0.2">
      <c r="A2178" s="38" t="s">
        <v>102</v>
      </c>
      <c r="B2178" s="39">
        <v>5538000000</v>
      </c>
      <c r="C2178" s="39">
        <v>4008799948.1999998</v>
      </c>
      <c r="D2178" s="39">
        <v>1338707440.7</v>
      </c>
      <c r="E2178" s="39">
        <v>1210051425.45</v>
      </c>
      <c r="F2178" s="39">
        <f t="shared" si="139"/>
        <v>1529200051.8000002</v>
      </c>
      <c r="G2178" s="40">
        <f t="shared" si="136"/>
        <v>72.387142437703133</v>
      </c>
      <c r="H2178" s="41">
        <f t="shared" si="137"/>
        <v>24.173120994944025</v>
      </c>
      <c r="I2178" s="41">
        <f t="shared" si="138"/>
        <v>21.84997156825569</v>
      </c>
    </row>
    <row r="2179" spans="1:9" s="9" customFormat="1" x14ac:dyDescent="0.2">
      <c r="A2179" s="30" t="s">
        <v>5</v>
      </c>
      <c r="B2179" s="31">
        <v>389000000</v>
      </c>
      <c r="C2179" s="31">
        <v>4535817</v>
      </c>
      <c r="D2179" s="31">
        <v>4535817</v>
      </c>
      <c r="E2179" s="31">
        <v>4535817</v>
      </c>
      <c r="F2179" s="31">
        <f t="shared" si="139"/>
        <v>384464183</v>
      </c>
      <c r="G2179" s="32">
        <f t="shared" si="136"/>
        <v>1.166019794344473</v>
      </c>
      <c r="H2179" s="33">
        <f t="shared" si="137"/>
        <v>1.166019794344473</v>
      </c>
      <c r="I2179" s="33">
        <f t="shared" si="138"/>
        <v>1.166019794344473</v>
      </c>
    </row>
    <row r="2180" spans="1:9" s="9" customFormat="1" x14ac:dyDescent="0.2">
      <c r="A2180" s="38" t="s">
        <v>179</v>
      </c>
      <c r="B2180" s="39">
        <v>326000000</v>
      </c>
      <c r="C2180" s="39">
        <v>0</v>
      </c>
      <c r="D2180" s="39">
        <v>0</v>
      </c>
      <c r="E2180" s="39">
        <v>0</v>
      </c>
      <c r="F2180" s="39">
        <f t="shared" si="139"/>
        <v>326000000</v>
      </c>
      <c r="G2180" s="40">
        <f t="shared" si="136"/>
        <v>0</v>
      </c>
      <c r="H2180" s="41">
        <f t="shared" si="137"/>
        <v>0</v>
      </c>
      <c r="I2180" s="41">
        <f t="shared" si="138"/>
        <v>0</v>
      </c>
    </row>
    <row r="2181" spans="1:9" s="9" customFormat="1" x14ac:dyDescent="0.2">
      <c r="A2181" s="38" t="s">
        <v>109</v>
      </c>
      <c r="B2181" s="39">
        <v>63000000</v>
      </c>
      <c r="C2181" s="39">
        <v>4535817</v>
      </c>
      <c r="D2181" s="39">
        <v>4535817</v>
      </c>
      <c r="E2181" s="39">
        <v>4535817</v>
      </c>
      <c r="F2181" s="39">
        <f t="shared" si="139"/>
        <v>58464183</v>
      </c>
      <c r="G2181" s="40">
        <f t="shared" si="136"/>
        <v>7.1997095238095232</v>
      </c>
      <c r="H2181" s="41">
        <f t="shared" si="137"/>
        <v>7.1997095238095232</v>
      </c>
      <c r="I2181" s="41">
        <f t="shared" si="138"/>
        <v>7.1997095238095232</v>
      </c>
    </row>
    <row r="2182" spans="1:9" s="10" customFormat="1" x14ac:dyDescent="0.2">
      <c r="A2182" s="30" t="s">
        <v>66</v>
      </c>
      <c r="B2182" s="31">
        <v>35000000</v>
      </c>
      <c r="C2182" s="31">
        <v>183000</v>
      </c>
      <c r="D2182" s="31">
        <v>183000</v>
      </c>
      <c r="E2182" s="31">
        <v>183000</v>
      </c>
      <c r="F2182" s="31">
        <f t="shared" si="139"/>
        <v>34817000</v>
      </c>
      <c r="G2182" s="32">
        <f t="shared" ref="G2182:G2245" si="140">IFERROR(IF(C2182&gt;0,+C2182/B2182*100,0),0)</f>
        <v>0.52285714285714291</v>
      </c>
      <c r="H2182" s="33">
        <f t="shared" ref="H2182:H2245" si="141">IFERROR(IF(D2182&gt;0,+D2182/B2182*100,0),0)</f>
        <v>0.52285714285714291</v>
      </c>
      <c r="I2182" s="33">
        <f t="shared" ref="I2182:I2245" si="142">IFERROR(IF(E2182&gt;0,+E2182/B2182*100,0),0)</f>
        <v>0.52285714285714291</v>
      </c>
    </row>
    <row r="2183" spans="1:9" s="9" customFormat="1" x14ac:dyDescent="0.2">
      <c r="A2183" s="38" t="s">
        <v>113</v>
      </c>
      <c r="B2183" s="39">
        <v>3000000</v>
      </c>
      <c r="C2183" s="39">
        <v>183000</v>
      </c>
      <c r="D2183" s="39">
        <v>183000</v>
      </c>
      <c r="E2183" s="39">
        <v>183000</v>
      </c>
      <c r="F2183" s="39">
        <f t="shared" ref="F2183:F2246" si="143">+B2183-C2183</f>
        <v>2817000</v>
      </c>
      <c r="G2183" s="40">
        <f t="shared" si="140"/>
        <v>6.1</v>
      </c>
      <c r="H2183" s="41">
        <f t="shared" si="141"/>
        <v>6.1</v>
      </c>
      <c r="I2183" s="41">
        <f t="shared" si="142"/>
        <v>6.1</v>
      </c>
    </row>
    <row r="2184" spans="1:9" s="9" customFormat="1" x14ac:dyDescent="0.2">
      <c r="A2184" s="38" t="s">
        <v>115</v>
      </c>
      <c r="B2184" s="39">
        <v>32000000</v>
      </c>
      <c r="C2184" s="39">
        <v>0</v>
      </c>
      <c r="D2184" s="39">
        <v>0</v>
      </c>
      <c r="E2184" s="39">
        <v>0</v>
      </c>
      <c r="F2184" s="39">
        <f t="shared" si="143"/>
        <v>32000000</v>
      </c>
      <c r="G2184" s="40">
        <f t="shared" si="140"/>
        <v>0</v>
      </c>
      <c r="H2184" s="41">
        <f t="shared" si="141"/>
        <v>0</v>
      </c>
      <c r="I2184" s="41">
        <f t="shared" si="142"/>
        <v>0</v>
      </c>
    </row>
    <row r="2185" spans="1:9" s="10" customFormat="1" x14ac:dyDescent="0.2">
      <c r="A2185" s="34" t="s">
        <v>6</v>
      </c>
      <c r="B2185" s="35">
        <v>10005602959</v>
      </c>
      <c r="C2185" s="35">
        <v>6499174994.3000002</v>
      </c>
      <c r="D2185" s="35">
        <v>1398115174.8299999</v>
      </c>
      <c r="E2185" s="35">
        <v>903272335.83000004</v>
      </c>
      <c r="F2185" s="35">
        <f t="shared" si="143"/>
        <v>3506427964.6999998</v>
      </c>
      <c r="G2185" s="36">
        <f t="shared" si="140"/>
        <v>64.955355723505079</v>
      </c>
      <c r="H2185" s="37">
        <f t="shared" si="141"/>
        <v>13.973322552964195</v>
      </c>
      <c r="I2185" s="37">
        <f t="shared" si="142"/>
        <v>9.0276651945049462</v>
      </c>
    </row>
    <row r="2186" spans="1:9" s="9" customFormat="1" ht="22.5" x14ac:dyDescent="0.2">
      <c r="A2186" s="38" t="s">
        <v>654</v>
      </c>
      <c r="B2186" s="39">
        <v>1100000000</v>
      </c>
      <c r="C2186" s="39">
        <v>1002031275</v>
      </c>
      <c r="D2186" s="39">
        <v>212821112</v>
      </c>
      <c r="E2186" s="39">
        <v>140135672</v>
      </c>
      <c r="F2186" s="39">
        <f t="shared" si="143"/>
        <v>97968725</v>
      </c>
      <c r="G2186" s="40">
        <f t="shared" si="140"/>
        <v>91.093752272727272</v>
      </c>
      <c r="H2186" s="41">
        <f t="shared" si="141"/>
        <v>19.347373818181818</v>
      </c>
      <c r="I2186" s="41">
        <f t="shared" si="142"/>
        <v>12.739606545454546</v>
      </c>
    </row>
    <row r="2187" spans="1:9" s="9" customFormat="1" x14ac:dyDescent="0.2">
      <c r="A2187" s="38" t="s">
        <v>655</v>
      </c>
      <c r="B2187" s="39">
        <v>1800000000</v>
      </c>
      <c r="C2187" s="39">
        <v>1695167698</v>
      </c>
      <c r="D2187" s="39">
        <v>343080955</v>
      </c>
      <c r="E2187" s="39">
        <v>207244654</v>
      </c>
      <c r="F2187" s="39">
        <f t="shared" si="143"/>
        <v>104832302</v>
      </c>
      <c r="G2187" s="40">
        <f t="shared" si="140"/>
        <v>94.175983222222229</v>
      </c>
      <c r="H2187" s="41">
        <f t="shared" si="141"/>
        <v>19.060053055555557</v>
      </c>
      <c r="I2187" s="41">
        <f t="shared" si="142"/>
        <v>11.513591888888888</v>
      </c>
    </row>
    <row r="2188" spans="1:9" s="9" customFormat="1" x14ac:dyDescent="0.2">
      <c r="A2188" s="38" t="s">
        <v>656</v>
      </c>
      <c r="B2188" s="39">
        <v>850000000</v>
      </c>
      <c r="C2188" s="39">
        <v>229136667</v>
      </c>
      <c r="D2188" s="39">
        <v>34403334</v>
      </c>
      <c r="E2188" s="39">
        <v>21903334</v>
      </c>
      <c r="F2188" s="39">
        <f t="shared" si="143"/>
        <v>620863333</v>
      </c>
      <c r="G2188" s="40">
        <f t="shared" si="140"/>
        <v>26.957254941176473</v>
      </c>
      <c r="H2188" s="41">
        <f t="shared" si="141"/>
        <v>4.0474510588235288</v>
      </c>
      <c r="I2188" s="41">
        <f t="shared" si="142"/>
        <v>2.576862823529412</v>
      </c>
    </row>
    <row r="2189" spans="1:9" s="9" customFormat="1" ht="22.5" x14ac:dyDescent="0.2">
      <c r="A2189" s="38" t="s">
        <v>657</v>
      </c>
      <c r="B2189" s="39">
        <v>1305602959</v>
      </c>
      <c r="C2189" s="39">
        <v>1135556921</v>
      </c>
      <c r="D2189" s="39">
        <v>264483587</v>
      </c>
      <c r="E2189" s="39">
        <v>177768587</v>
      </c>
      <c r="F2189" s="39">
        <f t="shared" si="143"/>
        <v>170046038</v>
      </c>
      <c r="G2189" s="40">
        <f t="shared" si="140"/>
        <v>86.975669990037147</v>
      </c>
      <c r="H2189" s="41">
        <f t="shared" si="141"/>
        <v>20.25758176916019</v>
      </c>
      <c r="I2189" s="41">
        <f t="shared" si="142"/>
        <v>13.615822924923378</v>
      </c>
    </row>
    <row r="2190" spans="1:9" s="9" customFormat="1" x14ac:dyDescent="0.2">
      <c r="A2190" s="38" t="s">
        <v>658</v>
      </c>
      <c r="B2190" s="39">
        <v>350000000</v>
      </c>
      <c r="C2190" s="39">
        <v>348257905</v>
      </c>
      <c r="D2190" s="39">
        <v>79651371</v>
      </c>
      <c r="E2190" s="39">
        <v>46508888</v>
      </c>
      <c r="F2190" s="39">
        <f t="shared" si="143"/>
        <v>1742095</v>
      </c>
      <c r="G2190" s="40">
        <f t="shared" si="140"/>
        <v>99.50225857142857</v>
      </c>
      <c r="H2190" s="41">
        <f t="shared" si="141"/>
        <v>22.757534571428572</v>
      </c>
      <c r="I2190" s="41">
        <f t="shared" si="142"/>
        <v>13.288253714285714</v>
      </c>
    </row>
    <row r="2191" spans="1:9" s="9" customFormat="1" ht="22.5" x14ac:dyDescent="0.2">
      <c r="A2191" s="38" t="s">
        <v>659</v>
      </c>
      <c r="B2191" s="39">
        <v>600000000</v>
      </c>
      <c r="C2191" s="39">
        <v>533612334</v>
      </c>
      <c r="D2191" s="39">
        <v>84109000</v>
      </c>
      <c r="E2191" s="39">
        <v>48359000</v>
      </c>
      <c r="F2191" s="39">
        <f t="shared" si="143"/>
        <v>66387666</v>
      </c>
      <c r="G2191" s="40">
        <f t="shared" si="140"/>
        <v>88.935389000000001</v>
      </c>
      <c r="H2191" s="41">
        <f t="shared" si="141"/>
        <v>14.018166666666668</v>
      </c>
      <c r="I2191" s="41">
        <f t="shared" si="142"/>
        <v>8.0598333333333336</v>
      </c>
    </row>
    <row r="2192" spans="1:9" s="9" customFormat="1" x14ac:dyDescent="0.2">
      <c r="A2192" s="38" t="s">
        <v>660</v>
      </c>
      <c r="B2192" s="39">
        <v>4000000000</v>
      </c>
      <c r="C2192" s="39">
        <v>1555412194.3</v>
      </c>
      <c r="D2192" s="39">
        <v>379565815.82999998</v>
      </c>
      <c r="E2192" s="39">
        <v>261352200.83000001</v>
      </c>
      <c r="F2192" s="39">
        <f t="shared" si="143"/>
        <v>2444587805.6999998</v>
      </c>
      <c r="G2192" s="40">
        <f t="shared" si="140"/>
        <v>38.885304857499996</v>
      </c>
      <c r="H2192" s="41">
        <f t="shared" si="141"/>
        <v>9.4891453957500005</v>
      </c>
      <c r="I2192" s="41">
        <f t="shared" si="142"/>
        <v>6.53380502075</v>
      </c>
    </row>
    <row r="2193" spans="1:9" s="9" customFormat="1" x14ac:dyDescent="0.2">
      <c r="A2193" s="61" t="s">
        <v>1695</v>
      </c>
      <c r="B2193" s="31">
        <v>61405000000</v>
      </c>
      <c r="C2193" s="31">
        <v>19169799347.52</v>
      </c>
      <c r="D2193" s="31">
        <v>6109872233.04</v>
      </c>
      <c r="E2193" s="31">
        <v>6108535499.04</v>
      </c>
      <c r="F2193" s="31">
        <f t="shared" si="143"/>
        <v>42235200652.479996</v>
      </c>
      <c r="G2193" s="32">
        <f t="shared" si="140"/>
        <v>31.218629342105693</v>
      </c>
      <c r="H2193" s="33">
        <f t="shared" si="141"/>
        <v>9.9501217051380184</v>
      </c>
      <c r="I2193" s="33">
        <f t="shared" si="142"/>
        <v>9.9479447912059271</v>
      </c>
    </row>
    <row r="2194" spans="1:9" s="9" customFormat="1" x14ac:dyDescent="0.2">
      <c r="A2194" s="34" t="s">
        <v>4</v>
      </c>
      <c r="B2194" s="35">
        <v>17259000000</v>
      </c>
      <c r="C2194" s="35">
        <v>5072667146.4799995</v>
      </c>
      <c r="D2194" s="35">
        <v>4018449892.04</v>
      </c>
      <c r="E2194" s="35">
        <v>4018449892.04</v>
      </c>
      <c r="F2194" s="35">
        <f t="shared" si="143"/>
        <v>12186332853.52</v>
      </c>
      <c r="G2194" s="36">
        <f t="shared" si="140"/>
        <v>29.391431406686365</v>
      </c>
      <c r="H2194" s="37">
        <f t="shared" si="141"/>
        <v>23.283213929196361</v>
      </c>
      <c r="I2194" s="37">
        <f t="shared" si="142"/>
        <v>23.283213929196361</v>
      </c>
    </row>
    <row r="2195" spans="1:9" s="9" customFormat="1" x14ac:dyDescent="0.2">
      <c r="A2195" s="30" t="s">
        <v>65</v>
      </c>
      <c r="B2195" s="31">
        <v>13312000000</v>
      </c>
      <c r="C2195" s="31">
        <v>3512026818</v>
      </c>
      <c r="D2195" s="31">
        <v>3512026818</v>
      </c>
      <c r="E2195" s="31">
        <v>3512026818</v>
      </c>
      <c r="F2195" s="31">
        <f t="shared" si="143"/>
        <v>9799973182</v>
      </c>
      <c r="G2195" s="32">
        <f t="shared" si="140"/>
        <v>26.38241299579327</v>
      </c>
      <c r="H2195" s="33">
        <f t="shared" si="141"/>
        <v>26.38241299579327</v>
      </c>
      <c r="I2195" s="33">
        <f t="shared" si="142"/>
        <v>26.38241299579327</v>
      </c>
    </row>
    <row r="2196" spans="1:9" s="9" customFormat="1" x14ac:dyDescent="0.2">
      <c r="A2196" s="38" t="s">
        <v>99</v>
      </c>
      <c r="B2196" s="39">
        <v>8444000000</v>
      </c>
      <c r="C2196" s="39">
        <v>2431317783</v>
      </c>
      <c r="D2196" s="39">
        <v>2431317783</v>
      </c>
      <c r="E2196" s="39">
        <v>2431317783</v>
      </c>
      <c r="F2196" s="39">
        <f t="shared" si="143"/>
        <v>6012682217</v>
      </c>
      <c r="G2196" s="40">
        <f t="shared" si="140"/>
        <v>28.793436558503078</v>
      </c>
      <c r="H2196" s="41">
        <f t="shared" si="141"/>
        <v>28.793436558503078</v>
      </c>
      <c r="I2196" s="41">
        <f t="shared" si="142"/>
        <v>28.793436558503078</v>
      </c>
    </row>
    <row r="2197" spans="1:9" s="9" customFormat="1" x14ac:dyDescent="0.2">
      <c r="A2197" s="38" t="s">
        <v>100</v>
      </c>
      <c r="B2197" s="39">
        <v>3114000000</v>
      </c>
      <c r="C2197" s="39">
        <v>730890111</v>
      </c>
      <c r="D2197" s="39">
        <v>730890111</v>
      </c>
      <c r="E2197" s="39">
        <v>730890111</v>
      </c>
      <c r="F2197" s="39">
        <f t="shared" si="143"/>
        <v>2383109889</v>
      </c>
      <c r="G2197" s="40">
        <f t="shared" si="140"/>
        <v>23.47110183044316</v>
      </c>
      <c r="H2197" s="41">
        <f t="shared" si="141"/>
        <v>23.47110183044316</v>
      </c>
      <c r="I2197" s="41">
        <f t="shared" si="142"/>
        <v>23.47110183044316</v>
      </c>
    </row>
    <row r="2198" spans="1:9" s="9" customFormat="1" x14ac:dyDescent="0.2">
      <c r="A2198" s="38" t="s">
        <v>101</v>
      </c>
      <c r="B2198" s="39">
        <v>1441000000</v>
      </c>
      <c r="C2198" s="39">
        <v>349818924</v>
      </c>
      <c r="D2198" s="39">
        <v>349818924</v>
      </c>
      <c r="E2198" s="39">
        <v>349818924</v>
      </c>
      <c r="F2198" s="39">
        <f t="shared" si="143"/>
        <v>1091181076</v>
      </c>
      <c r="G2198" s="40">
        <f t="shared" si="140"/>
        <v>24.27612241498959</v>
      </c>
      <c r="H2198" s="41">
        <f t="shared" si="141"/>
        <v>24.27612241498959</v>
      </c>
      <c r="I2198" s="41">
        <f t="shared" si="142"/>
        <v>24.27612241498959</v>
      </c>
    </row>
    <row r="2199" spans="1:9" s="9" customFormat="1" x14ac:dyDescent="0.2">
      <c r="A2199" s="38" t="s">
        <v>208</v>
      </c>
      <c r="B2199" s="39">
        <v>313000000</v>
      </c>
      <c r="C2199" s="39">
        <v>0</v>
      </c>
      <c r="D2199" s="39">
        <v>0</v>
      </c>
      <c r="E2199" s="39">
        <v>0</v>
      </c>
      <c r="F2199" s="39">
        <f t="shared" si="143"/>
        <v>313000000</v>
      </c>
      <c r="G2199" s="40">
        <f t="shared" si="140"/>
        <v>0</v>
      </c>
      <c r="H2199" s="41">
        <f t="shared" si="141"/>
        <v>0</v>
      </c>
      <c r="I2199" s="41">
        <f t="shared" si="142"/>
        <v>0</v>
      </c>
    </row>
    <row r="2200" spans="1:9" s="9" customFormat="1" x14ac:dyDescent="0.2">
      <c r="A2200" s="30" t="s">
        <v>1525</v>
      </c>
      <c r="B2200" s="31">
        <v>2842000000</v>
      </c>
      <c r="C2200" s="31">
        <v>1487559173.48</v>
      </c>
      <c r="D2200" s="31">
        <v>434035994.04000002</v>
      </c>
      <c r="E2200" s="31">
        <v>434035994.04000002</v>
      </c>
      <c r="F2200" s="31">
        <f t="shared" si="143"/>
        <v>1354440826.52</v>
      </c>
      <c r="G2200" s="32">
        <f t="shared" si="140"/>
        <v>52.341983584799436</v>
      </c>
      <c r="H2200" s="33">
        <f t="shared" si="141"/>
        <v>15.272202464461648</v>
      </c>
      <c r="I2200" s="33">
        <f t="shared" si="142"/>
        <v>15.272202464461648</v>
      </c>
    </row>
    <row r="2201" spans="1:9" s="9" customFormat="1" x14ac:dyDescent="0.2">
      <c r="A2201" s="38" t="s">
        <v>137</v>
      </c>
      <c r="B2201" s="39">
        <v>213000000</v>
      </c>
      <c r="C2201" s="39">
        <v>0</v>
      </c>
      <c r="D2201" s="39">
        <v>0</v>
      </c>
      <c r="E2201" s="39">
        <v>0</v>
      </c>
      <c r="F2201" s="39">
        <f t="shared" si="143"/>
        <v>213000000</v>
      </c>
      <c r="G2201" s="40">
        <f t="shared" si="140"/>
        <v>0</v>
      </c>
      <c r="H2201" s="41">
        <f t="shared" si="141"/>
        <v>0</v>
      </c>
      <c r="I2201" s="41">
        <f t="shared" si="142"/>
        <v>0</v>
      </c>
    </row>
    <row r="2202" spans="1:9" s="9" customFormat="1" x14ac:dyDescent="0.2">
      <c r="A2202" s="38" t="s">
        <v>102</v>
      </c>
      <c r="B2202" s="39">
        <v>2629000000</v>
      </c>
      <c r="C2202" s="39">
        <v>1487559173.48</v>
      </c>
      <c r="D2202" s="39">
        <v>434035994.04000002</v>
      </c>
      <c r="E2202" s="39">
        <v>434035994.04000002</v>
      </c>
      <c r="F2202" s="39">
        <f t="shared" si="143"/>
        <v>1141440826.52</v>
      </c>
      <c r="G2202" s="40">
        <f t="shared" si="140"/>
        <v>56.582699637885128</v>
      </c>
      <c r="H2202" s="41">
        <f t="shared" si="141"/>
        <v>16.509547129707116</v>
      </c>
      <c r="I2202" s="41">
        <f t="shared" si="142"/>
        <v>16.509547129707116</v>
      </c>
    </row>
    <row r="2203" spans="1:9" s="9" customFormat="1" x14ac:dyDescent="0.2">
      <c r="A2203" s="30" t="s">
        <v>5</v>
      </c>
      <c r="B2203" s="31">
        <v>1005000000</v>
      </c>
      <c r="C2203" s="31">
        <v>7733155</v>
      </c>
      <c r="D2203" s="31">
        <v>7039080</v>
      </c>
      <c r="E2203" s="31">
        <v>7039080</v>
      </c>
      <c r="F2203" s="31">
        <f t="shared" si="143"/>
        <v>997266845</v>
      </c>
      <c r="G2203" s="32">
        <f t="shared" si="140"/>
        <v>0.76946815920398004</v>
      </c>
      <c r="H2203" s="33">
        <f t="shared" si="141"/>
        <v>0.70040597014925376</v>
      </c>
      <c r="I2203" s="33">
        <f t="shared" si="142"/>
        <v>0.70040597014925376</v>
      </c>
    </row>
    <row r="2204" spans="1:9" s="9" customFormat="1" x14ac:dyDescent="0.2">
      <c r="A2204" s="38" t="s">
        <v>179</v>
      </c>
      <c r="B2204" s="39">
        <v>900000000</v>
      </c>
      <c r="C2204" s="39">
        <v>0</v>
      </c>
      <c r="D2204" s="39">
        <v>0</v>
      </c>
      <c r="E2204" s="39">
        <v>0</v>
      </c>
      <c r="F2204" s="39">
        <f t="shared" si="143"/>
        <v>900000000</v>
      </c>
      <c r="G2204" s="40">
        <f t="shared" si="140"/>
        <v>0</v>
      </c>
      <c r="H2204" s="41">
        <f t="shared" si="141"/>
        <v>0</v>
      </c>
      <c r="I2204" s="41">
        <f t="shared" si="142"/>
        <v>0</v>
      </c>
    </row>
    <row r="2205" spans="1:9" s="10" customFormat="1" x14ac:dyDescent="0.2">
      <c r="A2205" s="38" t="s">
        <v>109</v>
      </c>
      <c r="B2205" s="39">
        <v>55000000</v>
      </c>
      <c r="C2205" s="39">
        <v>7733155</v>
      </c>
      <c r="D2205" s="39">
        <v>7039080</v>
      </c>
      <c r="E2205" s="39">
        <v>7039080</v>
      </c>
      <c r="F2205" s="39">
        <f t="shared" si="143"/>
        <v>47266845</v>
      </c>
      <c r="G2205" s="40">
        <f t="shared" si="140"/>
        <v>14.060281818181819</v>
      </c>
      <c r="H2205" s="41">
        <f t="shared" si="141"/>
        <v>12.798327272727272</v>
      </c>
      <c r="I2205" s="41">
        <f t="shared" si="142"/>
        <v>12.798327272727272</v>
      </c>
    </row>
    <row r="2206" spans="1:9" s="9" customFormat="1" x14ac:dyDescent="0.2">
      <c r="A2206" s="38" t="s">
        <v>112</v>
      </c>
      <c r="B2206" s="39">
        <v>50000000</v>
      </c>
      <c r="C2206" s="39">
        <v>0</v>
      </c>
      <c r="D2206" s="39">
        <v>0</v>
      </c>
      <c r="E2206" s="39">
        <v>0</v>
      </c>
      <c r="F2206" s="39">
        <f t="shared" si="143"/>
        <v>50000000</v>
      </c>
      <c r="G2206" s="40">
        <f t="shared" si="140"/>
        <v>0</v>
      </c>
      <c r="H2206" s="41">
        <f t="shared" si="141"/>
        <v>0</v>
      </c>
      <c r="I2206" s="41">
        <f t="shared" si="142"/>
        <v>0</v>
      </c>
    </row>
    <row r="2207" spans="1:9" s="9" customFormat="1" x14ac:dyDescent="0.2">
      <c r="A2207" s="30" t="s">
        <v>66</v>
      </c>
      <c r="B2207" s="31">
        <v>100000000</v>
      </c>
      <c r="C2207" s="31">
        <v>65348000</v>
      </c>
      <c r="D2207" s="31">
        <v>65348000</v>
      </c>
      <c r="E2207" s="31">
        <v>65348000</v>
      </c>
      <c r="F2207" s="31">
        <f t="shared" si="143"/>
        <v>34652000</v>
      </c>
      <c r="G2207" s="32">
        <f t="shared" si="140"/>
        <v>65.347999999999999</v>
      </c>
      <c r="H2207" s="33">
        <f t="shared" si="141"/>
        <v>65.347999999999999</v>
      </c>
      <c r="I2207" s="33">
        <f t="shared" si="142"/>
        <v>65.347999999999999</v>
      </c>
    </row>
    <row r="2208" spans="1:9" s="9" customFormat="1" x14ac:dyDescent="0.2">
      <c r="A2208" s="38" t="s">
        <v>113</v>
      </c>
      <c r="B2208" s="39">
        <v>69000000</v>
      </c>
      <c r="C2208" s="39">
        <v>65348000</v>
      </c>
      <c r="D2208" s="39">
        <v>65348000</v>
      </c>
      <c r="E2208" s="39">
        <v>65348000</v>
      </c>
      <c r="F2208" s="39">
        <f t="shared" si="143"/>
        <v>3652000</v>
      </c>
      <c r="G2208" s="40">
        <f t="shared" si="140"/>
        <v>94.707246376811597</v>
      </c>
      <c r="H2208" s="41">
        <f t="shared" si="141"/>
        <v>94.707246376811597</v>
      </c>
      <c r="I2208" s="41">
        <f t="shared" si="142"/>
        <v>94.707246376811597</v>
      </c>
    </row>
    <row r="2209" spans="1:9" s="9" customFormat="1" x14ac:dyDescent="0.2">
      <c r="A2209" s="38" t="s">
        <v>115</v>
      </c>
      <c r="B2209" s="39">
        <v>31000000</v>
      </c>
      <c r="C2209" s="39">
        <v>0</v>
      </c>
      <c r="D2209" s="39">
        <v>0</v>
      </c>
      <c r="E2209" s="39">
        <v>0</v>
      </c>
      <c r="F2209" s="39">
        <f t="shared" si="143"/>
        <v>31000000</v>
      </c>
      <c r="G2209" s="40">
        <f t="shared" si="140"/>
        <v>0</v>
      </c>
      <c r="H2209" s="41">
        <f t="shared" si="141"/>
        <v>0</v>
      </c>
      <c r="I2209" s="41">
        <f t="shared" si="142"/>
        <v>0</v>
      </c>
    </row>
    <row r="2210" spans="1:9" s="10" customFormat="1" x14ac:dyDescent="0.2">
      <c r="A2210" s="34" t="s">
        <v>6</v>
      </c>
      <c r="B2210" s="35">
        <v>44146000000</v>
      </c>
      <c r="C2210" s="35">
        <v>14097132201.040001</v>
      </c>
      <c r="D2210" s="35">
        <v>2091422341</v>
      </c>
      <c r="E2210" s="35">
        <v>2090085607</v>
      </c>
      <c r="F2210" s="35">
        <f t="shared" si="143"/>
        <v>30048867798.959999</v>
      </c>
      <c r="G2210" s="36">
        <f t="shared" si="140"/>
        <v>31.932977395551127</v>
      </c>
      <c r="H2210" s="37">
        <f t="shared" si="141"/>
        <v>4.7375126647940924</v>
      </c>
      <c r="I2210" s="37">
        <f t="shared" si="142"/>
        <v>4.7344846803787437</v>
      </c>
    </row>
    <row r="2211" spans="1:9" s="9" customFormat="1" x14ac:dyDescent="0.2">
      <c r="A2211" s="38" t="s">
        <v>661</v>
      </c>
      <c r="B2211" s="39">
        <v>5788799187</v>
      </c>
      <c r="C2211" s="39">
        <v>3685797900</v>
      </c>
      <c r="D2211" s="39">
        <v>406684183</v>
      </c>
      <c r="E2211" s="39">
        <v>405347449</v>
      </c>
      <c r="F2211" s="39">
        <f t="shared" si="143"/>
        <v>2103001287</v>
      </c>
      <c r="G2211" s="40">
        <f t="shared" si="140"/>
        <v>63.671199862611502</v>
      </c>
      <c r="H2211" s="41">
        <f t="shared" si="141"/>
        <v>7.0253634624828099</v>
      </c>
      <c r="I2211" s="41">
        <f t="shared" si="142"/>
        <v>7.0022717303840034</v>
      </c>
    </row>
    <row r="2212" spans="1:9" s="9" customFormat="1" x14ac:dyDescent="0.2">
      <c r="A2212" s="38" t="s">
        <v>662</v>
      </c>
      <c r="B2212" s="39">
        <v>1848303211</v>
      </c>
      <c r="C2212" s="39">
        <v>1789142897</v>
      </c>
      <c r="D2212" s="39">
        <v>286404577</v>
      </c>
      <c r="E2212" s="39">
        <v>286404577</v>
      </c>
      <c r="F2212" s="39">
        <f t="shared" si="143"/>
        <v>59160314</v>
      </c>
      <c r="G2212" s="40">
        <f t="shared" si="140"/>
        <v>96.79920947775706</v>
      </c>
      <c r="H2212" s="41">
        <f t="shared" si="141"/>
        <v>15.495540736795268</v>
      </c>
      <c r="I2212" s="41">
        <f t="shared" si="142"/>
        <v>15.495540736795268</v>
      </c>
    </row>
    <row r="2213" spans="1:9" s="10" customFormat="1" ht="22.5" x14ac:dyDescent="0.2">
      <c r="A2213" s="38" t="s">
        <v>663</v>
      </c>
      <c r="B2213" s="39">
        <v>1901494782</v>
      </c>
      <c r="C2213" s="39">
        <v>1468453187</v>
      </c>
      <c r="D2213" s="39">
        <v>62996623</v>
      </c>
      <c r="E2213" s="39">
        <v>62996623</v>
      </c>
      <c r="F2213" s="39">
        <f t="shared" si="143"/>
        <v>433041595</v>
      </c>
      <c r="G2213" s="40">
        <f t="shared" si="140"/>
        <v>77.226253834652908</v>
      </c>
      <c r="H2213" s="41">
        <f t="shared" si="141"/>
        <v>3.3130053048970187</v>
      </c>
      <c r="I2213" s="41">
        <f t="shared" si="142"/>
        <v>3.3130053048970187</v>
      </c>
    </row>
    <row r="2214" spans="1:9" s="9" customFormat="1" x14ac:dyDescent="0.2">
      <c r="A2214" s="38" t="s">
        <v>664</v>
      </c>
      <c r="B2214" s="39">
        <v>1905200000</v>
      </c>
      <c r="C2214" s="39">
        <v>941462817</v>
      </c>
      <c r="D2214" s="39">
        <v>17478877</v>
      </c>
      <c r="E2214" s="39">
        <v>17478877</v>
      </c>
      <c r="F2214" s="39">
        <f t="shared" si="143"/>
        <v>963737183</v>
      </c>
      <c r="G2214" s="40">
        <f t="shared" si="140"/>
        <v>49.415432343061092</v>
      </c>
      <c r="H2214" s="41">
        <f t="shared" si="141"/>
        <v>0.91743003359227371</v>
      </c>
      <c r="I2214" s="41">
        <f t="shared" si="142"/>
        <v>0.91743003359227371</v>
      </c>
    </row>
    <row r="2215" spans="1:9" s="9" customFormat="1" x14ac:dyDescent="0.2">
      <c r="A2215" s="38" t="s">
        <v>665</v>
      </c>
      <c r="B2215" s="39">
        <v>3002406250</v>
      </c>
      <c r="C2215" s="39">
        <v>1597016495</v>
      </c>
      <c r="D2215" s="39">
        <v>204647462</v>
      </c>
      <c r="E2215" s="39">
        <v>204647462</v>
      </c>
      <c r="F2215" s="39">
        <f t="shared" si="143"/>
        <v>1405389755</v>
      </c>
      <c r="G2215" s="40">
        <f t="shared" si="140"/>
        <v>53.191219376125396</v>
      </c>
      <c r="H2215" s="41">
        <f t="shared" si="141"/>
        <v>6.8161149744475793</v>
      </c>
      <c r="I2215" s="41">
        <f t="shared" si="142"/>
        <v>6.8161149744475793</v>
      </c>
    </row>
    <row r="2216" spans="1:9" s="9" customFormat="1" x14ac:dyDescent="0.2">
      <c r="A2216" s="38" t="s">
        <v>666</v>
      </c>
      <c r="B2216" s="39">
        <v>2884000000</v>
      </c>
      <c r="C2216" s="39">
        <v>1735144808</v>
      </c>
      <c r="D2216" s="39">
        <v>358393761</v>
      </c>
      <c r="E2216" s="39">
        <v>358393761</v>
      </c>
      <c r="F2216" s="39">
        <f t="shared" si="143"/>
        <v>1148855192</v>
      </c>
      <c r="G2216" s="40">
        <f t="shared" si="140"/>
        <v>60.16452177531206</v>
      </c>
      <c r="H2216" s="41">
        <f t="shared" si="141"/>
        <v>12.426968134535366</v>
      </c>
      <c r="I2216" s="41">
        <f t="shared" si="142"/>
        <v>12.426968134535366</v>
      </c>
    </row>
    <row r="2217" spans="1:9" s="9" customFormat="1" x14ac:dyDescent="0.2">
      <c r="A2217" s="38" t="s">
        <v>667</v>
      </c>
      <c r="B2217" s="39">
        <v>6032000000</v>
      </c>
      <c r="C2217" s="39">
        <v>2189218604.04</v>
      </c>
      <c r="D2217" s="39">
        <v>649702677</v>
      </c>
      <c r="E2217" s="39">
        <v>649702677</v>
      </c>
      <c r="F2217" s="39">
        <f t="shared" si="143"/>
        <v>3842781395.96</v>
      </c>
      <c r="G2217" s="40">
        <f t="shared" si="140"/>
        <v>36.29341187068966</v>
      </c>
      <c r="H2217" s="41">
        <f t="shared" si="141"/>
        <v>10.770932974137931</v>
      </c>
      <c r="I2217" s="41">
        <f t="shared" si="142"/>
        <v>10.770932974137931</v>
      </c>
    </row>
    <row r="2218" spans="1:9" s="9" customFormat="1" x14ac:dyDescent="0.2">
      <c r="A2218" s="38" t="s">
        <v>668</v>
      </c>
      <c r="B2218" s="39">
        <v>871036190</v>
      </c>
      <c r="C2218" s="39">
        <v>591145493</v>
      </c>
      <c r="D2218" s="39">
        <v>88330848</v>
      </c>
      <c r="E2218" s="39">
        <v>88330848</v>
      </c>
      <c r="F2218" s="39">
        <f t="shared" si="143"/>
        <v>279890697</v>
      </c>
      <c r="G2218" s="40">
        <f t="shared" si="140"/>
        <v>67.866926746178024</v>
      </c>
      <c r="H2218" s="41">
        <f t="shared" si="141"/>
        <v>10.140892997798403</v>
      </c>
      <c r="I2218" s="41">
        <f t="shared" si="142"/>
        <v>10.140892997798403</v>
      </c>
    </row>
    <row r="2219" spans="1:9" s="9" customFormat="1" x14ac:dyDescent="0.2">
      <c r="A2219" s="38" t="s">
        <v>669</v>
      </c>
      <c r="B2219" s="39">
        <v>19912760380</v>
      </c>
      <c r="C2219" s="39">
        <v>99750000</v>
      </c>
      <c r="D2219" s="39">
        <v>16783333</v>
      </c>
      <c r="E2219" s="39">
        <v>16783333</v>
      </c>
      <c r="F2219" s="39">
        <f t="shared" si="143"/>
        <v>19813010380</v>
      </c>
      <c r="G2219" s="40">
        <f t="shared" si="140"/>
        <v>0.50093506925432107</v>
      </c>
      <c r="H2219" s="41">
        <f t="shared" si="141"/>
        <v>8.4284311565647432E-2</v>
      </c>
      <c r="I2219" s="41">
        <f t="shared" si="142"/>
        <v>8.4284311565647432E-2</v>
      </c>
    </row>
    <row r="2220" spans="1:9" s="9" customFormat="1" x14ac:dyDescent="0.2">
      <c r="A2220" s="61" t="s">
        <v>1696</v>
      </c>
      <c r="B2220" s="31">
        <v>1897840601812</v>
      </c>
      <c r="C2220" s="31">
        <v>583297383640.76001</v>
      </c>
      <c r="D2220" s="31">
        <v>440490903032.12006</v>
      </c>
      <c r="E2220" s="31">
        <v>438943100820.20001</v>
      </c>
      <c r="F2220" s="31">
        <f t="shared" si="143"/>
        <v>1314543218171.24</v>
      </c>
      <c r="G2220" s="32">
        <f t="shared" si="140"/>
        <v>30.734793168817525</v>
      </c>
      <c r="H2220" s="33">
        <f t="shared" si="141"/>
        <v>23.210110617907155</v>
      </c>
      <c r="I2220" s="33">
        <f t="shared" si="142"/>
        <v>23.128554653173222</v>
      </c>
    </row>
    <row r="2221" spans="1:9" s="9" customFormat="1" x14ac:dyDescent="0.2">
      <c r="A2221" s="34" t="s">
        <v>4</v>
      </c>
      <c r="B2221" s="35">
        <v>1795416000000</v>
      </c>
      <c r="C2221" s="35">
        <v>527800203083.17999</v>
      </c>
      <c r="D2221" s="35">
        <v>427975909190.79004</v>
      </c>
      <c r="E2221" s="35">
        <v>427161649326.92004</v>
      </c>
      <c r="F2221" s="35">
        <f t="shared" si="143"/>
        <v>1267615796916.8201</v>
      </c>
      <c r="G2221" s="36">
        <f t="shared" si="140"/>
        <v>29.397098114486003</v>
      </c>
      <c r="H2221" s="37">
        <f t="shared" si="141"/>
        <v>23.83714466122559</v>
      </c>
      <c r="I2221" s="37">
        <f t="shared" si="142"/>
        <v>23.791792505297941</v>
      </c>
    </row>
    <row r="2222" spans="1:9" s="9" customFormat="1" x14ac:dyDescent="0.2">
      <c r="A2222" s="30" t="s">
        <v>65</v>
      </c>
      <c r="B2222" s="31">
        <v>1420268000000</v>
      </c>
      <c r="C2222" s="31">
        <v>301021904144.66998</v>
      </c>
      <c r="D2222" s="31">
        <v>300231530062.94</v>
      </c>
      <c r="E2222" s="31">
        <v>300231530062.94</v>
      </c>
      <c r="F2222" s="31">
        <f t="shared" si="143"/>
        <v>1119246095855.3301</v>
      </c>
      <c r="G2222" s="32">
        <f t="shared" si="140"/>
        <v>21.194725512696898</v>
      </c>
      <c r="H2222" s="33">
        <f t="shared" si="141"/>
        <v>21.139075868986698</v>
      </c>
      <c r="I2222" s="33">
        <f t="shared" si="142"/>
        <v>21.139075868986698</v>
      </c>
    </row>
    <row r="2223" spans="1:9" s="10" customFormat="1" x14ac:dyDescent="0.2">
      <c r="A2223" s="38" t="s">
        <v>99</v>
      </c>
      <c r="B2223" s="39">
        <v>803533000000</v>
      </c>
      <c r="C2223" s="39">
        <v>215912024229</v>
      </c>
      <c r="D2223" s="39">
        <v>215139961063</v>
      </c>
      <c r="E2223" s="39">
        <v>215139961063</v>
      </c>
      <c r="F2223" s="39">
        <f t="shared" si="143"/>
        <v>587620975771</v>
      </c>
      <c r="G2223" s="40">
        <f t="shared" si="140"/>
        <v>26.870336903275909</v>
      </c>
      <c r="H2223" s="41">
        <f t="shared" si="141"/>
        <v>26.774253336577342</v>
      </c>
      <c r="I2223" s="41">
        <f t="shared" si="142"/>
        <v>26.774253336577342</v>
      </c>
    </row>
    <row r="2224" spans="1:9" s="9" customFormat="1" x14ac:dyDescent="0.2">
      <c r="A2224" s="38" t="s">
        <v>100</v>
      </c>
      <c r="B2224" s="39">
        <v>300058000000</v>
      </c>
      <c r="C2224" s="39">
        <v>69059282862.669998</v>
      </c>
      <c r="D2224" s="39">
        <v>69055137001.940002</v>
      </c>
      <c r="E2224" s="39">
        <v>69055137001.940002</v>
      </c>
      <c r="F2224" s="39">
        <f t="shared" si="143"/>
        <v>230998717137.33002</v>
      </c>
      <c r="G2224" s="40">
        <f t="shared" si="140"/>
        <v>23.015311327366707</v>
      </c>
      <c r="H2224" s="41">
        <f t="shared" si="141"/>
        <v>23.013929640916089</v>
      </c>
      <c r="I2224" s="41">
        <f t="shared" si="142"/>
        <v>23.013929640916089</v>
      </c>
    </row>
    <row r="2225" spans="1:9" s="9" customFormat="1" x14ac:dyDescent="0.2">
      <c r="A2225" s="38" t="s">
        <v>101</v>
      </c>
      <c r="B2225" s="39">
        <v>313093000000</v>
      </c>
      <c r="C2225" s="39">
        <v>16050597053</v>
      </c>
      <c r="D2225" s="39">
        <v>16036431998</v>
      </c>
      <c r="E2225" s="39">
        <v>16036431998</v>
      </c>
      <c r="F2225" s="39">
        <f t="shared" si="143"/>
        <v>297042402947</v>
      </c>
      <c r="G2225" s="40">
        <f t="shared" si="140"/>
        <v>5.126463080618219</v>
      </c>
      <c r="H2225" s="41">
        <f t="shared" si="141"/>
        <v>5.121938848201653</v>
      </c>
      <c r="I2225" s="41">
        <f t="shared" si="142"/>
        <v>5.121938848201653</v>
      </c>
    </row>
    <row r="2226" spans="1:9" s="10" customFormat="1" x14ac:dyDescent="0.2">
      <c r="A2226" s="38" t="s">
        <v>143</v>
      </c>
      <c r="B2226" s="39">
        <v>3584000000</v>
      </c>
      <c r="C2226" s="39">
        <v>0</v>
      </c>
      <c r="D2226" s="39">
        <v>0</v>
      </c>
      <c r="E2226" s="39">
        <v>0</v>
      </c>
      <c r="F2226" s="39">
        <f t="shared" si="143"/>
        <v>3584000000</v>
      </c>
      <c r="G2226" s="40">
        <f t="shared" si="140"/>
        <v>0</v>
      </c>
      <c r="H2226" s="41">
        <f t="shared" si="141"/>
        <v>0</v>
      </c>
      <c r="I2226" s="41">
        <f t="shared" si="142"/>
        <v>0</v>
      </c>
    </row>
    <row r="2227" spans="1:9" s="9" customFormat="1" x14ac:dyDescent="0.2">
      <c r="A2227" s="30" t="s">
        <v>1525</v>
      </c>
      <c r="B2227" s="31">
        <v>175954000000</v>
      </c>
      <c r="C2227" s="31">
        <v>127838308615.19</v>
      </c>
      <c r="D2227" s="31">
        <v>31686340843.700001</v>
      </c>
      <c r="E2227" s="31">
        <v>30873660867.830002</v>
      </c>
      <c r="F2227" s="31">
        <f t="shared" si="143"/>
        <v>48115691384.809998</v>
      </c>
      <c r="G2227" s="32">
        <f t="shared" si="140"/>
        <v>72.654391838315703</v>
      </c>
      <c r="H2227" s="33">
        <f t="shared" si="141"/>
        <v>18.008309469349946</v>
      </c>
      <c r="I2227" s="33">
        <f t="shared" si="142"/>
        <v>17.546438766853839</v>
      </c>
    </row>
    <row r="2228" spans="1:9" s="9" customFormat="1" x14ac:dyDescent="0.2">
      <c r="A2228" s="38" t="s">
        <v>137</v>
      </c>
      <c r="B2228" s="39">
        <v>266000000</v>
      </c>
      <c r="C2228" s="39">
        <v>0</v>
      </c>
      <c r="D2228" s="39">
        <v>0</v>
      </c>
      <c r="E2228" s="39">
        <v>0</v>
      </c>
      <c r="F2228" s="39">
        <f t="shared" si="143"/>
        <v>266000000</v>
      </c>
      <c r="G2228" s="40">
        <f t="shared" si="140"/>
        <v>0</v>
      </c>
      <c r="H2228" s="41">
        <f t="shared" si="141"/>
        <v>0</v>
      </c>
      <c r="I2228" s="41">
        <f t="shared" si="142"/>
        <v>0</v>
      </c>
    </row>
    <row r="2229" spans="1:9" s="9" customFormat="1" x14ac:dyDescent="0.2">
      <c r="A2229" s="38" t="s">
        <v>102</v>
      </c>
      <c r="B2229" s="39">
        <v>175688000000</v>
      </c>
      <c r="C2229" s="39">
        <v>127838308615.19</v>
      </c>
      <c r="D2229" s="39">
        <v>31686340843.700001</v>
      </c>
      <c r="E2229" s="39">
        <v>30873660867.830002</v>
      </c>
      <c r="F2229" s="39">
        <f t="shared" si="143"/>
        <v>47849691384.809998</v>
      </c>
      <c r="G2229" s="40">
        <f t="shared" si="140"/>
        <v>72.764394048079552</v>
      </c>
      <c r="H2229" s="41">
        <f t="shared" si="141"/>
        <v>18.035574907620326</v>
      </c>
      <c r="I2229" s="41">
        <f t="shared" si="142"/>
        <v>17.573004910881792</v>
      </c>
    </row>
    <row r="2230" spans="1:9" s="10" customFormat="1" x14ac:dyDescent="0.2">
      <c r="A2230" s="30" t="s">
        <v>5</v>
      </c>
      <c r="B2230" s="31">
        <v>46833000000</v>
      </c>
      <c r="C2230" s="31">
        <v>8838494792.6700001</v>
      </c>
      <c r="D2230" s="31">
        <v>5957838957.5</v>
      </c>
      <c r="E2230" s="31">
        <v>5956259069.5</v>
      </c>
      <c r="F2230" s="31">
        <f t="shared" si="143"/>
        <v>37994505207.330002</v>
      </c>
      <c r="G2230" s="32">
        <f t="shared" si="140"/>
        <v>18.872365196912433</v>
      </c>
      <c r="H2230" s="33">
        <f t="shared" si="141"/>
        <v>12.721454866226805</v>
      </c>
      <c r="I2230" s="33">
        <f t="shared" si="142"/>
        <v>12.718081415881963</v>
      </c>
    </row>
    <row r="2231" spans="1:9" s="9" customFormat="1" x14ac:dyDescent="0.2">
      <c r="A2231" s="38" t="s">
        <v>104</v>
      </c>
      <c r="B2231" s="39">
        <v>40000000</v>
      </c>
      <c r="C2231" s="39">
        <v>0</v>
      </c>
      <c r="D2231" s="39">
        <v>0</v>
      </c>
      <c r="E2231" s="39">
        <v>0</v>
      </c>
      <c r="F2231" s="39">
        <f t="shared" si="143"/>
        <v>40000000</v>
      </c>
      <c r="G2231" s="40">
        <f t="shared" si="140"/>
        <v>0</v>
      </c>
      <c r="H2231" s="41">
        <f t="shared" si="141"/>
        <v>0</v>
      </c>
      <c r="I2231" s="41">
        <f t="shared" si="142"/>
        <v>0</v>
      </c>
    </row>
    <row r="2232" spans="1:9" s="9" customFormat="1" x14ac:dyDescent="0.2">
      <c r="A2232" s="38" t="s">
        <v>670</v>
      </c>
      <c r="B2232" s="39">
        <v>250000000</v>
      </c>
      <c r="C2232" s="39">
        <v>0</v>
      </c>
      <c r="D2232" s="39">
        <v>0</v>
      </c>
      <c r="E2232" s="39">
        <v>0</v>
      </c>
      <c r="F2232" s="39">
        <f t="shared" si="143"/>
        <v>250000000</v>
      </c>
      <c r="G2232" s="40">
        <f t="shared" si="140"/>
        <v>0</v>
      </c>
      <c r="H2232" s="41">
        <f t="shared" si="141"/>
        <v>0</v>
      </c>
      <c r="I2232" s="41">
        <f t="shared" si="142"/>
        <v>0</v>
      </c>
    </row>
    <row r="2233" spans="1:9" s="9" customFormat="1" x14ac:dyDescent="0.2">
      <c r="A2233" s="38" t="s">
        <v>671</v>
      </c>
      <c r="B2233" s="39">
        <v>160000000</v>
      </c>
      <c r="C2233" s="39">
        <v>0</v>
      </c>
      <c r="D2233" s="39">
        <v>0</v>
      </c>
      <c r="E2233" s="39">
        <v>0</v>
      </c>
      <c r="F2233" s="39">
        <f t="shared" si="143"/>
        <v>160000000</v>
      </c>
      <c r="G2233" s="40">
        <f t="shared" si="140"/>
        <v>0</v>
      </c>
      <c r="H2233" s="41">
        <f t="shared" si="141"/>
        <v>0</v>
      </c>
      <c r="I2233" s="41">
        <f t="shared" si="142"/>
        <v>0</v>
      </c>
    </row>
    <row r="2234" spans="1:9" s="9" customFormat="1" x14ac:dyDescent="0.2">
      <c r="A2234" s="38" t="s">
        <v>179</v>
      </c>
      <c r="B2234" s="39">
        <v>25370000000</v>
      </c>
      <c r="C2234" s="39">
        <v>0</v>
      </c>
      <c r="D2234" s="39">
        <v>0</v>
      </c>
      <c r="E2234" s="39">
        <v>0</v>
      </c>
      <c r="F2234" s="39">
        <f t="shared" si="143"/>
        <v>25370000000</v>
      </c>
      <c r="G2234" s="40">
        <f t="shared" si="140"/>
        <v>0</v>
      </c>
      <c r="H2234" s="41">
        <f t="shared" si="141"/>
        <v>0</v>
      </c>
      <c r="I2234" s="41">
        <f t="shared" si="142"/>
        <v>0</v>
      </c>
    </row>
    <row r="2235" spans="1:9" s="9" customFormat="1" x14ac:dyDescent="0.2">
      <c r="A2235" s="38" t="s">
        <v>109</v>
      </c>
      <c r="B2235" s="39">
        <v>10513000000</v>
      </c>
      <c r="C2235" s="39">
        <v>1771918468.6700001</v>
      </c>
      <c r="D2235" s="39">
        <v>1478541294.5</v>
      </c>
      <c r="E2235" s="39">
        <v>1478541294.5</v>
      </c>
      <c r="F2235" s="39">
        <f t="shared" si="143"/>
        <v>8741081531.3299999</v>
      </c>
      <c r="G2235" s="40">
        <f t="shared" si="140"/>
        <v>16.854546453628842</v>
      </c>
      <c r="H2235" s="41">
        <f t="shared" si="141"/>
        <v>14.063933173214116</v>
      </c>
      <c r="I2235" s="41">
        <f t="shared" si="142"/>
        <v>14.063933173214116</v>
      </c>
    </row>
    <row r="2236" spans="1:9" s="9" customFormat="1" x14ac:dyDescent="0.2">
      <c r="A2236" s="38" t="s">
        <v>112</v>
      </c>
      <c r="B2236" s="39">
        <v>10000000000</v>
      </c>
      <c r="C2236" s="39">
        <v>7060501324</v>
      </c>
      <c r="D2236" s="39">
        <v>4473222663</v>
      </c>
      <c r="E2236" s="39">
        <v>4471642775</v>
      </c>
      <c r="F2236" s="39">
        <f t="shared" si="143"/>
        <v>2939498676</v>
      </c>
      <c r="G2236" s="40">
        <f t="shared" si="140"/>
        <v>70.605013240000005</v>
      </c>
      <c r="H2236" s="41">
        <f t="shared" si="141"/>
        <v>44.73222663</v>
      </c>
      <c r="I2236" s="41">
        <f t="shared" si="142"/>
        <v>44.716427750000001</v>
      </c>
    </row>
    <row r="2237" spans="1:9" s="9" customFormat="1" x14ac:dyDescent="0.2">
      <c r="A2237" s="38" t="s">
        <v>149</v>
      </c>
      <c r="B2237" s="39">
        <v>500000000</v>
      </c>
      <c r="C2237" s="39">
        <v>6075000</v>
      </c>
      <c r="D2237" s="39">
        <v>6075000</v>
      </c>
      <c r="E2237" s="39">
        <v>6075000</v>
      </c>
      <c r="F2237" s="39">
        <f t="shared" si="143"/>
        <v>493925000</v>
      </c>
      <c r="G2237" s="40">
        <f t="shared" si="140"/>
        <v>1.2149999999999999</v>
      </c>
      <c r="H2237" s="41">
        <f t="shared" si="141"/>
        <v>1.2149999999999999</v>
      </c>
      <c r="I2237" s="41">
        <f t="shared" si="142"/>
        <v>1.2149999999999999</v>
      </c>
    </row>
    <row r="2238" spans="1:9" s="10" customFormat="1" x14ac:dyDescent="0.2">
      <c r="A2238" s="30" t="s">
        <v>70</v>
      </c>
      <c r="B2238" s="31">
        <v>145500000000</v>
      </c>
      <c r="C2238" s="31">
        <v>86429094109</v>
      </c>
      <c r="D2238" s="31">
        <v>86428801945</v>
      </c>
      <c r="E2238" s="31">
        <v>86428801945</v>
      </c>
      <c r="F2238" s="31">
        <f t="shared" si="143"/>
        <v>59070905891</v>
      </c>
      <c r="G2238" s="32">
        <f t="shared" si="140"/>
        <v>59.401439250171819</v>
      </c>
      <c r="H2238" s="33">
        <f t="shared" si="141"/>
        <v>59.401238450171824</v>
      </c>
      <c r="I2238" s="33">
        <f t="shared" si="142"/>
        <v>59.401238450171824</v>
      </c>
    </row>
    <row r="2239" spans="1:9" s="9" customFormat="1" x14ac:dyDescent="0.2">
      <c r="A2239" s="38" t="s">
        <v>672</v>
      </c>
      <c r="B2239" s="39">
        <v>145500000000</v>
      </c>
      <c r="C2239" s="39">
        <v>86429094109</v>
      </c>
      <c r="D2239" s="39">
        <v>86428801945</v>
      </c>
      <c r="E2239" s="39">
        <v>86428801945</v>
      </c>
      <c r="F2239" s="39">
        <f t="shared" si="143"/>
        <v>59070905891</v>
      </c>
      <c r="G2239" s="40">
        <f t="shared" si="140"/>
        <v>59.401439250171819</v>
      </c>
      <c r="H2239" s="41">
        <f t="shared" si="141"/>
        <v>59.401238450171824</v>
      </c>
      <c r="I2239" s="41">
        <f t="shared" si="142"/>
        <v>59.401238450171824</v>
      </c>
    </row>
    <row r="2240" spans="1:9" s="10" customFormat="1" x14ac:dyDescent="0.2">
      <c r="A2240" s="30" t="s">
        <v>66</v>
      </c>
      <c r="B2240" s="31">
        <v>6861000000</v>
      </c>
      <c r="C2240" s="31">
        <v>3672401421.6500001</v>
      </c>
      <c r="D2240" s="31">
        <v>3671397381.6500001</v>
      </c>
      <c r="E2240" s="31">
        <v>3671397381.6500001</v>
      </c>
      <c r="F2240" s="31">
        <f t="shared" si="143"/>
        <v>3188598578.3499999</v>
      </c>
      <c r="G2240" s="32">
        <f t="shared" si="140"/>
        <v>53.525745833697712</v>
      </c>
      <c r="H2240" s="33">
        <f t="shared" si="141"/>
        <v>53.511111815333045</v>
      </c>
      <c r="I2240" s="33">
        <f t="shared" si="142"/>
        <v>53.511111815333045</v>
      </c>
    </row>
    <row r="2241" spans="1:9" s="9" customFormat="1" x14ac:dyDescent="0.2">
      <c r="A2241" s="38" t="s">
        <v>113</v>
      </c>
      <c r="B2241" s="39">
        <v>4546000000</v>
      </c>
      <c r="C2241" s="39">
        <v>3659706615.6500001</v>
      </c>
      <c r="D2241" s="39">
        <v>3659110961.6500001</v>
      </c>
      <c r="E2241" s="39">
        <v>3659110961.6500001</v>
      </c>
      <c r="F2241" s="39">
        <f t="shared" si="143"/>
        <v>886293384.3499999</v>
      </c>
      <c r="G2241" s="40">
        <f t="shared" si="140"/>
        <v>80.503885078090633</v>
      </c>
      <c r="H2241" s="41">
        <f t="shared" si="141"/>
        <v>80.49078226242851</v>
      </c>
      <c r="I2241" s="41">
        <f t="shared" si="142"/>
        <v>80.49078226242851</v>
      </c>
    </row>
    <row r="2242" spans="1:9" s="9" customFormat="1" x14ac:dyDescent="0.2">
      <c r="A2242" s="38" t="s">
        <v>114</v>
      </c>
      <c r="B2242" s="39">
        <v>178000000</v>
      </c>
      <c r="C2242" s="39">
        <v>12694806</v>
      </c>
      <c r="D2242" s="39">
        <v>12286420</v>
      </c>
      <c r="E2242" s="39">
        <v>12286420</v>
      </c>
      <c r="F2242" s="39">
        <f t="shared" si="143"/>
        <v>165305194</v>
      </c>
      <c r="G2242" s="40">
        <f t="shared" si="140"/>
        <v>7.1319134831460671</v>
      </c>
      <c r="H2242" s="41">
        <f t="shared" si="141"/>
        <v>6.9024831460674161</v>
      </c>
      <c r="I2242" s="41">
        <f t="shared" si="142"/>
        <v>6.9024831460674161</v>
      </c>
    </row>
    <row r="2243" spans="1:9" s="9" customFormat="1" x14ac:dyDescent="0.2">
      <c r="A2243" s="38" t="s">
        <v>115</v>
      </c>
      <c r="B2243" s="39">
        <v>2137000000</v>
      </c>
      <c r="C2243" s="39">
        <v>0</v>
      </c>
      <c r="D2243" s="39">
        <v>0</v>
      </c>
      <c r="E2243" s="39">
        <v>0</v>
      </c>
      <c r="F2243" s="39">
        <f t="shared" si="143"/>
        <v>2137000000</v>
      </c>
      <c r="G2243" s="40">
        <f t="shared" si="140"/>
        <v>0</v>
      </c>
      <c r="H2243" s="41">
        <f t="shared" si="141"/>
        <v>0</v>
      </c>
      <c r="I2243" s="41">
        <f t="shared" si="142"/>
        <v>0</v>
      </c>
    </row>
    <row r="2244" spans="1:9" s="9" customFormat="1" x14ac:dyDescent="0.2">
      <c r="A2244" s="34" t="s">
        <v>6</v>
      </c>
      <c r="B2244" s="35">
        <v>102424601812</v>
      </c>
      <c r="C2244" s="35">
        <v>55497180557.580002</v>
      </c>
      <c r="D2244" s="35">
        <v>12514993841.33</v>
      </c>
      <c r="E2244" s="35">
        <v>11781451493.280001</v>
      </c>
      <c r="F2244" s="35">
        <f t="shared" si="143"/>
        <v>46927421254.419998</v>
      </c>
      <c r="G2244" s="36">
        <f t="shared" si="140"/>
        <v>54.183447702774458</v>
      </c>
      <c r="H2244" s="37">
        <f t="shared" si="141"/>
        <v>12.218738096049647</v>
      </c>
      <c r="I2244" s="37">
        <f t="shared" si="142"/>
        <v>11.502560210001905</v>
      </c>
    </row>
    <row r="2245" spans="1:9" s="9" customFormat="1" x14ac:dyDescent="0.2">
      <c r="A2245" s="38" t="s">
        <v>673</v>
      </c>
      <c r="B2245" s="39">
        <v>6000000000</v>
      </c>
      <c r="C2245" s="39">
        <v>1299868133</v>
      </c>
      <c r="D2245" s="39">
        <v>649556757.65999997</v>
      </c>
      <c r="E2245" s="39">
        <v>649556757.65999997</v>
      </c>
      <c r="F2245" s="39">
        <f t="shared" si="143"/>
        <v>4700131867</v>
      </c>
      <c r="G2245" s="40">
        <f t="shared" si="140"/>
        <v>21.664468883333331</v>
      </c>
      <c r="H2245" s="41">
        <f t="shared" si="141"/>
        <v>10.825945961</v>
      </c>
      <c r="I2245" s="41">
        <f t="shared" si="142"/>
        <v>10.825945961</v>
      </c>
    </row>
    <row r="2246" spans="1:9" s="9" customFormat="1" x14ac:dyDescent="0.2">
      <c r="A2246" s="38" t="s">
        <v>674</v>
      </c>
      <c r="B2246" s="39">
        <v>3000000000</v>
      </c>
      <c r="C2246" s="39">
        <v>423794160.63999999</v>
      </c>
      <c r="D2246" s="39">
        <v>0</v>
      </c>
      <c r="E2246" s="39">
        <v>0</v>
      </c>
      <c r="F2246" s="39">
        <f t="shared" si="143"/>
        <v>2576205839.3600001</v>
      </c>
      <c r="G2246" s="40">
        <f t="shared" ref="G2246:G2309" si="144">IFERROR(IF(C2246&gt;0,+C2246/B2246*100,0),0)</f>
        <v>14.126472021333333</v>
      </c>
      <c r="H2246" s="41">
        <f t="shared" ref="H2246:H2309" si="145">IFERROR(IF(D2246&gt;0,+D2246/B2246*100,0),0)</f>
        <v>0</v>
      </c>
      <c r="I2246" s="41">
        <f t="shared" ref="I2246:I2309" si="146">IFERROR(IF(E2246&gt;0,+E2246/B2246*100,0),0)</f>
        <v>0</v>
      </c>
    </row>
    <row r="2247" spans="1:9" s="9" customFormat="1" x14ac:dyDescent="0.2">
      <c r="A2247" s="38" t="s">
        <v>675</v>
      </c>
      <c r="B2247" s="39">
        <v>31369500000</v>
      </c>
      <c r="C2247" s="39">
        <v>9913856532.9400005</v>
      </c>
      <c r="D2247" s="39">
        <v>1934464318.5899999</v>
      </c>
      <c r="E2247" s="39">
        <v>1921350567.76</v>
      </c>
      <c r="F2247" s="39">
        <f t="shared" ref="F2247:F2310" si="147">+B2247-C2247</f>
        <v>21455643467.059998</v>
      </c>
      <c r="G2247" s="40">
        <f t="shared" si="144"/>
        <v>31.603489162849268</v>
      </c>
      <c r="H2247" s="41">
        <f t="shared" si="145"/>
        <v>6.1667043420838707</v>
      </c>
      <c r="I2247" s="41">
        <f t="shared" si="146"/>
        <v>6.1249001984730391</v>
      </c>
    </row>
    <row r="2248" spans="1:9" s="9" customFormat="1" x14ac:dyDescent="0.2">
      <c r="A2248" s="38" t="s">
        <v>676</v>
      </c>
      <c r="B2248" s="39">
        <v>47174864292</v>
      </c>
      <c r="C2248" s="39">
        <v>38687869774</v>
      </c>
      <c r="D2248" s="39">
        <v>8551516986.8999996</v>
      </c>
      <c r="E2248" s="39">
        <v>8237389357</v>
      </c>
      <c r="F2248" s="39">
        <f t="shared" si="147"/>
        <v>8486994518</v>
      </c>
      <c r="G2248" s="40">
        <f t="shared" si="144"/>
        <v>82.009498818125394</v>
      </c>
      <c r="H2248" s="41">
        <f t="shared" si="145"/>
        <v>18.127274164411709</v>
      </c>
      <c r="I2248" s="41">
        <f t="shared" si="146"/>
        <v>17.461394919999616</v>
      </c>
    </row>
    <row r="2249" spans="1:9" s="9" customFormat="1" x14ac:dyDescent="0.2">
      <c r="A2249" s="38" t="s">
        <v>677</v>
      </c>
      <c r="B2249" s="39">
        <v>4880237520</v>
      </c>
      <c r="C2249" s="39">
        <v>4880237520</v>
      </c>
      <c r="D2249" s="39">
        <v>1216114516.1800001</v>
      </c>
      <c r="E2249" s="39">
        <v>810917182.86000001</v>
      </c>
      <c r="F2249" s="39">
        <f t="shared" si="147"/>
        <v>0</v>
      </c>
      <c r="G2249" s="40">
        <f t="shared" si="144"/>
        <v>100</v>
      </c>
      <c r="H2249" s="41">
        <f t="shared" si="145"/>
        <v>24.919166560975093</v>
      </c>
      <c r="I2249" s="41">
        <f t="shared" si="146"/>
        <v>16.616346633472872</v>
      </c>
    </row>
    <row r="2250" spans="1:9" s="9" customFormat="1" ht="22.5" x14ac:dyDescent="0.2">
      <c r="A2250" s="38" t="s">
        <v>678</v>
      </c>
      <c r="B2250" s="39">
        <v>10000000000</v>
      </c>
      <c r="C2250" s="39">
        <v>291554437</v>
      </c>
      <c r="D2250" s="39">
        <v>163341262</v>
      </c>
      <c r="E2250" s="39">
        <v>162237628</v>
      </c>
      <c r="F2250" s="39">
        <f t="shared" si="147"/>
        <v>9708445563</v>
      </c>
      <c r="G2250" s="40">
        <f t="shared" si="144"/>
        <v>2.9155443699999997</v>
      </c>
      <c r="H2250" s="41">
        <f t="shared" si="145"/>
        <v>1.6334126200000001</v>
      </c>
      <c r="I2250" s="41">
        <f t="shared" si="146"/>
        <v>1.6223762799999999</v>
      </c>
    </row>
    <row r="2251" spans="1:9" s="10" customFormat="1" x14ac:dyDescent="0.2">
      <c r="A2251" s="61" t="s">
        <v>1697</v>
      </c>
      <c r="B2251" s="31">
        <v>15246918335</v>
      </c>
      <c r="C2251" s="31">
        <v>4150363566.5100002</v>
      </c>
      <c r="D2251" s="31">
        <v>2879066614.5599999</v>
      </c>
      <c r="E2251" s="31">
        <v>2798770519.5599999</v>
      </c>
      <c r="F2251" s="31">
        <f t="shared" si="147"/>
        <v>11096554768.49</v>
      </c>
      <c r="G2251" s="32">
        <f t="shared" si="144"/>
        <v>27.220999518195427</v>
      </c>
      <c r="H2251" s="33">
        <f t="shared" si="145"/>
        <v>18.88294113801981</v>
      </c>
      <c r="I2251" s="33">
        <f t="shared" si="146"/>
        <v>18.356302946381593</v>
      </c>
    </row>
    <row r="2252" spans="1:9" s="9" customFormat="1" x14ac:dyDescent="0.2">
      <c r="A2252" s="34" t="s">
        <v>4</v>
      </c>
      <c r="B2252" s="35">
        <v>10353000000</v>
      </c>
      <c r="C2252" s="35">
        <v>2975673448.5100002</v>
      </c>
      <c r="D2252" s="35">
        <v>2701680515.5599999</v>
      </c>
      <c r="E2252" s="35">
        <v>2621384420.5599999</v>
      </c>
      <c r="F2252" s="35">
        <f t="shared" si="147"/>
        <v>7377326551.4899998</v>
      </c>
      <c r="G2252" s="36">
        <f t="shared" si="144"/>
        <v>28.74213704732928</v>
      </c>
      <c r="H2252" s="37">
        <f t="shared" si="145"/>
        <v>26.095629436491834</v>
      </c>
      <c r="I2252" s="37">
        <f t="shared" si="146"/>
        <v>25.320046561962716</v>
      </c>
    </row>
    <row r="2253" spans="1:9" s="9" customFormat="1" x14ac:dyDescent="0.2">
      <c r="A2253" s="30" t="s">
        <v>65</v>
      </c>
      <c r="B2253" s="31">
        <v>8645000000</v>
      </c>
      <c r="C2253" s="31">
        <v>2489550431</v>
      </c>
      <c r="D2253" s="31">
        <v>2489550431</v>
      </c>
      <c r="E2253" s="31">
        <v>2409254336</v>
      </c>
      <c r="F2253" s="31">
        <f t="shared" si="147"/>
        <v>6155449569</v>
      </c>
      <c r="G2253" s="32">
        <f t="shared" si="144"/>
        <v>28.797575835743206</v>
      </c>
      <c r="H2253" s="33">
        <f t="shared" si="145"/>
        <v>28.797575835743206</v>
      </c>
      <c r="I2253" s="33">
        <f t="shared" si="146"/>
        <v>27.86876039329092</v>
      </c>
    </row>
    <row r="2254" spans="1:9" s="9" customFormat="1" x14ac:dyDescent="0.2">
      <c r="A2254" s="38" t="s">
        <v>99</v>
      </c>
      <c r="B2254" s="39">
        <v>6024000000</v>
      </c>
      <c r="C2254" s="39">
        <v>1658766508</v>
      </c>
      <c r="D2254" s="39">
        <v>1658766508</v>
      </c>
      <c r="E2254" s="39">
        <v>1658766508</v>
      </c>
      <c r="F2254" s="39">
        <f t="shared" si="147"/>
        <v>4365233492</v>
      </c>
      <c r="G2254" s="40">
        <f t="shared" si="144"/>
        <v>27.535964608233733</v>
      </c>
      <c r="H2254" s="41">
        <f t="shared" si="145"/>
        <v>27.535964608233733</v>
      </c>
      <c r="I2254" s="41">
        <f t="shared" si="146"/>
        <v>27.535964608233733</v>
      </c>
    </row>
    <row r="2255" spans="1:9" s="9" customFormat="1" x14ac:dyDescent="0.2">
      <c r="A2255" s="38" t="s">
        <v>100</v>
      </c>
      <c r="B2255" s="39">
        <v>2173000000</v>
      </c>
      <c r="C2255" s="39">
        <v>659555627</v>
      </c>
      <c r="D2255" s="39">
        <v>659555627</v>
      </c>
      <c r="E2255" s="39">
        <v>579259532</v>
      </c>
      <c r="F2255" s="39">
        <f t="shared" si="147"/>
        <v>1513444373</v>
      </c>
      <c r="G2255" s="40">
        <f t="shared" si="144"/>
        <v>30.352306810860561</v>
      </c>
      <c r="H2255" s="41">
        <f t="shared" si="145"/>
        <v>30.352306810860561</v>
      </c>
      <c r="I2255" s="41">
        <f t="shared" si="146"/>
        <v>26.657134468476762</v>
      </c>
    </row>
    <row r="2256" spans="1:9" s="9" customFormat="1" x14ac:dyDescent="0.2">
      <c r="A2256" s="38" t="s">
        <v>101</v>
      </c>
      <c r="B2256" s="39">
        <v>448000000</v>
      </c>
      <c r="C2256" s="39">
        <v>171228296</v>
      </c>
      <c r="D2256" s="39">
        <v>171228296</v>
      </c>
      <c r="E2256" s="39">
        <v>171228296</v>
      </c>
      <c r="F2256" s="39">
        <f t="shared" si="147"/>
        <v>276771704</v>
      </c>
      <c r="G2256" s="40">
        <f t="shared" si="144"/>
        <v>38.220601785714287</v>
      </c>
      <c r="H2256" s="41">
        <f t="shared" si="145"/>
        <v>38.220601785714287</v>
      </c>
      <c r="I2256" s="41">
        <f t="shared" si="146"/>
        <v>38.220601785714287</v>
      </c>
    </row>
    <row r="2257" spans="1:9" s="9" customFormat="1" x14ac:dyDescent="0.2">
      <c r="A2257" s="30" t="s">
        <v>1525</v>
      </c>
      <c r="B2257" s="31">
        <v>1634000000</v>
      </c>
      <c r="C2257" s="31">
        <v>453627233.50999999</v>
      </c>
      <c r="D2257" s="31">
        <v>179878300.56</v>
      </c>
      <c r="E2257" s="31">
        <v>179878300.56</v>
      </c>
      <c r="F2257" s="31">
        <f t="shared" si="147"/>
        <v>1180372766.49</v>
      </c>
      <c r="G2257" s="32">
        <f t="shared" si="144"/>
        <v>27.761764596695226</v>
      </c>
      <c r="H2257" s="33">
        <f t="shared" si="145"/>
        <v>11.008463926560589</v>
      </c>
      <c r="I2257" s="33">
        <f t="shared" si="146"/>
        <v>11.008463926560589</v>
      </c>
    </row>
    <row r="2258" spans="1:9" s="9" customFormat="1" x14ac:dyDescent="0.2">
      <c r="A2258" s="38" t="s">
        <v>137</v>
      </c>
      <c r="B2258" s="39">
        <v>4000000</v>
      </c>
      <c r="C2258" s="39">
        <v>0</v>
      </c>
      <c r="D2258" s="39">
        <v>0</v>
      </c>
      <c r="E2258" s="39">
        <v>0</v>
      </c>
      <c r="F2258" s="39">
        <f t="shared" si="147"/>
        <v>4000000</v>
      </c>
      <c r="G2258" s="40">
        <f t="shared" si="144"/>
        <v>0</v>
      </c>
      <c r="H2258" s="41">
        <f t="shared" si="145"/>
        <v>0</v>
      </c>
      <c r="I2258" s="41">
        <f t="shared" si="146"/>
        <v>0</v>
      </c>
    </row>
    <row r="2259" spans="1:9" s="9" customFormat="1" x14ac:dyDescent="0.2">
      <c r="A2259" s="38" t="s">
        <v>102</v>
      </c>
      <c r="B2259" s="39">
        <v>1630000000</v>
      </c>
      <c r="C2259" s="39">
        <v>453627233.50999999</v>
      </c>
      <c r="D2259" s="39">
        <v>179878300.56</v>
      </c>
      <c r="E2259" s="39">
        <v>179878300.56</v>
      </c>
      <c r="F2259" s="39">
        <f t="shared" si="147"/>
        <v>1176372766.49</v>
      </c>
      <c r="G2259" s="40">
        <f t="shared" si="144"/>
        <v>27.829891626380366</v>
      </c>
      <c r="H2259" s="41">
        <f t="shared" si="145"/>
        <v>11.03547856196319</v>
      </c>
      <c r="I2259" s="41">
        <f t="shared" si="146"/>
        <v>11.03547856196319</v>
      </c>
    </row>
    <row r="2260" spans="1:9" s="10" customFormat="1" x14ac:dyDescent="0.2">
      <c r="A2260" s="30" t="s">
        <v>5</v>
      </c>
      <c r="B2260" s="31">
        <v>10000000</v>
      </c>
      <c r="C2260" s="31">
        <v>9629784</v>
      </c>
      <c r="D2260" s="31">
        <v>9629784</v>
      </c>
      <c r="E2260" s="31">
        <v>9629784</v>
      </c>
      <c r="F2260" s="31">
        <f t="shared" si="147"/>
        <v>370216</v>
      </c>
      <c r="G2260" s="32">
        <f t="shared" si="144"/>
        <v>96.297840000000008</v>
      </c>
      <c r="H2260" s="33">
        <f t="shared" si="145"/>
        <v>96.297840000000008</v>
      </c>
      <c r="I2260" s="33">
        <f t="shared" si="146"/>
        <v>96.297840000000008</v>
      </c>
    </row>
    <row r="2261" spans="1:9" s="10" customFormat="1" x14ac:dyDescent="0.2">
      <c r="A2261" s="38" t="s">
        <v>109</v>
      </c>
      <c r="B2261" s="39">
        <v>10000000</v>
      </c>
      <c r="C2261" s="39">
        <v>9629784</v>
      </c>
      <c r="D2261" s="39">
        <v>9629784</v>
      </c>
      <c r="E2261" s="39">
        <v>9629784</v>
      </c>
      <c r="F2261" s="39">
        <f t="shared" si="147"/>
        <v>370216</v>
      </c>
      <c r="G2261" s="40">
        <f t="shared" si="144"/>
        <v>96.297840000000008</v>
      </c>
      <c r="H2261" s="41">
        <f t="shared" si="145"/>
        <v>96.297840000000008</v>
      </c>
      <c r="I2261" s="41">
        <f t="shared" si="146"/>
        <v>96.297840000000008</v>
      </c>
    </row>
    <row r="2262" spans="1:9" s="9" customFormat="1" x14ac:dyDescent="0.2">
      <c r="A2262" s="30" t="s">
        <v>66</v>
      </c>
      <c r="B2262" s="31">
        <v>64000000</v>
      </c>
      <c r="C2262" s="31">
        <v>22866000</v>
      </c>
      <c r="D2262" s="31">
        <v>22622000</v>
      </c>
      <c r="E2262" s="31">
        <v>22622000</v>
      </c>
      <c r="F2262" s="31">
        <f t="shared" si="147"/>
        <v>41134000</v>
      </c>
      <c r="G2262" s="32">
        <f t="shared" si="144"/>
        <v>35.728124999999999</v>
      </c>
      <c r="H2262" s="33">
        <f t="shared" si="145"/>
        <v>35.346874999999997</v>
      </c>
      <c r="I2262" s="33">
        <f t="shared" si="146"/>
        <v>35.346874999999997</v>
      </c>
    </row>
    <row r="2263" spans="1:9" s="9" customFormat="1" x14ac:dyDescent="0.2">
      <c r="A2263" s="38" t="s">
        <v>113</v>
      </c>
      <c r="B2263" s="39">
        <v>45000000</v>
      </c>
      <c r="C2263" s="39">
        <v>22866000</v>
      </c>
      <c r="D2263" s="39">
        <v>22622000</v>
      </c>
      <c r="E2263" s="39">
        <v>22622000</v>
      </c>
      <c r="F2263" s="39">
        <f t="shared" si="147"/>
        <v>22134000</v>
      </c>
      <c r="G2263" s="40">
        <f t="shared" si="144"/>
        <v>50.813333333333333</v>
      </c>
      <c r="H2263" s="41">
        <f t="shared" si="145"/>
        <v>50.271111111111111</v>
      </c>
      <c r="I2263" s="41">
        <f t="shared" si="146"/>
        <v>50.271111111111111</v>
      </c>
    </row>
    <row r="2264" spans="1:9" s="9" customFormat="1" x14ac:dyDescent="0.2">
      <c r="A2264" s="38" t="s">
        <v>115</v>
      </c>
      <c r="B2264" s="39">
        <v>19000000</v>
      </c>
      <c r="C2264" s="39">
        <v>0</v>
      </c>
      <c r="D2264" s="39">
        <v>0</v>
      </c>
      <c r="E2264" s="39">
        <v>0</v>
      </c>
      <c r="F2264" s="39">
        <f t="shared" si="147"/>
        <v>19000000</v>
      </c>
      <c r="G2264" s="40">
        <f t="shared" si="144"/>
        <v>0</v>
      </c>
      <c r="H2264" s="41">
        <f t="shared" si="145"/>
        <v>0</v>
      </c>
      <c r="I2264" s="41">
        <f t="shared" si="146"/>
        <v>0</v>
      </c>
    </row>
    <row r="2265" spans="1:9" s="10" customFormat="1" x14ac:dyDescent="0.2">
      <c r="A2265" s="34" t="s">
        <v>6</v>
      </c>
      <c r="B2265" s="35">
        <v>4893918335</v>
      </c>
      <c r="C2265" s="35">
        <v>1174690118</v>
      </c>
      <c r="D2265" s="35">
        <v>177386099</v>
      </c>
      <c r="E2265" s="35">
        <v>177386099</v>
      </c>
      <c r="F2265" s="35">
        <f t="shared" si="147"/>
        <v>3719228217</v>
      </c>
      <c r="G2265" s="36">
        <f t="shared" si="144"/>
        <v>24.003059258241585</v>
      </c>
      <c r="H2265" s="37">
        <f t="shared" si="145"/>
        <v>3.6246231926548891</v>
      </c>
      <c r="I2265" s="37">
        <f t="shared" si="146"/>
        <v>3.6246231926548891</v>
      </c>
    </row>
    <row r="2266" spans="1:9" s="9" customFormat="1" ht="22.5" x14ac:dyDescent="0.2">
      <c r="A2266" s="38" t="s">
        <v>679</v>
      </c>
      <c r="B2266" s="39">
        <v>2283918335</v>
      </c>
      <c r="C2266" s="39">
        <v>865750106</v>
      </c>
      <c r="D2266" s="39">
        <v>112449300</v>
      </c>
      <c r="E2266" s="39">
        <v>112449300</v>
      </c>
      <c r="F2266" s="39">
        <f t="shared" si="147"/>
        <v>1418168229</v>
      </c>
      <c r="G2266" s="40">
        <f t="shared" si="144"/>
        <v>37.906351235627696</v>
      </c>
      <c r="H2266" s="41">
        <f t="shared" si="145"/>
        <v>4.9235254289422743</v>
      </c>
      <c r="I2266" s="41">
        <f t="shared" si="146"/>
        <v>4.9235254289422743</v>
      </c>
    </row>
    <row r="2267" spans="1:9" s="9" customFormat="1" x14ac:dyDescent="0.2">
      <c r="A2267" s="38" t="s">
        <v>680</v>
      </c>
      <c r="B2267" s="39">
        <v>2610000000</v>
      </c>
      <c r="C2267" s="39">
        <v>308940012</v>
      </c>
      <c r="D2267" s="39">
        <v>64936799</v>
      </c>
      <c r="E2267" s="39">
        <v>64936799</v>
      </c>
      <c r="F2267" s="39">
        <f t="shared" si="147"/>
        <v>2301059988</v>
      </c>
      <c r="G2267" s="40">
        <f t="shared" si="144"/>
        <v>11.836782068965517</v>
      </c>
      <c r="H2267" s="41">
        <f t="shared" si="145"/>
        <v>2.4879999616858237</v>
      </c>
      <c r="I2267" s="41">
        <f t="shared" si="146"/>
        <v>2.4879999616858237</v>
      </c>
    </row>
    <row r="2268" spans="1:9" s="9" customFormat="1" x14ac:dyDescent="0.2">
      <c r="A2268" s="61" t="s">
        <v>26</v>
      </c>
      <c r="B2268" s="31">
        <v>279001000000</v>
      </c>
      <c r="C2268" s="31">
        <v>72629312770.470001</v>
      </c>
      <c r="D2268" s="31">
        <v>52359449992.440002</v>
      </c>
      <c r="E2268" s="31">
        <v>52359178083.68</v>
      </c>
      <c r="F2268" s="31">
        <f t="shared" si="147"/>
        <v>206371687229.53</v>
      </c>
      <c r="G2268" s="32">
        <f t="shared" si="144"/>
        <v>26.031918441321</v>
      </c>
      <c r="H2268" s="33">
        <f t="shared" si="145"/>
        <v>18.766760689904338</v>
      </c>
      <c r="I2268" s="33">
        <f t="shared" si="146"/>
        <v>18.766663231916731</v>
      </c>
    </row>
    <row r="2269" spans="1:9" s="9" customFormat="1" x14ac:dyDescent="0.2">
      <c r="A2269" s="34" t="s">
        <v>4</v>
      </c>
      <c r="B2269" s="35">
        <v>248803000000</v>
      </c>
      <c r="C2269" s="35">
        <v>58359171336.970001</v>
      </c>
      <c r="D2269" s="35">
        <v>50260102390.18</v>
      </c>
      <c r="E2269" s="35">
        <v>50259830481.419998</v>
      </c>
      <c r="F2269" s="35">
        <f t="shared" si="147"/>
        <v>190443828663.03</v>
      </c>
      <c r="G2269" s="36">
        <f t="shared" si="144"/>
        <v>23.455975746663025</v>
      </c>
      <c r="H2269" s="37">
        <f t="shared" si="145"/>
        <v>20.200762205511992</v>
      </c>
      <c r="I2269" s="37">
        <f t="shared" si="146"/>
        <v>20.200652918742939</v>
      </c>
    </row>
    <row r="2270" spans="1:9" s="10" customFormat="1" x14ac:dyDescent="0.2">
      <c r="A2270" s="30" t="s">
        <v>65</v>
      </c>
      <c r="B2270" s="31">
        <v>195452000000</v>
      </c>
      <c r="C2270" s="31">
        <v>41080736274.129997</v>
      </c>
      <c r="D2270" s="31">
        <v>41041765371.129997</v>
      </c>
      <c r="E2270" s="31">
        <v>41041765371.129997</v>
      </c>
      <c r="F2270" s="31">
        <f t="shared" si="147"/>
        <v>154371263725.87</v>
      </c>
      <c r="G2270" s="32">
        <f t="shared" si="144"/>
        <v>21.018324844017965</v>
      </c>
      <c r="H2270" s="33">
        <f t="shared" si="145"/>
        <v>20.998385982814195</v>
      </c>
      <c r="I2270" s="33">
        <f t="shared" si="146"/>
        <v>20.998385982814195</v>
      </c>
    </row>
    <row r="2271" spans="1:9" s="9" customFormat="1" x14ac:dyDescent="0.2">
      <c r="A2271" s="38" t="s">
        <v>99</v>
      </c>
      <c r="B2271" s="39">
        <v>135911000000</v>
      </c>
      <c r="C2271" s="39">
        <v>29054386228.919998</v>
      </c>
      <c r="D2271" s="39">
        <v>29033849998.919998</v>
      </c>
      <c r="E2271" s="39">
        <v>29033849998.919998</v>
      </c>
      <c r="F2271" s="39">
        <f t="shared" si="147"/>
        <v>106856613771.08</v>
      </c>
      <c r="G2271" s="40">
        <f t="shared" si="144"/>
        <v>21.377508979346775</v>
      </c>
      <c r="H2271" s="41">
        <f t="shared" si="145"/>
        <v>21.362398922029858</v>
      </c>
      <c r="I2271" s="41">
        <f t="shared" si="146"/>
        <v>21.362398922029858</v>
      </c>
    </row>
    <row r="2272" spans="1:9" s="9" customFormat="1" x14ac:dyDescent="0.2">
      <c r="A2272" s="38" t="s">
        <v>100</v>
      </c>
      <c r="B2272" s="39">
        <v>43584000000</v>
      </c>
      <c r="C2272" s="39">
        <v>9140278063.6399994</v>
      </c>
      <c r="D2272" s="39">
        <v>9140278063.6399994</v>
      </c>
      <c r="E2272" s="39">
        <v>9140278063.6399994</v>
      </c>
      <c r="F2272" s="39">
        <f t="shared" si="147"/>
        <v>34443721936.360001</v>
      </c>
      <c r="G2272" s="40">
        <f t="shared" si="144"/>
        <v>20.971636526339939</v>
      </c>
      <c r="H2272" s="41">
        <f t="shared" si="145"/>
        <v>20.971636526339939</v>
      </c>
      <c r="I2272" s="41">
        <f t="shared" si="146"/>
        <v>20.971636526339939</v>
      </c>
    </row>
    <row r="2273" spans="1:9" s="9" customFormat="1" x14ac:dyDescent="0.2">
      <c r="A2273" s="38" t="s">
        <v>101</v>
      </c>
      <c r="B2273" s="39">
        <v>11373000000</v>
      </c>
      <c r="C2273" s="39">
        <v>2886071981.5700002</v>
      </c>
      <c r="D2273" s="39">
        <v>2867637308.5700002</v>
      </c>
      <c r="E2273" s="39">
        <v>2867637308.5700002</v>
      </c>
      <c r="F2273" s="39">
        <f t="shared" si="147"/>
        <v>8486928018.4300003</v>
      </c>
      <c r="G2273" s="40">
        <f t="shared" si="144"/>
        <v>25.376523182713445</v>
      </c>
      <c r="H2273" s="41">
        <f t="shared" si="145"/>
        <v>25.214431623758028</v>
      </c>
      <c r="I2273" s="41">
        <f t="shared" si="146"/>
        <v>25.214431623758028</v>
      </c>
    </row>
    <row r="2274" spans="1:9" s="9" customFormat="1" x14ac:dyDescent="0.2">
      <c r="A2274" s="38" t="s">
        <v>208</v>
      </c>
      <c r="B2274" s="39">
        <v>4584000000</v>
      </c>
      <c r="C2274" s="39">
        <v>0</v>
      </c>
      <c r="D2274" s="39">
        <v>0</v>
      </c>
      <c r="E2274" s="39">
        <v>0</v>
      </c>
      <c r="F2274" s="39">
        <f t="shared" si="147"/>
        <v>4584000000</v>
      </c>
      <c r="G2274" s="40">
        <f t="shared" si="144"/>
        <v>0</v>
      </c>
      <c r="H2274" s="41">
        <f t="shared" si="145"/>
        <v>0</v>
      </c>
      <c r="I2274" s="41">
        <f t="shared" si="146"/>
        <v>0</v>
      </c>
    </row>
    <row r="2275" spans="1:9" s="9" customFormat="1" x14ac:dyDescent="0.2">
      <c r="A2275" s="30" t="s">
        <v>1525</v>
      </c>
      <c r="B2275" s="31">
        <v>14830000000</v>
      </c>
      <c r="C2275" s="31">
        <v>9615806895.8600006</v>
      </c>
      <c r="D2275" s="31">
        <v>1562823293.0699999</v>
      </c>
      <c r="E2275" s="31">
        <v>1562719675.0699999</v>
      </c>
      <c r="F2275" s="31">
        <f t="shared" si="147"/>
        <v>5214193104.1399994</v>
      </c>
      <c r="G2275" s="32">
        <f t="shared" si="144"/>
        <v>64.840235305866486</v>
      </c>
      <c r="H2275" s="33">
        <f t="shared" si="145"/>
        <v>10.538255516318273</v>
      </c>
      <c r="I2275" s="33">
        <f t="shared" si="146"/>
        <v>10.537556810991234</v>
      </c>
    </row>
    <row r="2276" spans="1:9" s="9" customFormat="1" x14ac:dyDescent="0.2">
      <c r="A2276" s="38" t="s">
        <v>137</v>
      </c>
      <c r="B2276" s="39">
        <v>588000000</v>
      </c>
      <c r="C2276" s="39">
        <v>89325000</v>
      </c>
      <c r="D2276" s="39">
        <v>0</v>
      </c>
      <c r="E2276" s="39">
        <v>0</v>
      </c>
      <c r="F2276" s="39">
        <f t="shared" si="147"/>
        <v>498675000</v>
      </c>
      <c r="G2276" s="40">
        <f t="shared" si="144"/>
        <v>15.191326530612246</v>
      </c>
      <c r="H2276" s="41">
        <f t="shared" si="145"/>
        <v>0</v>
      </c>
      <c r="I2276" s="41">
        <f t="shared" si="146"/>
        <v>0</v>
      </c>
    </row>
    <row r="2277" spans="1:9" s="10" customFormat="1" x14ac:dyDescent="0.2">
      <c r="A2277" s="38" t="s">
        <v>102</v>
      </c>
      <c r="B2277" s="39">
        <v>14242000000</v>
      </c>
      <c r="C2277" s="39">
        <v>9526481895.8600006</v>
      </c>
      <c r="D2277" s="39">
        <v>1562823293.0699999</v>
      </c>
      <c r="E2277" s="39">
        <v>1562719675.0699999</v>
      </c>
      <c r="F2277" s="39">
        <f t="shared" si="147"/>
        <v>4715518104.1399994</v>
      </c>
      <c r="G2277" s="40">
        <f t="shared" si="144"/>
        <v>66.890056844965599</v>
      </c>
      <c r="H2277" s="41">
        <f t="shared" si="145"/>
        <v>10.973341476407809</v>
      </c>
      <c r="I2277" s="41">
        <f t="shared" si="146"/>
        <v>10.97261392409774</v>
      </c>
    </row>
    <row r="2278" spans="1:9" s="9" customFormat="1" x14ac:dyDescent="0.2">
      <c r="A2278" s="30" t="s">
        <v>5</v>
      </c>
      <c r="B2278" s="31">
        <v>37956000000</v>
      </c>
      <c r="C2278" s="31">
        <v>7660734946.6399994</v>
      </c>
      <c r="D2278" s="31">
        <v>7653620505.6399994</v>
      </c>
      <c r="E2278" s="31">
        <v>7653452214.8799992</v>
      </c>
      <c r="F2278" s="31">
        <f t="shared" si="147"/>
        <v>30295265053.360001</v>
      </c>
      <c r="G2278" s="32">
        <f t="shared" si="144"/>
        <v>20.183198826641373</v>
      </c>
      <c r="H2278" s="33">
        <f t="shared" si="145"/>
        <v>20.164454910001055</v>
      </c>
      <c r="I2278" s="33">
        <f t="shared" si="146"/>
        <v>20.164011526188215</v>
      </c>
    </row>
    <row r="2279" spans="1:9" s="9" customFormat="1" x14ac:dyDescent="0.2">
      <c r="A2279" s="38" t="s">
        <v>681</v>
      </c>
      <c r="B2279" s="39">
        <v>30000000</v>
      </c>
      <c r="C2279" s="39">
        <v>26238285</v>
      </c>
      <c r="D2279" s="39">
        <v>26238285</v>
      </c>
      <c r="E2279" s="39">
        <v>26238285</v>
      </c>
      <c r="F2279" s="39">
        <f t="shared" si="147"/>
        <v>3761715</v>
      </c>
      <c r="G2279" s="40">
        <f t="shared" si="144"/>
        <v>87.460949999999997</v>
      </c>
      <c r="H2279" s="41">
        <f t="shared" si="145"/>
        <v>87.460949999999997</v>
      </c>
      <c r="I2279" s="41">
        <f t="shared" si="146"/>
        <v>87.460949999999997</v>
      </c>
    </row>
    <row r="2280" spans="1:9" s="9" customFormat="1" x14ac:dyDescent="0.2">
      <c r="A2280" s="38" t="s">
        <v>682</v>
      </c>
      <c r="B2280" s="39">
        <v>117000000</v>
      </c>
      <c r="C2280" s="39">
        <v>117000000</v>
      </c>
      <c r="D2280" s="39">
        <v>117000000</v>
      </c>
      <c r="E2280" s="39">
        <v>117000000</v>
      </c>
      <c r="F2280" s="39">
        <f t="shared" si="147"/>
        <v>0</v>
      </c>
      <c r="G2280" s="40">
        <f t="shared" si="144"/>
        <v>100</v>
      </c>
      <c r="H2280" s="41">
        <f t="shared" si="145"/>
        <v>100</v>
      </c>
      <c r="I2280" s="41">
        <f t="shared" si="146"/>
        <v>100</v>
      </c>
    </row>
    <row r="2281" spans="1:9" s="9" customFormat="1" x14ac:dyDescent="0.2">
      <c r="A2281" s="38" t="s">
        <v>683</v>
      </c>
      <c r="B2281" s="39">
        <v>97000000</v>
      </c>
      <c r="C2281" s="39">
        <v>94941216.719999999</v>
      </c>
      <c r="D2281" s="39">
        <v>94941216.719999999</v>
      </c>
      <c r="E2281" s="39">
        <v>94941216.719999999</v>
      </c>
      <c r="F2281" s="39">
        <f t="shared" si="147"/>
        <v>2058783.2800000012</v>
      </c>
      <c r="G2281" s="40">
        <f t="shared" si="144"/>
        <v>97.877543010309282</v>
      </c>
      <c r="H2281" s="41">
        <f t="shared" si="145"/>
        <v>97.877543010309282</v>
      </c>
      <c r="I2281" s="41">
        <f t="shared" si="146"/>
        <v>97.877543010309282</v>
      </c>
    </row>
    <row r="2282" spans="1:9" s="9" customFormat="1" x14ac:dyDescent="0.2">
      <c r="A2282" s="38" t="s">
        <v>684</v>
      </c>
      <c r="B2282" s="39">
        <v>24000000</v>
      </c>
      <c r="C2282" s="39">
        <v>23364575.960000001</v>
      </c>
      <c r="D2282" s="39">
        <v>23364575.960000001</v>
      </c>
      <c r="E2282" s="39">
        <v>23364575.960000001</v>
      </c>
      <c r="F2282" s="39">
        <f t="shared" si="147"/>
        <v>635424.03999999911</v>
      </c>
      <c r="G2282" s="40">
        <f t="shared" si="144"/>
        <v>97.352399833333337</v>
      </c>
      <c r="H2282" s="41">
        <f t="shared" si="145"/>
        <v>97.352399833333337</v>
      </c>
      <c r="I2282" s="41">
        <f t="shared" si="146"/>
        <v>97.352399833333337</v>
      </c>
    </row>
    <row r="2283" spans="1:9" s="10" customFormat="1" x14ac:dyDescent="0.2">
      <c r="A2283" s="38" t="s">
        <v>104</v>
      </c>
      <c r="B2283" s="39">
        <v>226000000</v>
      </c>
      <c r="C2283" s="39">
        <v>0</v>
      </c>
      <c r="D2283" s="39">
        <v>0</v>
      </c>
      <c r="E2283" s="39">
        <v>0</v>
      </c>
      <c r="F2283" s="39">
        <f t="shared" si="147"/>
        <v>226000000</v>
      </c>
      <c r="G2283" s="40">
        <f t="shared" si="144"/>
        <v>0</v>
      </c>
      <c r="H2283" s="41">
        <f t="shared" si="145"/>
        <v>0</v>
      </c>
      <c r="I2283" s="41">
        <f t="shared" si="146"/>
        <v>0</v>
      </c>
    </row>
    <row r="2284" spans="1:9" s="9" customFormat="1" x14ac:dyDescent="0.2">
      <c r="A2284" s="38" t="s">
        <v>685</v>
      </c>
      <c r="B2284" s="39">
        <v>8000000</v>
      </c>
      <c r="C2284" s="39">
        <v>6996876</v>
      </c>
      <c r="D2284" s="39">
        <v>6996876</v>
      </c>
      <c r="E2284" s="39">
        <v>6996876</v>
      </c>
      <c r="F2284" s="39">
        <f t="shared" si="147"/>
        <v>1003124</v>
      </c>
      <c r="G2284" s="40">
        <f t="shared" si="144"/>
        <v>87.460949999999997</v>
      </c>
      <c r="H2284" s="41">
        <f t="shared" si="145"/>
        <v>87.460949999999997</v>
      </c>
      <c r="I2284" s="41">
        <f t="shared" si="146"/>
        <v>87.460949999999997</v>
      </c>
    </row>
    <row r="2285" spans="1:9" s="10" customFormat="1" x14ac:dyDescent="0.2">
      <c r="A2285" s="38" t="s">
        <v>686</v>
      </c>
      <c r="B2285" s="39">
        <v>160000000</v>
      </c>
      <c r="C2285" s="39">
        <v>139937520</v>
      </c>
      <c r="D2285" s="39">
        <v>139937520</v>
      </c>
      <c r="E2285" s="39">
        <v>139937520</v>
      </c>
      <c r="F2285" s="39">
        <f t="shared" si="147"/>
        <v>20062480</v>
      </c>
      <c r="G2285" s="40">
        <f t="shared" si="144"/>
        <v>87.460949999999997</v>
      </c>
      <c r="H2285" s="41">
        <f t="shared" si="145"/>
        <v>87.460949999999997</v>
      </c>
      <c r="I2285" s="41">
        <f t="shared" si="146"/>
        <v>87.460949999999997</v>
      </c>
    </row>
    <row r="2286" spans="1:9" s="9" customFormat="1" ht="22.5" x14ac:dyDescent="0.2">
      <c r="A2286" s="38" t="s">
        <v>687</v>
      </c>
      <c r="B2286" s="39">
        <v>94000000</v>
      </c>
      <c r="C2286" s="39">
        <v>82213293</v>
      </c>
      <c r="D2286" s="39">
        <v>82213293</v>
      </c>
      <c r="E2286" s="39">
        <v>82213293</v>
      </c>
      <c r="F2286" s="39">
        <f t="shared" si="147"/>
        <v>11786707</v>
      </c>
      <c r="G2286" s="40">
        <f t="shared" si="144"/>
        <v>87.460949999999997</v>
      </c>
      <c r="H2286" s="41">
        <f t="shared" si="145"/>
        <v>87.460949999999997</v>
      </c>
      <c r="I2286" s="41">
        <f t="shared" si="146"/>
        <v>87.460949999999997</v>
      </c>
    </row>
    <row r="2287" spans="1:9" s="10" customFormat="1" x14ac:dyDescent="0.2">
      <c r="A2287" s="38" t="s">
        <v>179</v>
      </c>
      <c r="B2287" s="39">
        <v>6308000000</v>
      </c>
      <c r="C2287" s="39">
        <v>0</v>
      </c>
      <c r="D2287" s="39">
        <v>0</v>
      </c>
      <c r="E2287" s="39">
        <v>0</v>
      </c>
      <c r="F2287" s="39">
        <f t="shared" si="147"/>
        <v>6308000000</v>
      </c>
      <c r="G2287" s="40">
        <f t="shared" si="144"/>
        <v>0</v>
      </c>
      <c r="H2287" s="41">
        <f t="shared" si="145"/>
        <v>0</v>
      </c>
      <c r="I2287" s="41">
        <f t="shared" si="146"/>
        <v>0</v>
      </c>
    </row>
    <row r="2288" spans="1:9" s="10" customFormat="1" x14ac:dyDescent="0.2">
      <c r="A2288" s="38" t="s">
        <v>146</v>
      </c>
      <c r="B2288" s="39">
        <v>29807000000</v>
      </c>
      <c r="C2288" s="39">
        <v>6900429989.6099997</v>
      </c>
      <c r="D2288" s="39">
        <v>6898971849.6099997</v>
      </c>
      <c r="E2288" s="39">
        <v>6898971849.6099997</v>
      </c>
      <c r="F2288" s="39">
        <f t="shared" si="147"/>
        <v>22906570010.389999</v>
      </c>
      <c r="G2288" s="40">
        <f t="shared" si="144"/>
        <v>23.150367328513436</v>
      </c>
      <c r="H2288" s="41">
        <f t="shared" si="145"/>
        <v>23.145475390378099</v>
      </c>
      <c r="I2288" s="41">
        <f t="shared" si="146"/>
        <v>23.145475390378099</v>
      </c>
    </row>
    <row r="2289" spans="1:9" s="9" customFormat="1" x14ac:dyDescent="0.2">
      <c r="A2289" s="38" t="s">
        <v>147</v>
      </c>
      <c r="B2289" s="39">
        <v>292000000</v>
      </c>
      <c r="C2289" s="39">
        <v>77622379.480000004</v>
      </c>
      <c r="D2289" s="39">
        <v>71966078.480000004</v>
      </c>
      <c r="E2289" s="39">
        <v>71966078.480000004</v>
      </c>
      <c r="F2289" s="39">
        <f t="shared" si="147"/>
        <v>214377620.51999998</v>
      </c>
      <c r="G2289" s="40">
        <f t="shared" si="144"/>
        <v>26.58300667123288</v>
      </c>
      <c r="H2289" s="41">
        <f t="shared" si="145"/>
        <v>24.645917287671235</v>
      </c>
      <c r="I2289" s="41">
        <f t="shared" si="146"/>
        <v>24.645917287671235</v>
      </c>
    </row>
    <row r="2290" spans="1:9" s="9" customFormat="1" x14ac:dyDescent="0.2">
      <c r="A2290" s="38" t="s">
        <v>109</v>
      </c>
      <c r="B2290" s="39">
        <v>400000000</v>
      </c>
      <c r="C2290" s="39">
        <v>107845280.87</v>
      </c>
      <c r="D2290" s="39">
        <v>107845280.87</v>
      </c>
      <c r="E2290" s="39">
        <v>107676990.11</v>
      </c>
      <c r="F2290" s="39">
        <f t="shared" si="147"/>
        <v>292154719.13</v>
      </c>
      <c r="G2290" s="40">
        <f t="shared" si="144"/>
        <v>26.961320217500003</v>
      </c>
      <c r="H2290" s="41">
        <f t="shared" si="145"/>
        <v>26.961320217500003</v>
      </c>
      <c r="I2290" s="41">
        <f t="shared" si="146"/>
        <v>26.919247527500001</v>
      </c>
    </row>
    <row r="2291" spans="1:9" s="9" customFormat="1" x14ac:dyDescent="0.2">
      <c r="A2291" s="38" t="s">
        <v>281</v>
      </c>
      <c r="B2291" s="39">
        <v>46000000</v>
      </c>
      <c r="C2291" s="39">
        <v>0</v>
      </c>
      <c r="D2291" s="39">
        <v>0</v>
      </c>
      <c r="E2291" s="39">
        <v>0</v>
      </c>
      <c r="F2291" s="39">
        <f t="shared" si="147"/>
        <v>46000000</v>
      </c>
      <c r="G2291" s="40">
        <f t="shared" si="144"/>
        <v>0</v>
      </c>
      <c r="H2291" s="41">
        <f t="shared" si="145"/>
        <v>0</v>
      </c>
      <c r="I2291" s="41">
        <f t="shared" si="146"/>
        <v>0</v>
      </c>
    </row>
    <row r="2292" spans="1:9" s="9" customFormat="1" x14ac:dyDescent="0.2">
      <c r="A2292" s="38" t="s">
        <v>292</v>
      </c>
      <c r="B2292" s="39">
        <v>347000000</v>
      </c>
      <c r="C2292" s="39">
        <v>84145530</v>
      </c>
      <c r="D2292" s="39">
        <v>84145530</v>
      </c>
      <c r="E2292" s="39">
        <v>84145530</v>
      </c>
      <c r="F2292" s="39">
        <f t="shared" si="147"/>
        <v>262854470</v>
      </c>
      <c r="G2292" s="40">
        <f t="shared" si="144"/>
        <v>24.24943227665706</v>
      </c>
      <c r="H2292" s="41">
        <f t="shared" si="145"/>
        <v>24.24943227665706</v>
      </c>
      <c r="I2292" s="41">
        <f t="shared" si="146"/>
        <v>24.24943227665706</v>
      </c>
    </row>
    <row r="2293" spans="1:9" s="10" customFormat="1" x14ac:dyDescent="0.2">
      <c r="A2293" s="30" t="s">
        <v>66</v>
      </c>
      <c r="B2293" s="31">
        <v>565000000</v>
      </c>
      <c r="C2293" s="31">
        <v>1893220.34</v>
      </c>
      <c r="D2293" s="31">
        <v>1893220.34</v>
      </c>
      <c r="E2293" s="31">
        <v>1893220.34</v>
      </c>
      <c r="F2293" s="31">
        <f t="shared" si="147"/>
        <v>563106779.65999997</v>
      </c>
      <c r="G2293" s="32">
        <f t="shared" si="144"/>
        <v>0.33508324601769912</v>
      </c>
      <c r="H2293" s="33">
        <f t="shared" si="145"/>
        <v>0.33508324601769912</v>
      </c>
      <c r="I2293" s="33">
        <f t="shared" si="146"/>
        <v>0.33508324601769912</v>
      </c>
    </row>
    <row r="2294" spans="1:9" s="9" customFormat="1" x14ac:dyDescent="0.2">
      <c r="A2294" s="38" t="s">
        <v>113</v>
      </c>
      <c r="B2294" s="39">
        <v>113000000</v>
      </c>
      <c r="C2294" s="39">
        <v>379884</v>
      </c>
      <c r="D2294" s="39">
        <v>379884</v>
      </c>
      <c r="E2294" s="39">
        <v>379884</v>
      </c>
      <c r="F2294" s="39">
        <f t="shared" si="147"/>
        <v>112620116</v>
      </c>
      <c r="G2294" s="40">
        <f t="shared" si="144"/>
        <v>0.33618053097345135</v>
      </c>
      <c r="H2294" s="41">
        <f t="shared" si="145"/>
        <v>0.33618053097345135</v>
      </c>
      <c r="I2294" s="41">
        <f t="shared" si="146"/>
        <v>0.33618053097345135</v>
      </c>
    </row>
    <row r="2295" spans="1:9" s="9" customFormat="1" x14ac:dyDescent="0.2">
      <c r="A2295" s="38" t="s">
        <v>114</v>
      </c>
      <c r="B2295" s="39">
        <v>40000000</v>
      </c>
      <c r="C2295" s="39">
        <v>1513336.34</v>
      </c>
      <c r="D2295" s="39">
        <v>1513336.34</v>
      </c>
      <c r="E2295" s="39">
        <v>1513336.34</v>
      </c>
      <c r="F2295" s="39">
        <f t="shared" si="147"/>
        <v>38486663.659999996</v>
      </c>
      <c r="G2295" s="40">
        <f t="shared" si="144"/>
        <v>3.7833408500000001</v>
      </c>
      <c r="H2295" s="41">
        <f t="shared" si="145"/>
        <v>3.7833408500000001</v>
      </c>
      <c r="I2295" s="41">
        <f t="shared" si="146"/>
        <v>3.7833408500000001</v>
      </c>
    </row>
    <row r="2296" spans="1:9" s="10" customFormat="1" x14ac:dyDescent="0.2">
      <c r="A2296" s="38" t="s">
        <v>115</v>
      </c>
      <c r="B2296" s="39">
        <v>412000000</v>
      </c>
      <c r="C2296" s="39">
        <v>0</v>
      </c>
      <c r="D2296" s="39">
        <v>0</v>
      </c>
      <c r="E2296" s="39">
        <v>0</v>
      </c>
      <c r="F2296" s="39">
        <f t="shared" si="147"/>
        <v>412000000</v>
      </c>
      <c r="G2296" s="40">
        <f t="shared" si="144"/>
        <v>0</v>
      </c>
      <c r="H2296" s="41">
        <f t="shared" si="145"/>
        <v>0</v>
      </c>
      <c r="I2296" s="41">
        <f t="shared" si="146"/>
        <v>0</v>
      </c>
    </row>
    <row r="2297" spans="1:9" s="9" customFormat="1" x14ac:dyDescent="0.2">
      <c r="A2297" s="34" t="s">
        <v>6</v>
      </c>
      <c r="B2297" s="35">
        <v>30198000000</v>
      </c>
      <c r="C2297" s="35">
        <v>14270141433.5</v>
      </c>
      <c r="D2297" s="35">
        <v>2099347602.26</v>
      </c>
      <c r="E2297" s="35">
        <v>2099347602.26</v>
      </c>
      <c r="F2297" s="35">
        <f t="shared" si="147"/>
        <v>15927858566.5</v>
      </c>
      <c r="G2297" s="36">
        <f t="shared" si="144"/>
        <v>47.255253438969469</v>
      </c>
      <c r="H2297" s="37">
        <f t="shared" si="145"/>
        <v>6.9519425202331284</v>
      </c>
      <c r="I2297" s="37">
        <f t="shared" si="146"/>
        <v>6.9519425202331284</v>
      </c>
    </row>
    <row r="2298" spans="1:9" s="9" customFormat="1" x14ac:dyDescent="0.2">
      <c r="A2298" s="38" t="s">
        <v>688</v>
      </c>
      <c r="B2298" s="39">
        <v>24524847300</v>
      </c>
      <c r="C2298" s="39">
        <v>12504095026.5</v>
      </c>
      <c r="D2298" s="39">
        <v>829347602.25999999</v>
      </c>
      <c r="E2298" s="39">
        <v>829347602.25999999</v>
      </c>
      <c r="F2298" s="39">
        <f t="shared" si="147"/>
        <v>12020752273.5</v>
      </c>
      <c r="G2298" s="40">
        <f t="shared" si="144"/>
        <v>50.985414398482312</v>
      </c>
      <c r="H2298" s="41">
        <f t="shared" si="145"/>
        <v>3.3816626546743063</v>
      </c>
      <c r="I2298" s="41">
        <f t="shared" si="146"/>
        <v>3.3816626546743063</v>
      </c>
    </row>
    <row r="2299" spans="1:9" s="9" customFormat="1" x14ac:dyDescent="0.2">
      <c r="A2299" s="38" t="s">
        <v>689</v>
      </c>
      <c r="B2299" s="39">
        <v>1939702700</v>
      </c>
      <c r="C2299" s="39">
        <v>1766046407</v>
      </c>
      <c r="D2299" s="39">
        <v>1270000000</v>
      </c>
      <c r="E2299" s="39">
        <v>1270000000</v>
      </c>
      <c r="F2299" s="39">
        <f t="shared" si="147"/>
        <v>173656293</v>
      </c>
      <c r="G2299" s="40">
        <f t="shared" si="144"/>
        <v>91.047272708338241</v>
      </c>
      <c r="H2299" s="41">
        <f t="shared" si="145"/>
        <v>65.473951240053438</v>
      </c>
      <c r="I2299" s="41">
        <f t="shared" si="146"/>
        <v>65.473951240053438</v>
      </c>
    </row>
    <row r="2300" spans="1:9" s="9" customFormat="1" x14ac:dyDescent="0.2">
      <c r="A2300" s="38" t="s">
        <v>690</v>
      </c>
      <c r="B2300" s="39">
        <v>3300500000</v>
      </c>
      <c r="C2300" s="39">
        <v>0</v>
      </c>
      <c r="D2300" s="39">
        <v>0</v>
      </c>
      <c r="E2300" s="39">
        <v>0</v>
      </c>
      <c r="F2300" s="39">
        <f t="shared" si="147"/>
        <v>3300500000</v>
      </c>
      <c r="G2300" s="40">
        <f t="shared" si="144"/>
        <v>0</v>
      </c>
      <c r="H2300" s="41">
        <f t="shared" si="145"/>
        <v>0</v>
      </c>
      <c r="I2300" s="41">
        <f t="shared" si="146"/>
        <v>0</v>
      </c>
    </row>
    <row r="2301" spans="1:9" s="9" customFormat="1" x14ac:dyDescent="0.2">
      <c r="A2301" s="38" t="s">
        <v>691</v>
      </c>
      <c r="B2301" s="39">
        <v>432950000</v>
      </c>
      <c r="C2301" s="39">
        <v>0</v>
      </c>
      <c r="D2301" s="39">
        <v>0</v>
      </c>
      <c r="E2301" s="39">
        <v>0</v>
      </c>
      <c r="F2301" s="39">
        <f t="shared" si="147"/>
        <v>432950000</v>
      </c>
      <c r="G2301" s="40">
        <f t="shared" si="144"/>
        <v>0</v>
      </c>
      <c r="H2301" s="41">
        <f t="shared" si="145"/>
        <v>0</v>
      </c>
      <c r="I2301" s="41">
        <f t="shared" si="146"/>
        <v>0</v>
      </c>
    </row>
    <row r="2302" spans="1:9" s="10" customFormat="1" x14ac:dyDescent="0.2">
      <c r="A2302" s="61" t="s">
        <v>1787</v>
      </c>
      <c r="B2302" s="31">
        <v>200771655374</v>
      </c>
      <c r="C2302" s="31">
        <v>109968333781.16</v>
      </c>
      <c r="D2302" s="31">
        <v>49021199548.789993</v>
      </c>
      <c r="E2302" s="31">
        <v>48896845540.580002</v>
      </c>
      <c r="F2302" s="31">
        <f t="shared" si="147"/>
        <v>90803321592.839996</v>
      </c>
      <c r="G2302" s="32">
        <f t="shared" si="144"/>
        <v>54.772838116172117</v>
      </c>
      <c r="H2302" s="33">
        <f t="shared" si="145"/>
        <v>24.416394563999923</v>
      </c>
      <c r="I2302" s="33">
        <f t="shared" si="146"/>
        <v>24.354456533963589</v>
      </c>
    </row>
    <row r="2303" spans="1:9" s="9" customFormat="1" x14ac:dyDescent="0.2">
      <c r="A2303" s="34" t="s">
        <v>4</v>
      </c>
      <c r="B2303" s="35">
        <v>192883000000</v>
      </c>
      <c r="C2303" s="35">
        <v>104374714103.33</v>
      </c>
      <c r="D2303" s="35">
        <v>48354422466.759995</v>
      </c>
      <c r="E2303" s="35">
        <v>48230068458.550003</v>
      </c>
      <c r="F2303" s="35">
        <f t="shared" si="147"/>
        <v>88508285896.669998</v>
      </c>
      <c r="G2303" s="36">
        <f t="shared" si="144"/>
        <v>54.112966981709121</v>
      </c>
      <c r="H2303" s="37">
        <f t="shared" si="145"/>
        <v>25.069302357781659</v>
      </c>
      <c r="I2303" s="37">
        <f t="shared" si="146"/>
        <v>25.004831145590849</v>
      </c>
    </row>
    <row r="2304" spans="1:9" s="9" customFormat="1" x14ac:dyDescent="0.2">
      <c r="A2304" s="30" t="s">
        <v>65</v>
      </c>
      <c r="B2304" s="31">
        <v>97386000000</v>
      </c>
      <c r="C2304" s="31">
        <v>26566058243</v>
      </c>
      <c r="D2304" s="31">
        <v>26467530847</v>
      </c>
      <c r="E2304" s="31">
        <v>26467530847</v>
      </c>
      <c r="F2304" s="31">
        <f t="shared" si="147"/>
        <v>70819941757</v>
      </c>
      <c r="G2304" s="32">
        <f t="shared" si="144"/>
        <v>27.279134827387917</v>
      </c>
      <c r="H2304" s="33">
        <f t="shared" si="145"/>
        <v>27.177962794446842</v>
      </c>
      <c r="I2304" s="33">
        <f t="shared" si="146"/>
        <v>27.177962794446842</v>
      </c>
    </row>
    <row r="2305" spans="1:9" s="9" customFormat="1" x14ac:dyDescent="0.2">
      <c r="A2305" s="38" t="s">
        <v>99</v>
      </c>
      <c r="B2305" s="39">
        <v>53134000000</v>
      </c>
      <c r="C2305" s="39">
        <v>14222313875</v>
      </c>
      <c r="D2305" s="39">
        <v>14166954389</v>
      </c>
      <c r="E2305" s="39">
        <v>14166954389</v>
      </c>
      <c r="F2305" s="39">
        <f t="shared" si="147"/>
        <v>38911686125</v>
      </c>
      <c r="G2305" s="40">
        <f t="shared" si="144"/>
        <v>26.766879728610682</v>
      </c>
      <c r="H2305" s="41">
        <f t="shared" si="145"/>
        <v>26.662691288064138</v>
      </c>
      <c r="I2305" s="41">
        <f t="shared" si="146"/>
        <v>26.662691288064138</v>
      </c>
    </row>
    <row r="2306" spans="1:9" s="9" customFormat="1" x14ac:dyDescent="0.2">
      <c r="A2306" s="38" t="s">
        <v>100</v>
      </c>
      <c r="B2306" s="39">
        <v>19433000000</v>
      </c>
      <c r="C2306" s="39">
        <v>5691579482</v>
      </c>
      <c r="D2306" s="39">
        <v>5690677655</v>
      </c>
      <c r="E2306" s="39">
        <v>5690677655</v>
      </c>
      <c r="F2306" s="39">
        <f t="shared" si="147"/>
        <v>13741420518</v>
      </c>
      <c r="G2306" s="40">
        <f t="shared" si="144"/>
        <v>29.28821840168785</v>
      </c>
      <c r="H2306" s="41">
        <f t="shared" si="145"/>
        <v>29.283577702876549</v>
      </c>
      <c r="I2306" s="41">
        <f t="shared" si="146"/>
        <v>29.283577702876549</v>
      </c>
    </row>
    <row r="2307" spans="1:9" s="10" customFormat="1" x14ac:dyDescent="0.2">
      <c r="A2307" s="38" t="s">
        <v>101</v>
      </c>
      <c r="B2307" s="39">
        <v>4392000000</v>
      </c>
      <c r="C2307" s="39">
        <v>932497813</v>
      </c>
      <c r="D2307" s="39">
        <v>900848591</v>
      </c>
      <c r="E2307" s="39">
        <v>900848591</v>
      </c>
      <c r="F2307" s="39">
        <f t="shared" si="147"/>
        <v>3459502187</v>
      </c>
      <c r="G2307" s="40">
        <f t="shared" si="144"/>
        <v>21.23173526867031</v>
      </c>
      <c r="H2307" s="41">
        <f t="shared" si="145"/>
        <v>20.511124567395264</v>
      </c>
      <c r="I2307" s="41">
        <f t="shared" si="146"/>
        <v>20.511124567395264</v>
      </c>
    </row>
    <row r="2308" spans="1:9" s="9" customFormat="1" x14ac:dyDescent="0.2">
      <c r="A2308" s="38" t="s">
        <v>141</v>
      </c>
      <c r="B2308" s="39">
        <v>14319000000</v>
      </c>
      <c r="C2308" s="39">
        <v>3927631794</v>
      </c>
      <c r="D2308" s="39">
        <v>3927631794</v>
      </c>
      <c r="E2308" s="39">
        <v>3927631794</v>
      </c>
      <c r="F2308" s="39">
        <f t="shared" si="147"/>
        <v>10391368206</v>
      </c>
      <c r="G2308" s="40">
        <f t="shared" si="144"/>
        <v>27.429511795516447</v>
      </c>
      <c r="H2308" s="41">
        <f t="shared" si="145"/>
        <v>27.429511795516447</v>
      </c>
      <c r="I2308" s="41">
        <f t="shared" si="146"/>
        <v>27.429511795516447</v>
      </c>
    </row>
    <row r="2309" spans="1:9" s="9" customFormat="1" x14ac:dyDescent="0.2">
      <c r="A2309" s="38" t="s">
        <v>142</v>
      </c>
      <c r="B2309" s="39">
        <v>5207000000</v>
      </c>
      <c r="C2309" s="39">
        <v>1604761822</v>
      </c>
      <c r="D2309" s="39">
        <v>1594144961</v>
      </c>
      <c r="E2309" s="39">
        <v>1594144961</v>
      </c>
      <c r="F2309" s="39">
        <f t="shared" si="147"/>
        <v>3602238178</v>
      </c>
      <c r="G2309" s="40">
        <f t="shared" si="144"/>
        <v>30.819316727482239</v>
      </c>
      <c r="H2309" s="41">
        <f t="shared" si="145"/>
        <v>30.615420798924525</v>
      </c>
      <c r="I2309" s="41">
        <f t="shared" si="146"/>
        <v>30.615420798924525</v>
      </c>
    </row>
    <row r="2310" spans="1:9" s="9" customFormat="1" x14ac:dyDescent="0.2">
      <c r="A2310" s="38" t="s">
        <v>143</v>
      </c>
      <c r="B2310" s="39">
        <v>901000000</v>
      </c>
      <c r="C2310" s="39">
        <v>187273457</v>
      </c>
      <c r="D2310" s="39">
        <v>187273457</v>
      </c>
      <c r="E2310" s="39">
        <v>187273457</v>
      </c>
      <c r="F2310" s="39">
        <f t="shared" si="147"/>
        <v>713726543</v>
      </c>
      <c r="G2310" s="40">
        <f t="shared" ref="G2310:G2373" si="148">IFERROR(IF(C2310&gt;0,+C2310/B2310*100,0),0)</f>
        <v>20.785067369589346</v>
      </c>
      <c r="H2310" s="41">
        <f t="shared" ref="H2310:H2373" si="149">IFERROR(IF(D2310&gt;0,+D2310/B2310*100,0),0)</f>
        <v>20.785067369589346</v>
      </c>
      <c r="I2310" s="41">
        <f t="shared" ref="I2310:I2373" si="150">IFERROR(IF(E2310&gt;0,+E2310/B2310*100,0),0)</f>
        <v>20.785067369589346</v>
      </c>
    </row>
    <row r="2311" spans="1:9" s="9" customFormat="1" x14ac:dyDescent="0.2">
      <c r="A2311" s="30" t="s">
        <v>1525</v>
      </c>
      <c r="B2311" s="31">
        <v>83380000000</v>
      </c>
      <c r="C2311" s="31">
        <v>75494280389.809998</v>
      </c>
      <c r="D2311" s="31">
        <v>19946654230.700001</v>
      </c>
      <c r="E2311" s="31">
        <v>19945000000</v>
      </c>
      <c r="F2311" s="31">
        <f t="shared" ref="F2311:F2374" si="151">+B2311-C2311</f>
        <v>7885719610.1900024</v>
      </c>
      <c r="G2311" s="32">
        <f t="shared" si="148"/>
        <v>90.542432705456946</v>
      </c>
      <c r="H2311" s="33">
        <f t="shared" si="149"/>
        <v>23.922588427320701</v>
      </c>
      <c r="I2311" s="33">
        <f t="shared" si="150"/>
        <v>23.920604461501561</v>
      </c>
    </row>
    <row r="2312" spans="1:9" s="9" customFormat="1" x14ac:dyDescent="0.2">
      <c r="A2312" s="38" t="s">
        <v>102</v>
      </c>
      <c r="B2312" s="39">
        <v>83380000000</v>
      </c>
      <c r="C2312" s="39">
        <v>75494280389.809998</v>
      </c>
      <c r="D2312" s="39">
        <v>19946654230.700001</v>
      </c>
      <c r="E2312" s="39">
        <v>19945000000</v>
      </c>
      <c r="F2312" s="39">
        <f t="shared" si="151"/>
        <v>7885719610.1900024</v>
      </c>
      <c r="G2312" s="40">
        <f t="shared" si="148"/>
        <v>90.542432705456946</v>
      </c>
      <c r="H2312" s="41">
        <f t="shared" si="149"/>
        <v>23.922588427320701</v>
      </c>
      <c r="I2312" s="41">
        <f t="shared" si="150"/>
        <v>23.920604461501561</v>
      </c>
    </row>
    <row r="2313" spans="1:9" s="10" customFormat="1" x14ac:dyDescent="0.2">
      <c r="A2313" s="30" t="s">
        <v>5</v>
      </c>
      <c r="B2313" s="31">
        <v>12107000000</v>
      </c>
      <c r="C2313" s="31">
        <v>2314375470.52</v>
      </c>
      <c r="D2313" s="31">
        <v>1940237389.0600002</v>
      </c>
      <c r="E2313" s="31">
        <v>1817537611.5500002</v>
      </c>
      <c r="F2313" s="31">
        <f t="shared" si="151"/>
        <v>9792624529.4799995</v>
      </c>
      <c r="G2313" s="32">
        <f t="shared" si="148"/>
        <v>19.116011154869085</v>
      </c>
      <c r="H2313" s="33">
        <f t="shared" si="149"/>
        <v>16.025748650037169</v>
      </c>
      <c r="I2313" s="33">
        <f t="shared" si="150"/>
        <v>15.012287202031885</v>
      </c>
    </row>
    <row r="2314" spans="1:9" s="9" customFormat="1" x14ac:dyDescent="0.2">
      <c r="A2314" s="38" t="s">
        <v>692</v>
      </c>
      <c r="B2314" s="39">
        <v>20000000</v>
      </c>
      <c r="C2314" s="39">
        <v>20000000</v>
      </c>
      <c r="D2314" s="39">
        <v>17993850</v>
      </c>
      <c r="E2314" s="39">
        <v>17993850</v>
      </c>
      <c r="F2314" s="39">
        <f t="shared" si="151"/>
        <v>0</v>
      </c>
      <c r="G2314" s="40">
        <f t="shared" si="148"/>
        <v>100</v>
      </c>
      <c r="H2314" s="41">
        <f t="shared" si="149"/>
        <v>89.969250000000002</v>
      </c>
      <c r="I2314" s="41">
        <f t="shared" si="150"/>
        <v>89.969250000000002</v>
      </c>
    </row>
    <row r="2315" spans="1:9" s="9" customFormat="1" x14ac:dyDescent="0.2">
      <c r="A2315" s="38" t="s">
        <v>109</v>
      </c>
      <c r="B2315" s="39">
        <v>424000000</v>
      </c>
      <c r="C2315" s="39">
        <v>212540957</v>
      </c>
      <c r="D2315" s="39">
        <v>92594554</v>
      </c>
      <c r="E2315" s="39">
        <v>92594554</v>
      </c>
      <c r="F2315" s="39">
        <f t="shared" si="151"/>
        <v>211459043</v>
      </c>
      <c r="G2315" s="40">
        <f t="shared" si="148"/>
        <v>50.127584198113205</v>
      </c>
      <c r="H2315" s="41">
        <f t="shared" si="149"/>
        <v>21.838338207547171</v>
      </c>
      <c r="I2315" s="41">
        <f t="shared" si="150"/>
        <v>21.838338207547171</v>
      </c>
    </row>
    <row r="2316" spans="1:9" s="9" customFormat="1" x14ac:dyDescent="0.2">
      <c r="A2316" s="38" t="s">
        <v>112</v>
      </c>
      <c r="B2316" s="39">
        <v>10873000000</v>
      </c>
      <c r="C2316" s="39">
        <v>2028450840.1300001</v>
      </c>
      <c r="D2316" s="39">
        <v>1776265311.6700001</v>
      </c>
      <c r="E2316" s="39">
        <v>1653565534.1600001</v>
      </c>
      <c r="F2316" s="39">
        <f t="shared" si="151"/>
        <v>8844549159.8699989</v>
      </c>
      <c r="G2316" s="40">
        <f t="shared" si="148"/>
        <v>18.655852479812378</v>
      </c>
      <c r="H2316" s="41">
        <f t="shared" si="149"/>
        <v>16.336478540145315</v>
      </c>
      <c r="I2316" s="41">
        <f t="shared" si="150"/>
        <v>15.207997187160856</v>
      </c>
    </row>
    <row r="2317" spans="1:9" s="10" customFormat="1" x14ac:dyDescent="0.2">
      <c r="A2317" s="38" t="s">
        <v>149</v>
      </c>
      <c r="B2317" s="39">
        <v>790000000</v>
      </c>
      <c r="C2317" s="39">
        <v>53383673.390000001</v>
      </c>
      <c r="D2317" s="39">
        <v>53383673.390000001</v>
      </c>
      <c r="E2317" s="39">
        <v>53383673.390000001</v>
      </c>
      <c r="F2317" s="39">
        <f t="shared" si="151"/>
        <v>736616326.61000001</v>
      </c>
      <c r="G2317" s="40">
        <f t="shared" si="148"/>
        <v>6.757427011392406</v>
      </c>
      <c r="H2317" s="41">
        <f t="shared" si="149"/>
        <v>6.757427011392406</v>
      </c>
      <c r="I2317" s="41">
        <f t="shared" si="150"/>
        <v>6.757427011392406</v>
      </c>
    </row>
    <row r="2318" spans="1:9" s="9" customFormat="1" x14ac:dyDescent="0.2">
      <c r="A2318" s="30" t="s">
        <v>66</v>
      </c>
      <c r="B2318" s="31">
        <v>10000000</v>
      </c>
      <c r="C2318" s="31">
        <v>0</v>
      </c>
      <c r="D2318" s="31">
        <v>0</v>
      </c>
      <c r="E2318" s="31">
        <v>0</v>
      </c>
      <c r="F2318" s="31">
        <f t="shared" si="151"/>
        <v>10000000</v>
      </c>
      <c r="G2318" s="32">
        <f t="shared" si="148"/>
        <v>0</v>
      </c>
      <c r="H2318" s="33">
        <f t="shared" si="149"/>
        <v>0</v>
      </c>
      <c r="I2318" s="33">
        <f t="shared" si="150"/>
        <v>0</v>
      </c>
    </row>
    <row r="2319" spans="1:9" s="9" customFormat="1" x14ac:dyDescent="0.2">
      <c r="A2319" s="38" t="s">
        <v>113</v>
      </c>
      <c r="B2319" s="39">
        <v>10000000</v>
      </c>
      <c r="C2319" s="39">
        <v>0</v>
      </c>
      <c r="D2319" s="39">
        <v>0</v>
      </c>
      <c r="E2319" s="39">
        <v>0</v>
      </c>
      <c r="F2319" s="39">
        <f t="shared" si="151"/>
        <v>10000000</v>
      </c>
      <c r="G2319" s="40">
        <f t="shared" si="148"/>
        <v>0</v>
      </c>
      <c r="H2319" s="41">
        <f t="shared" si="149"/>
        <v>0</v>
      </c>
      <c r="I2319" s="41">
        <f t="shared" si="150"/>
        <v>0</v>
      </c>
    </row>
    <row r="2320" spans="1:9" s="9" customFormat="1" x14ac:dyDescent="0.2">
      <c r="A2320" s="34" t="s">
        <v>6</v>
      </c>
      <c r="B2320" s="35">
        <v>7888655374</v>
      </c>
      <c r="C2320" s="35">
        <v>5593619677.8299999</v>
      </c>
      <c r="D2320" s="35">
        <v>666777082.02999997</v>
      </c>
      <c r="E2320" s="35">
        <v>666777082.02999997</v>
      </c>
      <c r="F2320" s="35">
        <f t="shared" si="151"/>
        <v>2295035696.1700001</v>
      </c>
      <c r="G2320" s="36">
        <f t="shared" si="148"/>
        <v>70.907137054888409</v>
      </c>
      <c r="H2320" s="37">
        <f t="shared" si="149"/>
        <v>8.452354050445809</v>
      </c>
      <c r="I2320" s="37">
        <f t="shared" si="150"/>
        <v>8.452354050445809</v>
      </c>
    </row>
    <row r="2321" spans="1:9" s="9" customFormat="1" x14ac:dyDescent="0.2">
      <c r="A2321" s="38" t="s">
        <v>693</v>
      </c>
      <c r="B2321" s="39">
        <v>7888655374</v>
      </c>
      <c r="C2321" s="39">
        <v>5593619677.8299999</v>
      </c>
      <c r="D2321" s="39">
        <v>666777082.02999997</v>
      </c>
      <c r="E2321" s="39">
        <v>666777082.02999997</v>
      </c>
      <c r="F2321" s="39">
        <f t="shared" si="151"/>
        <v>2295035696.1700001</v>
      </c>
      <c r="G2321" s="40">
        <f t="shared" si="148"/>
        <v>70.907137054888409</v>
      </c>
      <c r="H2321" s="41">
        <f t="shared" si="149"/>
        <v>8.452354050445809</v>
      </c>
      <c r="I2321" s="41">
        <f t="shared" si="150"/>
        <v>8.452354050445809</v>
      </c>
    </row>
    <row r="2322" spans="1:9" s="10" customFormat="1" x14ac:dyDescent="0.2">
      <c r="A2322" s="61" t="s">
        <v>27</v>
      </c>
      <c r="B2322" s="31">
        <v>690296184822</v>
      </c>
      <c r="C2322" s="31">
        <v>635231634634.13</v>
      </c>
      <c r="D2322" s="31">
        <v>40135367877.07</v>
      </c>
      <c r="E2322" s="31">
        <v>40123105781.07</v>
      </c>
      <c r="F2322" s="31">
        <f t="shared" si="151"/>
        <v>55064550187.869995</v>
      </c>
      <c r="G2322" s="32">
        <f t="shared" si="148"/>
        <v>92.023054538238696</v>
      </c>
      <c r="H2322" s="33">
        <f t="shared" si="149"/>
        <v>5.8142242068771282</v>
      </c>
      <c r="I2322" s="33">
        <f t="shared" si="150"/>
        <v>5.8124478540202498</v>
      </c>
    </row>
    <row r="2323" spans="1:9" s="9" customFormat="1" x14ac:dyDescent="0.2">
      <c r="A2323" s="34" t="s">
        <v>4</v>
      </c>
      <c r="B2323" s="35">
        <v>40582795682</v>
      </c>
      <c r="C2323" s="35">
        <v>20311749623.299999</v>
      </c>
      <c r="D2323" s="35">
        <v>17254797374.239998</v>
      </c>
      <c r="E2323" s="35">
        <v>17242535278.239998</v>
      </c>
      <c r="F2323" s="35">
        <f t="shared" si="151"/>
        <v>20271046058.700001</v>
      </c>
      <c r="G2323" s="36">
        <f t="shared" si="148"/>
        <v>50.050148793245967</v>
      </c>
      <c r="H2323" s="37">
        <f t="shared" si="149"/>
        <v>42.517517791149004</v>
      </c>
      <c r="I2323" s="37">
        <f t="shared" si="150"/>
        <v>42.487302780591122</v>
      </c>
    </row>
    <row r="2324" spans="1:9" s="10" customFormat="1" x14ac:dyDescent="0.2">
      <c r="A2324" s="30" t="s">
        <v>65</v>
      </c>
      <c r="B2324" s="31">
        <v>21652000000</v>
      </c>
      <c r="C2324" s="31">
        <v>6062376013</v>
      </c>
      <c r="D2324" s="31">
        <v>6062376013</v>
      </c>
      <c r="E2324" s="31">
        <v>6050113917</v>
      </c>
      <c r="F2324" s="31">
        <f t="shared" si="151"/>
        <v>15589623987</v>
      </c>
      <c r="G2324" s="32">
        <f t="shared" si="148"/>
        <v>27.999150254018108</v>
      </c>
      <c r="H2324" s="33">
        <f t="shared" si="149"/>
        <v>27.999150254018108</v>
      </c>
      <c r="I2324" s="33">
        <f t="shared" si="150"/>
        <v>27.942517628856457</v>
      </c>
    </row>
    <row r="2325" spans="1:9" s="9" customFormat="1" x14ac:dyDescent="0.2">
      <c r="A2325" s="38" t="s">
        <v>99</v>
      </c>
      <c r="B2325" s="39">
        <v>12132000000</v>
      </c>
      <c r="C2325" s="39">
        <v>3343453726</v>
      </c>
      <c r="D2325" s="39">
        <v>3343453726</v>
      </c>
      <c r="E2325" s="39">
        <v>3333623072</v>
      </c>
      <c r="F2325" s="39">
        <f t="shared" si="151"/>
        <v>8788546274</v>
      </c>
      <c r="G2325" s="40">
        <f t="shared" si="148"/>
        <v>27.558965759973624</v>
      </c>
      <c r="H2325" s="41">
        <f t="shared" si="149"/>
        <v>27.558965759973624</v>
      </c>
      <c r="I2325" s="41">
        <f t="shared" si="150"/>
        <v>27.477934981866138</v>
      </c>
    </row>
    <row r="2326" spans="1:9" s="9" customFormat="1" x14ac:dyDescent="0.2">
      <c r="A2326" s="38" t="s">
        <v>100</v>
      </c>
      <c r="B2326" s="39">
        <v>4432000000</v>
      </c>
      <c r="C2326" s="39">
        <v>1344978191</v>
      </c>
      <c r="D2326" s="39">
        <v>1344978191</v>
      </c>
      <c r="E2326" s="39">
        <v>1344978191</v>
      </c>
      <c r="F2326" s="39">
        <f t="shared" si="151"/>
        <v>3087021809</v>
      </c>
      <c r="G2326" s="40">
        <f t="shared" si="148"/>
        <v>30.346980843862813</v>
      </c>
      <c r="H2326" s="41">
        <f t="shared" si="149"/>
        <v>30.346980843862813</v>
      </c>
      <c r="I2326" s="41">
        <f t="shared" si="150"/>
        <v>30.346980843862813</v>
      </c>
    </row>
    <row r="2327" spans="1:9" s="9" customFormat="1" x14ac:dyDescent="0.2">
      <c r="A2327" s="38" t="s">
        <v>101</v>
      </c>
      <c r="B2327" s="39">
        <v>5088000000</v>
      </c>
      <c r="C2327" s="39">
        <v>1373944096</v>
      </c>
      <c r="D2327" s="39">
        <v>1373944096</v>
      </c>
      <c r="E2327" s="39">
        <v>1371512654</v>
      </c>
      <c r="F2327" s="39">
        <f t="shared" si="151"/>
        <v>3714055904</v>
      </c>
      <c r="G2327" s="40">
        <f t="shared" si="148"/>
        <v>27.00361823899371</v>
      </c>
      <c r="H2327" s="41">
        <f t="shared" si="149"/>
        <v>27.00361823899371</v>
      </c>
      <c r="I2327" s="41">
        <f t="shared" si="150"/>
        <v>26.955830463836477</v>
      </c>
    </row>
    <row r="2328" spans="1:9" s="10" customFormat="1" x14ac:dyDescent="0.2">
      <c r="A2328" s="30" t="s">
        <v>1525</v>
      </c>
      <c r="B2328" s="31">
        <v>5471000000</v>
      </c>
      <c r="C2328" s="31">
        <v>3992361883.2999997</v>
      </c>
      <c r="D2328" s="31">
        <v>935409634.24000001</v>
      </c>
      <c r="E2328" s="31">
        <v>935409634.24000001</v>
      </c>
      <c r="F2328" s="31">
        <f t="shared" si="151"/>
        <v>1478638116.7000003</v>
      </c>
      <c r="G2328" s="32">
        <f t="shared" si="148"/>
        <v>72.97316547797476</v>
      </c>
      <c r="H2328" s="33">
        <f t="shared" si="149"/>
        <v>17.097598871138729</v>
      </c>
      <c r="I2328" s="33">
        <f t="shared" si="150"/>
        <v>17.097598871138729</v>
      </c>
    </row>
    <row r="2329" spans="1:9" s="9" customFormat="1" x14ac:dyDescent="0.2">
      <c r="A2329" s="38" t="s">
        <v>137</v>
      </c>
      <c r="B2329" s="39">
        <v>37000000</v>
      </c>
      <c r="C2329" s="39">
        <v>0</v>
      </c>
      <c r="D2329" s="39">
        <v>0</v>
      </c>
      <c r="E2329" s="39">
        <v>0</v>
      </c>
      <c r="F2329" s="39">
        <f t="shared" si="151"/>
        <v>37000000</v>
      </c>
      <c r="G2329" s="40">
        <f t="shared" si="148"/>
        <v>0</v>
      </c>
      <c r="H2329" s="41">
        <f t="shared" si="149"/>
        <v>0</v>
      </c>
      <c r="I2329" s="41">
        <f t="shared" si="150"/>
        <v>0</v>
      </c>
    </row>
    <row r="2330" spans="1:9" s="9" customFormat="1" x14ac:dyDescent="0.2">
      <c r="A2330" s="38" t="s">
        <v>102</v>
      </c>
      <c r="B2330" s="39">
        <v>5434000000</v>
      </c>
      <c r="C2330" s="39">
        <v>3992361883.2999997</v>
      </c>
      <c r="D2330" s="39">
        <v>935409634.24000001</v>
      </c>
      <c r="E2330" s="39">
        <v>935409634.24000001</v>
      </c>
      <c r="F2330" s="39">
        <f t="shared" si="151"/>
        <v>1441638116.7000003</v>
      </c>
      <c r="G2330" s="40">
        <f t="shared" si="148"/>
        <v>73.470038338240713</v>
      </c>
      <c r="H2330" s="41">
        <f t="shared" si="149"/>
        <v>17.21401608833272</v>
      </c>
      <c r="I2330" s="41">
        <f t="shared" si="150"/>
        <v>17.21401608833272</v>
      </c>
    </row>
    <row r="2331" spans="1:9" s="9" customFormat="1" x14ac:dyDescent="0.2">
      <c r="A2331" s="30" t="s">
        <v>5</v>
      </c>
      <c r="B2331" s="31">
        <v>11826795682</v>
      </c>
      <c r="C2331" s="31">
        <v>10257011727</v>
      </c>
      <c r="D2331" s="31">
        <v>10257011727</v>
      </c>
      <c r="E2331" s="31">
        <v>10257011727</v>
      </c>
      <c r="F2331" s="31">
        <f t="shared" si="151"/>
        <v>1569783955</v>
      </c>
      <c r="G2331" s="32">
        <f t="shared" si="148"/>
        <v>86.726887001276594</v>
      </c>
      <c r="H2331" s="33">
        <f t="shared" si="149"/>
        <v>86.726887001276594</v>
      </c>
      <c r="I2331" s="33">
        <f t="shared" si="150"/>
        <v>86.726887001276594</v>
      </c>
    </row>
    <row r="2332" spans="1:9" s="10" customFormat="1" x14ac:dyDescent="0.2">
      <c r="A2332" s="38" t="s">
        <v>179</v>
      </c>
      <c r="B2332" s="39">
        <v>128000000</v>
      </c>
      <c r="C2332" s="39">
        <v>0</v>
      </c>
      <c r="D2332" s="39">
        <v>0</v>
      </c>
      <c r="E2332" s="39">
        <v>0</v>
      </c>
      <c r="F2332" s="39">
        <f t="shared" si="151"/>
        <v>128000000</v>
      </c>
      <c r="G2332" s="40">
        <f t="shared" si="148"/>
        <v>0</v>
      </c>
      <c r="H2332" s="41">
        <f t="shared" si="149"/>
        <v>0</v>
      </c>
      <c r="I2332" s="41">
        <f t="shared" si="150"/>
        <v>0</v>
      </c>
    </row>
    <row r="2333" spans="1:9" s="9" customFormat="1" x14ac:dyDescent="0.2">
      <c r="A2333" s="38" t="s">
        <v>109</v>
      </c>
      <c r="B2333" s="39">
        <v>55000000</v>
      </c>
      <c r="C2333" s="39">
        <v>4216045</v>
      </c>
      <c r="D2333" s="39">
        <v>4216045</v>
      </c>
      <c r="E2333" s="39">
        <v>4216045</v>
      </c>
      <c r="F2333" s="39">
        <f t="shared" si="151"/>
        <v>50783955</v>
      </c>
      <c r="G2333" s="40">
        <f t="shared" si="148"/>
        <v>7.6655363636363631</v>
      </c>
      <c r="H2333" s="41">
        <f t="shared" si="149"/>
        <v>7.6655363636363631</v>
      </c>
      <c r="I2333" s="41">
        <f t="shared" si="150"/>
        <v>7.6655363636363631</v>
      </c>
    </row>
    <row r="2334" spans="1:9" s="9" customFormat="1" x14ac:dyDescent="0.2">
      <c r="A2334" s="38" t="s">
        <v>112</v>
      </c>
      <c r="B2334" s="39">
        <v>1000000000</v>
      </c>
      <c r="C2334" s="39">
        <v>0</v>
      </c>
      <c r="D2334" s="39">
        <v>0</v>
      </c>
      <c r="E2334" s="39">
        <v>0</v>
      </c>
      <c r="F2334" s="39">
        <f t="shared" si="151"/>
        <v>1000000000</v>
      </c>
      <c r="G2334" s="40">
        <f t="shared" si="148"/>
        <v>0</v>
      </c>
      <c r="H2334" s="41">
        <f t="shared" si="149"/>
        <v>0</v>
      </c>
      <c r="I2334" s="41">
        <f t="shared" si="150"/>
        <v>0</v>
      </c>
    </row>
    <row r="2335" spans="1:9" s="10" customFormat="1" x14ac:dyDescent="0.2">
      <c r="A2335" s="38" t="s">
        <v>149</v>
      </c>
      <c r="B2335" s="39">
        <v>391000000</v>
      </c>
      <c r="C2335" s="39">
        <v>0</v>
      </c>
      <c r="D2335" s="39">
        <v>0</v>
      </c>
      <c r="E2335" s="39">
        <v>0</v>
      </c>
      <c r="F2335" s="39">
        <f t="shared" si="151"/>
        <v>391000000</v>
      </c>
      <c r="G2335" s="40">
        <f t="shared" si="148"/>
        <v>0</v>
      </c>
      <c r="H2335" s="41">
        <f t="shared" si="149"/>
        <v>0</v>
      </c>
      <c r="I2335" s="41">
        <f t="shared" si="150"/>
        <v>0</v>
      </c>
    </row>
    <row r="2336" spans="1:9" s="9" customFormat="1" x14ac:dyDescent="0.2">
      <c r="A2336" s="38" t="s">
        <v>721</v>
      </c>
      <c r="B2336" s="39">
        <v>10252795682</v>
      </c>
      <c r="C2336" s="39">
        <v>10252795682</v>
      </c>
      <c r="D2336" s="39">
        <v>10252795682</v>
      </c>
      <c r="E2336" s="39">
        <v>10252795682</v>
      </c>
      <c r="F2336" s="39">
        <f t="shared" si="151"/>
        <v>0</v>
      </c>
      <c r="G2336" s="40">
        <f t="shared" si="148"/>
        <v>100</v>
      </c>
      <c r="H2336" s="41">
        <f t="shared" si="149"/>
        <v>100</v>
      </c>
      <c r="I2336" s="41">
        <f t="shared" si="150"/>
        <v>100</v>
      </c>
    </row>
    <row r="2337" spans="1:9" s="10" customFormat="1" x14ac:dyDescent="0.2">
      <c r="A2337" s="30" t="s">
        <v>66</v>
      </c>
      <c r="B2337" s="31">
        <v>1633000000</v>
      </c>
      <c r="C2337" s="31">
        <v>0</v>
      </c>
      <c r="D2337" s="31">
        <v>0</v>
      </c>
      <c r="E2337" s="31">
        <v>0</v>
      </c>
      <c r="F2337" s="31">
        <f t="shared" si="151"/>
        <v>1633000000</v>
      </c>
      <c r="G2337" s="32">
        <f t="shared" si="148"/>
        <v>0</v>
      </c>
      <c r="H2337" s="33">
        <f t="shared" si="149"/>
        <v>0</v>
      </c>
      <c r="I2337" s="33">
        <f t="shared" si="150"/>
        <v>0</v>
      </c>
    </row>
    <row r="2338" spans="1:9" s="9" customFormat="1" x14ac:dyDescent="0.2">
      <c r="A2338" s="38" t="s">
        <v>113</v>
      </c>
      <c r="B2338" s="39">
        <v>1000000</v>
      </c>
      <c r="C2338" s="39">
        <v>0</v>
      </c>
      <c r="D2338" s="39">
        <v>0</v>
      </c>
      <c r="E2338" s="39">
        <v>0</v>
      </c>
      <c r="F2338" s="39">
        <f t="shared" si="151"/>
        <v>1000000</v>
      </c>
      <c r="G2338" s="40">
        <f t="shared" si="148"/>
        <v>0</v>
      </c>
      <c r="H2338" s="41">
        <f t="shared" si="149"/>
        <v>0</v>
      </c>
      <c r="I2338" s="41">
        <f t="shared" si="150"/>
        <v>0</v>
      </c>
    </row>
    <row r="2339" spans="1:9" s="9" customFormat="1" x14ac:dyDescent="0.2">
      <c r="A2339" s="38" t="s">
        <v>115</v>
      </c>
      <c r="B2339" s="39">
        <v>1632000000</v>
      </c>
      <c r="C2339" s="39">
        <v>0</v>
      </c>
      <c r="D2339" s="39">
        <v>0</v>
      </c>
      <c r="E2339" s="39">
        <v>0</v>
      </c>
      <c r="F2339" s="39">
        <f t="shared" si="151"/>
        <v>1632000000</v>
      </c>
      <c r="G2339" s="40">
        <f t="shared" si="148"/>
        <v>0</v>
      </c>
      <c r="H2339" s="41">
        <f t="shared" si="149"/>
        <v>0</v>
      </c>
      <c r="I2339" s="41">
        <f t="shared" si="150"/>
        <v>0</v>
      </c>
    </row>
    <row r="2340" spans="1:9" s="9" customFormat="1" x14ac:dyDescent="0.2">
      <c r="A2340" s="34" t="s">
        <v>6</v>
      </c>
      <c r="B2340" s="35">
        <v>649713389140</v>
      </c>
      <c r="C2340" s="35">
        <v>614919885010.82996</v>
      </c>
      <c r="D2340" s="35">
        <v>22880570502.830002</v>
      </c>
      <c r="E2340" s="35">
        <v>22880570502.830002</v>
      </c>
      <c r="F2340" s="35">
        <f t="shared" si="151"/>
        <v>34793504129.170044</v>
      </c>
      <c r="G2340" s="36">
        <f t="shared" si="148"/>
        <v>94.644791886584812</v>
      </c>
      <c r="H2340" s="37">
        <f t="shared" si="149"/>
        <v>3.5216406011143024</v>
      </c>
      <c r="I2340" s="37">
        <f t="shared" si="150"/>
        <v>3.5216406011143024</v>
      </c>
    </row>
    <row r="2341" spans="1:9" s="10" customFormat="1" ht="22.5" x14ac:dyDescent="0.2">
      <c r="A2341" s="38" t="s">
        <v>694</v>
      </c>
      <c r="B2341" s="39">
        <v>644713389140</v>
      </c>
      <c r="C2341" s="39">
        <v>614237389140</v>
      </c>
      <c r="D2341" s="39">
        <v>22466070616.510002</v>
      </c>
      <c r="E2341" s="39">
        <v>22466070616.510002</v>
      </c>
      <c r="F2341" s="39">
        <f t="shared" si="151"/>
        <v>30476000000</v>
      </c>
      <c r="G2341" s="40">
        <f t="shared" si="148"/>
        <v>95.272938252352304</v>
      </c>
      <c r="H2341" s="41">
        <f t="shared" si="149"/>
        <v>3.4846601598391</v>
      </c>
      <c r="I2341" s="41">
        <f t="shared" si="150"/>
        <v>3.4846601598391</v>
      </c>
    </row>
    <row r="2342" spans="1:9" s="9" customFormat="1" x14ac:dyDescent="0.2">
      <c r="A2342" s="38" t="s">
        <v>695</v>
      </c>
      <c r="B2342" s="39">
        <v>5000000000</v>
      </c>
      <c r="C2342" s="39">
        <v>682495870.83000004</v>
      </c>
      <c r="D2342" s="39">
        <v>414499886.31999999</v>
      </c>
      <c r="E2342" s="39">
        <v>414499886.31999999</v>
      </c>
      <c r="F2342" s="39">
        <f t="shared" si="151"/>
        <v>4317504129.1700001</v>
      </c>
      <c r="G2342" s="40">
        <f t="shared" si="148"/>
        <v>13.649917416600003</v>
      </c>
      <c r="H2342" s="41">
        <f t="shared" si="149"/>
        <v>8.2899977263999993</v>
      </c>
      <c r="I2342" s="41">
        <f t="shared" si="150"/>
        <v>8.2899977263999993</v>
      </c>
    </row>
    <row r="2343" spans="1:9" s="9" customFormat="1" x14ac:dyDescent="0.2">
      <c r="A2343" s="26" t="s">
        <v>84</v>
      </c>
      <c r="B2343" s="27">
        <v>19747547631807</v>
      </c>
      <c r="C2343" s="27">
        <v>10668622975717.648</v>
      </c>
      <c r="D2343" s="27">
        <v>6317624894715.75</v>
      </c>
      <c r="E2343" s="27">
        <v>6190285624849.3691</v>
      </c>
      <c r="F2343" s="27">
        <f t="shared" si="151"/>
        <v>9078924656089.3516</v>
      </c>
      <c r="G2343" s="28">
        <f t="shared" si="148"/>
        <v>54.025052500868007</v>
      </c>
      <c r="H2343" s="29">
        <f t="shared" si="149"/>
        <v>31.991946607790787</v>
      </c>
      <c r="I2343" s="29">
        <f t="shared" si="150"/>
        <v>31.34711074138033</v>
      </c>
    </row>
    <row r="2344" spans="1:9" s="9" customFormat="1" x14ac:dyDescent="0.2">
      <c r="A2344" s="61" t="s">
        <v>1698</v>
      </c>
      <c r="B2344" s="31">
        <v>10213322907298</v>
      </c>
      <c r="C2344" s="31">
        <v>4353451885604.5503</v>
      </c>
      <c r="D2344" s="31">
        <v>3884404998719.4102</v>
      </c>
      <c r="E2344" s="31">
        <v>3759759306759.29</v>
      </c>
      <c r="F2344" s="31">
        <f t="shared" si="151"/>
        <v>5859871021693.4492</v>
      </c>
      <c r="G2344" s="32">
        <f t="shared" si="148"/>
        <v>42.625225160498566</v>
      </c>
      <c r="H2344" s="33">
        <f t="shared" si="149"/>
        <v>38.032724843584276</v>
      </c>
      <c r="I2344" s="33">
        <f t="shared" si="150"/>
        <v>36.812302331817278</v>
      </c>
    </row>
    <row r="2345" spans="1:9" s="9" customFormat="1" x14ac:dyDescent="0.2">
      <c r="A2345" s="34" t="s">
        <v>4</v>
      </c>
      <c r="B2345" s="35">
        <v>3982814274200</v>
      </c>
      <c r="C2345" s="35">
        <v>2583957051331.8901</v>
      </c>
      <c r="D2345" s="35">
        <v>2488272012218.9502</v>
      </c>
      <c r="E2345" s="35">
        <v>2486503992717.4902</v>
      </c>
      <c r="F2345" s="35">
        <f t="shared" si="151"/>
        <v>1398857222868.1099</v>
      </c>
      <c r="G2345" s="36">
        <f t="shared" si="148"/>
        <v>64.877668739673069</v>
      </c>
      <c r="H2345" s="37">
        <f t="shared" si="149"/>
        <v>62.475220809003254</v>
      </c>
      <c r="I2345" s="37">
        <f t="shared" si="150"/>
        <v>62.430829597670282</v>
      </c>
    </row>
    <row r="2346" spans="1:9" s="9" customFormat="1" x14ac:dyDescent="0.2">
      <c r="A2346" s="30" t="s">
        <v>65</v>
      </c>
      <c r="B2346" s="31">
        <v>105148000000</v>
      </c>
      <c r="C2346" s="31">
        <v>33165723715</v>
      </c>
      <c r="D2346" s="31">
        <v>28560598517</v>
      </c>
      <c r="E2346" s="31">
        <v>28555554035</v>
      </c>
      <c r="F2346" s="31">
        <f t="shared" si="151"/>
        <v>71982276285</v>
      </c>
      <c r="G2346" s="32">
        <f t="shared" si="148"/>
        <v>31.541944416441588</v>
      </c>
      <c r="H2346" s="33">
        <f t="shared" si="149"/>
        <v>27.162284129988208</v>
      </c>
      <c r="I2346" s="33">
        <f t="shared" si="150"/>
        <v>27.157486623616233</v>
      </c>
    </row>
    <row r="2347" spans="1:9" s="10" customFormat="1" x14ac:dyDescent="0.2">
      <c r="A2347" s="38" t="s">
        <v>99</v>
      </c>
      <c r="B2347" s="39">
        <v>69237000000</v>
      </c>
      <c r="C2347" s="39">
        <v>19171079411</v>
      </c>
      <c r="D2347" s="39">
        <v>19171079411</v>
      </c>
      <c r="E2347" s="39">
        <v>19166034929</v>
      </c>
      <c r="F2347" s="39">
        <f t="shared" si="151"/>
        <v>50065920589</v>
      </c>
      <c r="G2347" s="40">
        <f t="shared" si="148"/>
        <v>27.689067133180234</v>
      </c>
      <c r="H2347" s="41">
        <f t="shared" si="149"/>
        <v>27.689067133180234</v>
      </c>
      <c r="I2347" s="41">
        <f t="shared" si="150"/>
        <v>27.68178131490388</v>
      </c>
    </row>
    <row r="2348" spans="1:9" s="9" customFormat="1" x14ac:dyDescent="0.2">
      <c r="A2348" s="38" t="s">
        <v>100</v>
      </c>
      <c r="B2348" s="39">
        <v>28758000000</v>
      </c>
      <c r="C2348" s="39">
        <v>12225656100</v>
      </c>
      <c r="D2348" s="39">
        <v>7622856232</v>
      </c>
      <c r="E2348" s="39">
        <v>7622856232</v>
      </c>
      <c r="F2348" s="39">
        <f t="shared" si="151"/>
        <v>16532343900</v>
      </c>
      <c r="G2348" s="40">
        <f t="shared" si="148"/>
        <v>42.512191737951177</v>
      </c>
      <c r="H2348" s="41">
        <f t="shared" si="149"/>
        <v>26.506906711176022</v>
      </c>
      <c r="I2348" s="41">
        <f t="shared" si="150"/>
        <v>26.506906711176022</v>
      </c>
    </row>
    <row r="2349" spans="1:9" s="9" customFormat="1" x14ac:dyDescent="0.2">
      <c r="A2349" s="38" t="s">
        <v>101</v>
      </c>
      <c r="B2349" s="39">
        <v>7153000000</v>
      </c>
      <c r="C2349" s="39">
        <v>1768988204</v>
      </c>
      <c r="D2349" s="39">
        <v>1766662874</v>
      </c>
      <c r="E2349" s="39">
        <v>1766662874</v>
      </c>
      <c r="F2349" s="39">
        <f t="shared" si="151"/>
        <v>5384011796</v>
      </c>
      <c r="G2349" s="40">
        <f t="shared" si="148"/>
        <v>24.730717237522718</v>
      </c>
      <c r="H2349" s="41">
        <f t="shared" si="149"/>
        <v>24.698208779533061</v>
      </c>
      <c r="I2349" s="41">
        <f t="shared" si="150"/>
        <v>24.698208779533061</v>
      </c>
    </row>
    <row r="2350" spans="1:9" s="10" customFormat="1" x14ac:dyDescent="0.2">
      <c r="A2350" s="30" t="s">
        <v>1525</v>
      </c>
      <c r="B2350" s="31">
        <v>42289000000</v>
      </c>
      <c r="C2350" s="31">
        <v>34035089102.889999</v>
      </c>
      <c r="D2350" s="31">
        <v>11552697374.950001</v>
      </c>
      <c r="E2350" s="31">
        <v>9809767231.4899998</v>
      </c>
      <c r="F2350" s="31">
        <f t="shared" si="151"/>
        <v>8253910897.1100006</v>
      </c>
      <c r="G2350" s="32">
        <f t="shared" si="148"/>
        <v>80.482132712738547</v>
      </c>
      <c r="H2350" s="33">
        <f t="shared" si="149"/>
        <v>27.318445399394641</v>
      </c>
      <c r="I2350" s="33">
        <f t="shared" si="150"/>
        <v>23.196971390881789</v>
      </c>
    </row>
    <row r="2351" spans="1:9" s="9" customFormat="1" x14ac:dyDescent="0.2">
      <c r="A2351" s="38" t="s">
        <v>102</v>
      </c>
      <c r="B2351" s="39">
        <v>42289000000</v>
      </c>
      <c r="C2351" s="39">
        <v>34035089102.889999</v>
      </c>
      <c r="D2351" s="39">
        <v>11552697374.950001</v>
      </c>
      <c r="E2351" s="39">
        <v>9809767231.4899998</v>
      </c>
      <c r="F2351" s="39">
        <f t="shared" si="151"/>
        <v>8253910897.1100006</v>
      </c>
      <c r="G2351" s="40">
        <f t="shared" si="148"/>
        <v>80.482132712738547</v>
      </c>
      <c r="H2351" s="41">
        <f t="shared" si="149"/>
        <v>27.318445399394641</v>
      </c>
      <c r="I2351" s="41">
        <f t="shared" si="150"/>
        <v>23.196971390881789</v>
      </c>
    </row>
    <row r="2352" spans="1:9" s="9" customFormat="1" x14ac:dyDescent="0.2">
      <c r="A2352" s="30" t="s">
        <v>5</v>
      </c>
      <c r="B2352" s="31">
        <v>3829330274200</v>
      </c>
      <c r="C2352" s="31">
        <v>2516688336185</v>
      </c>
      <c r="D2352" s="31">
        <v>2448090813998</v>
      </c>
      <c r="E2352" s="31">
        <v>2448070994407</v>
      </c>
      <c r="F2352" s="31">
        <f t="shared" si="151"/>
        <v>1312641938015</v>
      </c>
      <c r="G2352" s="32">
        <f t="shared" si="148"/>
        <v>65.721370474129998</v>
      </c>
      <c r="H2352" s="33">
        <f t="shared" si="149"/>
        <v>63.929999208789582</v>
      </c>
      <c r="I2352" s="33">
        <f t="shared" si="150"/>
        <v>63.929481635491356</v>
      </c>
    </row>
    <row r="2353" spans="1:9" s="9" customFormat="1" x14ac:dyDescent="0.2">
      <c r="A2353" s="38" t="s">
        <v>487</v>
      </c>
      <c r="B2353" s="39">
        <v>3803514274200</v>
      </c>
      <c r="C2353" s="39">
        <v>2514773257200</v>
      </c>
      <c r="D2353" s="39">
        <v>2446251300291</v>
      </c>
      <c r="E2353" s="39">
        <v>2446231480700</v>
      </c>
      <c r="F2353" s="39">
        <f t="shared" si="151"/>
        <v>1288741017000</v>
      </c>
      <c r="G2353" s="40">
        <f t="shared" si="148"/>
        <v>66.117097923312954</v>
      </c>
      <c r="H2353" s="41">
        <f t="shared" si="149"/>
        <v>64.315554614436792</v>
      </c>
      <c r="I2353" s="41">
        <f t="shared" si="150"/>
        <v>64.315033528157855</v>
      </c>
    </row>
    <row r="2354" spans="1:9" s="9" customFormat="1" x14ac:dyDescent="0.2">
      <c r="A2354" s="38" t="s">
        <v>179</v>
      </c>
      <c r="B2354" s="39">
        <v>22607000000</v>
      </c>
      <c r="C2354" s="39">
        <v>0</v>
      </c>
      <c r="D2354" s="39">
        <v>0</v>
      </c>
      <c r="E2354" s="39">
        <v>0</v>
      </c>
      <c r="F2354" s="39">
        <f t="shared" si="151"/>
        <v>22607000000</v>
      </c>
      <c r="G2354" s="40">
        <f t="shared" si="148"/>
        <v>0</v>
      </c>
      <c r="H2354" s="41">
        <f t="shared" si="149"/>
        <v>0</v>
      </c>
      <c r="I2354" s="41">
        <f t="shared" si="150"/>
        <v>0</v>
      </c>
    </row>
    <row r="2355" spans="1:9" s="9" customFormat="1" x14ac:dyDescent="0.2">
      <c r="A2355" s="38" t="s">
        <v>109</v>
      </c>
      <c r="B2355" s="39">
        <v>534000000</v>
      </c>
      <c r="C2355" s="39">
        <v>191000968</v>
      </c>
      <c r="D2355" s="39">
        <v>115435690</v>
      </c>
      <c r="E2355" s="39">
        <v>115435690</v>
      </c>
      <c r="F2355" s="39">
        <f t="shared" si="151"/>
        <v>342999032</v>
      </c>
      <c r="G2355" s="40">
        <f t="shared" si="148"/>
        <v>35.767971535580521</v>
      </c>
      <c r="H2355" s="41">
        <f t="shared" si="149"/>
        <v>21.617170411985018</v>
      </c>
      <c r="I2355" s="41">
        <f t="shared" si="150"/>
        <v>21.617170411985018</v>
      </c>
    </row>
    <row r="2356" spans="1:9" s="9" customFormat="1" x14ac:dyDescent="0.2">
      <c r="A2356" s="38" t="s">
        <v>112</v>
      </c>
      <c r="B2356" s="39">
        <v>2675000000</v>
      </c>
      <c r="C2356" s="39">
        <v>1724078017</v>
      </c>
      <c r="D2356" s="39">
        <v>1724078017</v>
      </c>
      <c r="E2356" s="39">
        <v>1724078017</v>
      </c>
      <c r="F2356" s="39">
        <f t="shared" si="151"/>
        <v>950921983</v>
      </c>
      <c r="G2356" s="40">
        <f t="shared" si="148"/>
        <v>64.45151465420561</v>
      </c>
      <c r="H2356" s="41">
        <f t="shared" si="149"/>
        <v>64.45151465420561</v>
      </c>
      <c r="I2356" s="41">
        <f t="shared" si="150"/>
        <v>64.45151465420561</v>
      </c>
    </row>
    <row r="2357" spans="1:9" s="10" customFormat="1" x14ac:dyDescent="0.2">
      <c r="A2357" s="30" t="s">
        <v>66</v>
      </c>
      <c r="B2357" s="31">
        <v>6047000000</v>
      </c>
      <c r="C2357" s="31">
        <v>67902329</v>
      </c>
      <c r="D2357" s="31">
        <v>67902329</v>
      </c>
      <c r="E2357" s="31">
        <v>67677044</v>
      </c>
      <c r="F2357" s="31">
        <f t="shared" si="151"/>
        <v>5979097671</v>
      </c>
      <c r="G2357" s="32">
        <f t="shared" si="148"/>
        <v>1.1229093600132296</v>
      </c>
      <c r="H2357" s="33">
        <f t="shared" si="149"/>
        <v>1.1229093600132296</v>
      </c>
      <c r="I2357" s="33">
        <f t="shared" si="150"/>
        <v>1.1191837936166693</v>
      </c>
    </row>
    <row r="2358" spans="1:9" s="9" customFormat="1" x14ac:dyDescent="0.2">
      <c r="A2358" s="38" t="s">
        <v>113</v>
      </c>
      <c r="B2358" s="39">
        <v>134000000</v>
      </c>
      <c r="C2358" s="39">
        <v>67902329</v>
      </c>
      <c r="D2358" s="39">
        <v>67902329</v>
      </c>
      <c r="E2358" s="39">
        <v>67677044</v>
      </c>
      <c r="F2358" s="39">
        <f t="shared" si="151"/>
        <v>66097671</v>
      </c>
      <c r="G2358" s="40">
        <f t="shared" si="148"/>
        <v>50.673379850746272</v>
      </c>
      <c r="H2358" s="41">
        <f t="shared" si="149"/>
        <v>50.673379850746272</v>
      </c>
      <c r="I2358" s="41">
        <f t="shared" si="150"/>
        <v>50.505256716417911</v>
      </c>
    </row>
    <row r="2359" spans="1:9" s="9" customFormat="1" x14ac:dyDescent="0.2">
      <c r="A2359" s="38" t="s">
        <v>115</v>
      </c>
      <c r="B2359" s="39">
        <v>5913000000</v>
      </c>
      <c r="C2359" s="39">
        <v>0</v>
      </c>
      <c r="D2359" s="39">
        <v>0</v>
      </c>
      <c r="E2359" s="39">
        <v>0</v>
      </c>
      <c r="F2359" s="39">
        <f t="shared" si="151"/>
        <v>5913000000</v>
      </c>
      <c r="G2359" s="40">
        <f t="shared" si="148"/>
        <v>0</v>
      </c>
      <c r="H2359" s="41">
        <f t="shared" si="149"/>
        <v>0</v>
      </c>
      <c r="I2359" s="41">
        <f t="shared" si="150"/>
        <v>0</v>
      </c>
    </row>
    <row r="2360" spans="1:9" s="9" customFormat="1" x14ac:dyDescent="0.2">
      <c r="A2360" s="34" t="s">
        <v>6</v>
      </c>
      <c r="B2360" s="35">
        <v>6230508633098</v>
      </c>
      <c r="C2360" s="35">
        <v>1769494834272.6602</v>
      </c>
      <c r="D2360" s="35">
        <v>1396132986500.4602</v>
      </c>
      <c r="E2360" s="35">
        <v>1273255314041.7998</v>
      </c>
      <c r="F2360" s="35">
        <f t="shared" si="151"/>
        <v>4461013798825.3398</v>
      </c>
      <c r="G2360" s="36">
        <f t="shared" si="148"/>
        <v>28.400487640329501</v>
      </c>
      <c r="H2360" s="37">
        <f t="shared" si="149"/>
        <v>22.408009822566605</v>
      </c>
      <c r="I2360" s="37">
        <f t="shared" si="150"/>
        <v>20.43581654438216</v>
      </c>
    </row>
    <row r="2361" spans="1:9" s="10" customFormat="1" ht="22.5" x14ac:dyDescent="0.2">
      <c r="A2361" s="38" t="s">
        <v>696</v>
      </c>
      <c r="B2361" s="39">
        <v>10248574078</v>
      </c>
      <c r="C2361" s="39">
        <v>10248574078</v>
      </c>
      <c r="D2361" s="39">
        <v>10248574078</v>
      </c>
      <c r="E2361" s="39">
        <v>10248574078</v>
      </c>
      <c r="F2361" s="39">
        <f t="shared" si="151"/>
        <v>0</v>
      </c>
      <c r="G2361" s="40">
        <f t="shared" si="148"/>
        <v>100</v>
      </c>
      <c r="H2361" s="41">
        <f t="shared" si="149"/>
        <v>100</v>
      </c>
      <c r="I2361" s="41">
        <f t="shared" si="150"/>
        <v>100</v>
      </c>
    </row>
    <row r="2362" spans="1:9" s="9" customFormat="1" ht="22.5" x14ac:dyDescent="0.2">
      <c r="A2362" s="38" t="s">
        <v>697</v>
      </c>
      <c r="B2362" s="39">
        <v>2404147573733</v>
      </c>
      <c r="C2362" s="39">
        <v>605968345870.12</v>
      </c>
      <c r="D2362" s="39">
        <v>549494828603.31</v>
      </c>
      <c r="E2362" s="39">
        <v>434036528597.31</v>
      </c>
      <c r="F2362" s="39">
        <f t="shared" si="151"/>
        <v>1798179227862.8799</v>
      </c>
      <c r="G2362" s="40">
        <f t="shared" si="148"/>
        <v>25.205122700900297</v>
      </c>
      <c r="H2362" s="41">
        <f t="shared" si="149"/>
        <v>22.856118925765074</v>
      </c>
      <c r="I2362" s="41">
        <f t="shared" si="150"/>
        <v>18.05365582959481</v>
      </c>
    </row>
    <row r="2363" spans="1:9" s="9" customFormat="1" x14ac:dyDescent="0.2">
      <c r="A2363" s="38" t="s">
        <v>698</v>
      </c>
      <c r="B2363" s="39">
        <v>26000000000</v>
      </c>
      <c r="C2363" s="39">
        <v>1652076907</v>
      </c>
      <c r="D2363" s="39">
        <v>354779895</v>
      </c>
      <c r="E2363" s="39">
        <v>334453082</v>
      </c>
      <c r="F2363" s="39">
        <f t="shared" si="151"/>
        <v>24347923093</v>
      </c>
      <c r="G2363" s="40">
        <f t="shared" si="148"/>
        <v>6.3541419499999998</v>
      </c>
      <c r="H2363" s="41">
        <f t="shared" si="149"/>
        <v>1.3645380576923078</v>
      </c>
      <c r="I2363" s="41">
        <f t="shared" si="150"/>
        <v>1.2863580076923076</v>
      </c>
    </row>
    <row r="2364" spans="1:9" s="9" customFormat="1" ht="22.5" x14ac:dyDescent="0.2">
      <c r="A2364" s="38" t="s">
        <v>699</v>
      </c>
      <c r="B2364" s="39">
        <v>881000000000</v>
      </c>
      <c r="C2364" s="39">
        <v>274040964477.85001</v>
      </c>
      <c r="D2364" s="39">
        <v>36174648993.010002</v>
      </c>
      <c r="E2364" s="39">
        <v>35802022553.010002</v>
      </c>
      <c r="F2364" s="39">
        <f t="shared" si="151"/>
        <v>606959035522.15002</v>
      </c>
      <c r="G2364" s="40">
        <f t="shared" si="148"/>
        <v>31.10567133687287</v>
      </c>
      <c r="H2364" s="41">
        <f t="shared" si="149"/>
        <v>4.1060895565278095</v>
      </c>
      <c r="I2364" s="41">
        <f t="shared" si="150"/>
        <v>4.063793706357548</v>
      </c>
    </row>
    <row r="2365" spans="1:9" s="9" customFormat="1" x14ac:dyDescent="0.2">
      <c r="A2365" s="38" t="s">
        <v>700</v>
      </c>
      <c r="B2365" s="39">
        <v>1500000000</v>
      </c>
      <c r="C2365" s="39">
        <v>0</v>
      </c>
      <c r="D2365" s="39">
        <v>0</v>
      </c>
      <c r="E2365" s="39">
        <v>0</v>
      </c>
      <c r="F2365" s="39">
        <f t="shared" si="151"/>
        <v>1500000000</v>
      </c>
      <c r="G2365" s="40">
        <f t="shared" si="148"/>
        <v>0</v>
      </c>
      <c r="H2365" s="41">
        <f t="shared" si="149"/>
        <v>0</v>
      </c>
      <c r="I2365" s="41">
        <f t="shared" si="150"/>
        <v>0</v>
      </c>
    </row>
    <row r="2366" spans="1:9" s="9" customFormat="1" x14ac:dyDescent="0.2">
      <c r="A2366" s="38" t="s">
        <v>701</v>
      </c>
      <c r="B2366" s="39">
        <v>12733806741</v>
      </c>
      <c r="C2366" s="39">
        <v>9616786636</v>
      </c>
      <c r="D2366" s="39">
        <v>1036766131.0599999</v>
      </c>
      <c r="E2366" s="39">
        <v>733539685.05999994</v>
      </c>
      <c r="F2366" s="39">
        <f t="shared" si="151"/>
        <v>3117020105</v>
      </c>
      <c r="G2366" s="40">
        <f t="shared" si="148"/>
        <v>75.521694585140082</v>
      </c>
      <c r="H2366" s="41">
        <f t="shared" si="149"/>
        <v>8.1418396882202213</v>
      </c>
      <c r="I2366" s="41">
        <f t="shared" si="150"/>
        <v>5.7605686970116077</v>
      </c>
    </row>
    <row r="2367" spans="1:9" s="9" customFormat="1" ht="22.5" x14ac:dyDescent="0.2">
      <c r="A2367" s="38" t="s">
        <v>702</v>
      </c>
      <c r="B2367" s="39">
        <v>960000000000</v>
      </c>
      <c r="C2367" s="39">
        <v>187067994141</v>
      </c>
      <c r="D2367" s="39">
        <v>152940431657.01001</v>
      </c>
      <c r="E2367" s="39">
        <v>152905771723.01001</v>
      </c>
      <c r="F2367" s="39">
        <f t="shared" si="151"/>
        <v>772932005859</v>
      </c>
      <c r="G2367" s="40">
        <f t="shared" si="148"/>
        <v>19.486249389687497</v>
      </c>
      <c r="H2367" s="41">
        <f t="shared" si="149"/>
        <v>15.931294964271874</v>
      </c>
      <c r="I2367" s="41">
        <f t="shared" si="150"/>
        <v>15.927684554480209</v>
      </c>
    </row>
    <row r="2368" spans="1:9" s="9" customFormat="1" x14ac:dyDescent="0.2">
      <c r="A2368" s="38" t="s">
        <v>703</v>
      </c>
      <c r="B2368" s="39">
        <v>25000000000</v>
      </c>
      <c r="C2368" s="39">
        <v>1955924938</v>
      </c>
      <c r="D2368" s="39">
        <v>280709454</v>
      </c>
      <c r="E2368" s="39">
        <v>271426493</v>
      </c>
      <c r="F2368" s="39">
        <f t="shared" si="151"/>
        <v>23044075062</v>
      </c>
      <c r="G2368" s="40">
        <f t="shared" si="148"/>
        <v>7.8236997520000005</v>
      </c>
      <c r="H2368" s="41">
        <f t="shared" si="149"/>
        <v>1.1228378160000001</v>
      </c>
      <c r="I2368" s="41">
        <f t="shared" si="150"/>
        <v>1.085705972</v>
      </c>
    </row>
    <row r="2369" spans="1:9" s="9" customFormat="1" ht="22.5" x14ac:dyDescent="0.2">
      <c r="A2369" s="38" t="s">
        <v>704</v>
      </c>
      <c r="B2369" s="39">
        <v>137284000000</v>
      </c>
      <c r="C2369" s="39">
        <v>89243010237</v>
      </c>
      <c r="D2369" s="39">
        <v>78634311040</v>
      </c>
      <c r="E2369" s="39">
        <v>78529659963</v>
      </c>
      <c r="F2369" s="39">
        <f t="shared" si="151"/>
        <v>48040989763</v>
      </c>
      <c r="G2369" s="40">
        <f t="shared" si="148"/>
        <v>65.006126159639862</v>
      </c>
      <c r="H2369" s="41">
        <f t="shared" si="149"/>
        <v>57.278569272457091</v>
      </c>
      <c r="I2369" s="41">
        <f t="shared" si="150"/>
        <v>57.202339648465951</v>
      </c>
    </row>
    <row r="2370" spans="1:9" s="10" customFormat="1" x14ac:dyDescent="0.2">
      <c r="A2370" s="38" t="s">
        <v>705</v>
      </c>
      <c r="B2370" s="39">
        <v>1769368130080</v>
      </c>
      <c r="C2370" s="39">
        <v>587566024231.09009</v>
      </c>
      <c r="D2370" s="39">
        <v>566384990240.07007</v>
      </c>
      <c r="E2370" s="39">
        <v>559810391458.40991</v>
      </c>
      <c r="F2370" s="39">
        <f t="shared" si="151"/>
        <v>1181802105848.9099</v>
      </c>
      <c r="G2370" s="40">
        <f t="shared" si="148"/>
        <v>33.207675341395685</v>
      </c>
      <c r="H2370" s="41">
        <f t="shared" si="149"/>
        <v>32.010579404663609</v>
      </c>
      <c r="I2370" s="41">
        <f t="shared" si="150"/>
        <v>31.639000496357912</v>
      </c>
    </row>
    <row r="2371" spans="1:9" s="9" customFormat="1" x14ac:dyDescent="0.2">
      <c r="A2371" s="38" t="s">
        <v>706</v>
      </c>
      <c r="B2371" s="39">
        <v>3226548466</v>
      </c>
      <c r="C2371" s="39">
        <v>2135132756.5999999</v>
      </c>
      <c r="D2371" s="39">
        <v>582946409</v>
      </c>
      <c r="E2371" s="39">
        <v>582946409</v>
      </c>
      <c r="F2371" s="39">
        <f t="shared" si="151"/>
        <v>1091415709.4000001</v>
      </c>
      <c r="G2371" s="40">
        <f t="shared" si="148"/>
        <v>66.173893840403267</v>
      </c>
      <c r="H2371" s="41">
        <f t="shared" si="149"/>
        <v>18.067182785036152</v>
      </c>
      <c r="I2371" s="41">
        <f t="shared" si="150"/>
        <v>18.067182785036152</v>
      </c>
    </row>
    <row r="2372" spans="1:9" s="9" customFormat="1" x14ac:dyDescent="0.2">
      <c r="A2372" s="61" t="s">
        <v>1699</v>
      </c>
      <c r="B2372" s="31">
        <v>2099951993686</v>
      </c>
      <c r="C2372" s="31">
        <v>693294473269.03992</v>
      </c>
      <c r="D2372" s="31">
        <v>533359090792.93994</v>
      </c>
      <c r="E2372" s="31">
        <v>531670562537.67993</v>
      </c>
      <c r="F2372" s="31">
        <f t="shared" si="151"/>
        <v>1406657520416.96</v>
      </c>
      <c r="G2372" s="32">
        <f t="shared" si="148"/>
        <v>33.014777259365587</v>
      </c>
      <c r="H2372" s="33">
        <f t="shared" si="149"/>
        <v>25.398632559058949</v>
      </c>
      <c r="I2372" s="33">
        <f t="shared" si="150"/>
        <v>25.318224613527956</v>
      </c>
    </row>
    <row r="2373" spans="1:9" s="10" customFormat="1" x14ac:dyDescent="0.2">
      <c r="A2373" s="34" t="s">
        <v>4</v>
      </c>
      <c r="B2373" s="35">
        <v>765042000000</v>
      </c>
      <c r="C2373" s="35">
        <v>215119617231.64001</v>
      </c>
      <c r="D2373" s="35">
        <v>195719835328.79999</v>
      </c>
      <c r="E2373" s="35">
        <v>194784555622.53998</v>
      </c>
      <c r="F2373" s="35">
        <f t="shared" si="151"/>
        <v>549922382768.35999</v>
      </c>
      <c r="G2373" s="36">
        <f t="shared" si="148"/>
        <v>28.118667632841078</v>
      </c>
      <c r="H2373" s="37">
        <f t="shared" si="149"/>
        <v>25.582887649148674</v>
      </c>
      <c r="I2373" s="37">
        <f t="shared" si="150"/>
        <v>25.460635575895175</v>
      </c>
    </row>
    <row r="2374" spans="1:9" s="10" customFormat="1" x14ac:dyDescent="0.2">
      <c r="A2374" s="30" t="s">
        <v>65</v>
      </c>
      <c r="B2374" s="31">
        <v>71747000000</v>
      </c>
      <c r="C2374" s="31">
        <v>20073397804</v>
      </c>
      <c r="D2374" s="31">
        <v>20067075040</v>
      </c>
      <c r="E2374" s="31">
        <v>20067075040</v>
      </c>
      <c r="F2374" s="31">
        <f t="shared" si="151"/>
        <v>51673602196</v>
      </c>
      <c r="G2374" s="32">
        <f t="shared" ref="G2374:G2437" si="152">IFERROR(IF(C2374&gt;0,+C2374/B2374*100,0),0)</f>
        <v>27.978030864008254</v>
      </c>
      <c r="H2374" s="33">
        <f t="shared" ref="H2374:H2437" si="153">IFERROR(IF(D2374&gt;0,+D2374/B2374*100,0),0)</f>
        <v>27.969218280903728</v>
      </c>
      <c r="I2374" s="33">
        <f t="shared" ref="I2374:I2437" si="154">IFERROR(IF(E2374&gt;0,+E2374/B2374*100,0),0)</f>
        <v>27.969218280903728</v>
      </c>
    </row>
    <row r="2375" spans="1:9" s="9" customFormat="1" x14ac:dyDescent="0.2">
      <c r="A2375" s="38" t="s">
        <v>99</v>
      </c>
      <c r="B2375" s="39">
        <v>47810000000</v>
      </c>
      <c r="C2375" s="39">
        <v>13146381328</v>
      </c>
      <c r="D2375" s="39">
        <v>13140828664</v>
      </c>
      <c r="E2375" s="39">
        <v>13140828664</v>
      </c>
      <c r="F2375" s="39">
        <f t="shared" ref="F2375:F2438" si="155">+B2375-C2375</f>
        <v>34663618672</v>
      </c>
      <c r="G2375" s="40">
        <f t="shared" si="152"/>
        <v>27.497137268353899</v>
      </c>
      <c r="H2375" s="41">
        <f t="shared" si="153"/>
        <v>27.485523246182808</v>
      </c>
      <c r="I2375" s="41">
        <f t="shared" si="154"/>
        <v>27.485523246182808</v>
      </c>
    </row>
    <row r="2376" spans="1:9" s="9" customFormat="1" x14ac:dyDescent="0.2">
      <c r="A2376" s="38" t="s">
        <v>100</v>
      </c>
      <c r="B2376" s="39">
        <v>18815000000</v>
      </c>
      <c r="C2376" s="39">
        <v>5647916509</v>
      </c>
      <c r="D2376" s="39">
        <v>5647146409</v>
      </c>
      <c r="E2376" s="39">
        <v>5647146409</v>
      </c>
      <c r="F2376" s="39">
        <f t="shared" si="155"/>
        <v>13167083491</v>
      </c>
      <c r="G2376" s="40">
        <f t="shared" si="152"/>
        <v>30.018158432102048</v>
      </c>
      <c r="H2376" s="41">
        <f t="shared" si="153"/>
        <v>30.014065421206482</v>
      </c>
      <c r="I2376" s="41">
        <f t="shared" si="154"/>
        <v>30.014065421206482</v>
      </c>
    </row>
    <row r="2377" spans="1:9" s="9" customFormat="1" x14ac:dyDescent="0.2">
      <c r="A2377" s="38" t="s">
        <v>101</v>
      </c>
      <c r="B2377" s="39">
        <v>5122000000</v>
      </c>
      <c r="C2377" s="39">
        <v>1279099967</v>
      </c>
      <c r="D2377" s="39">
        <v>1279099967</v>
      </c>
      <c r="E2377" s="39">
        <v>1279099967</v>
      </c>
      <c r="F2377" s="39">
        <f t="shared" si="155"/>
        <v>3842900033</v>
      </c>
      <c r="G2377" s="40">
        <f t="shared" si="152"/>
        <v>24.972666282702068</v>
      </c>
      <c r="H2377" s="41">
        <f t="shared" si="153"/>
        <v>24.972666282702068</v>
      </c>
      <c r="I2377" s="41">
        <f t="shared" si="154"/>
        <v>24.972666282702068</v>
      </c>
    </row>
    <row r="2378" spans="1:9" s="10" customFormat="1" x14ac:dyDescent="0.2">
      <c r="A2378" s="30" t="s">
        <v>1525</v>
      </c>
      <c r="B2378" s="31">
        <v>18937000000</v>
      </c>
      <c r="C2378" s="31">
        <v>8877210768.2000008</v>
      </c>
      <c r="D2378" s="31">
        <v>3398424421.0300002</v>
      </c>
      <c r="E2378" s="31">
        <v>2463144714.77</v>
      </c>
      <c r="F2378" s="31">
        <f t="shared" si="155"/>
        <v>10059789231.799999</v>
      </c>
      <c r="G2378" s="32">
        <f t="shared" si="152"/>
        <v>46.877598184506525</v>
      </c>
      <c r="H2378" s="33">
        <f t="shared" si="153"/>
        <v>17.945949311031313</v>
      </c>
      <c r="I2378" s="33">
        <f t="shared" si="154"/>
        <v>13.007048184876169</v>
      </c>
    </row>
    <row r="2379" spans="1:9" s="9" customFormat="1" x14ac:dyDescent="0.2">
      <c r="A2379" s="38" t="s">
        <v>102</v>
      </c>
      <c r="B2379" s="39">
        <v>18937000000</v>
      </c>
      <c r="C2379" s="39">
        <v>8877210768.2000008</v>
      </c>
      <c r="D2379" s="39">
        <v>3398424421.0300002</v>
      </c>
      <c r="E2379" s="39">
        <v>2463144714.77</v>
      </c>
      <c r="F2379" s="39">
        <f t="shared" si="155"/>
        <v>10059789231.799999</v>
      </c>
      <c r="G2379" s="40">
        <f t="shared" si="152"/>
        <v>46.877598184506525</v>
      </c>
      <c r="H2379" s="41">
        <f t="shared" si="153"/>
        <v>17.945949311031313</v>
      </c>
      <c r="I2379" s="41">
        <f t="shared" si="154"/>
        <v>13.007048184876169</v>
      </c>
    </row>
    <row r="2380" spans="1:9" s="9" customFormat="1" x14ac:dyDescent="0.2">
      <c r="A2380" s="30" t="s">
        <v>5</v>
      </c>
      <c r="B2380" s="31">
        <v>670639000000</v>
      </c>
      <c r="C2380" s="31">
        <v>186169008659.44</v>
      </c>
      <c r="D2380" s="31">
        <v>172254335867.76999</v>
      </c>
      <c r="E2380" s="31">
        <v>172254335867.76999</v>
      </c>
      <c r="F2380" s="31">
        <f t="shared" si="155"/>
        <v>484469991340.56</v>
      </c>
      <c r="G2380" s="32">
        <f t="shared" si="152"/>
        <v>27.759943674531307</v>
      </c>
      <c r="H2380" s="33">
        <f t="shared" si="153"/>
        <v>25.685105677983234</v>
      </c>
      <c r="I2380" s="33">
        <f t="shared" si="154"/>
        <v>25.685105677983234</v>
      </c>
    </row>
    <row r="2381" spans="1:9" s="10" customFormat="1" x14ac:dyDescent="0.2">
      <c r="A2381" s="38" t="s">
        <v>1565</v>
      </c>
      <c r="B2381" s="39">
        <v>668372000000</v>
      </c>
      <c r="C2381" s="39">
        <v>186104421639.44</v>
      </c>
      <c r="D2381" s="39">
        <v>172190539713.76999</v>
      </c>
      <c r="E2381" s="39">
        <v>172190539713.76999</v>
      </c>
      <c r="F2381" s="39">
        <f t="shared" si="155"/>
        <v>482267578360.56</v>
      </c>
      <c r="G2381" s="40">
        <f t="shared" si="152"/>
        <v>27.844437175620762</v>
      </c>
      <c r="H2381" s="41">
        <f t="shared" si="153"/>
        <v>25.762680021570322</v>
      </c>
      <c r="I2381" s="41">
        <f t="shared" si="154"/>
        <v>25.762680021570322</v>
      </c>
    </row>
    <row r="2382" spans="1:9" s="9" customFormat="1" x14ac:dyDescent="0.2">
      <c r="A2382" s="38" t="s">
        <v>179</v>
      </c>
      <c r="B2382" s="39">
        <v>718000000</v>
      </c>
      <c r="C2382" s="39">
        <v>0</v>
      </c>
      <c r="D2382" s="39">
        <v>0</v>
      </c>
      <c r="E2382" s="39">
        <v>0</v>
      </c>
      <c r="F2382" s="39">
        <f t="shared" si="155"/>
        <v>718000000</v>
      </c>
      <c r="G2382" s="40">
        <f t="shared" si="152"/>
        <v>0</v>
      </c>
      <c r="H2382" s="41">
        <f t="shared" si="153"/>
        <v>0</v>
      </c>
      <c r="I2382" s="41">
        <f t="shared" si="154"/>
        <v>0</v>
      </c>
    </row>
    <row r="2383" spans="1:9" s="9" customFormat="1" x14ac:dyDescent="0.2">
      <c r="A2383" s="38" t="s">
        <v>109</v>
      </c>
      <c r="B2383" s="39">
        <v>580000000</v>
      </c>
      <c r="C2383" s="39">
        <v>64587020</v>
      </c>
      <c r="D2383" s="39">
        <v>63796154</v>
      </c>
      <c r="E2383" s="39">
        <v>63796154</v>
      </c>
      <c r="F2383" s="39">
        <f t="shared" si="155"/>
        <v>515412980</v>
      </c>
      <c r="G2383" s="40">
        <f t="shared" si="152"/>
        <v>11.135693103448276</v>
      </c>
      <c r="H2383" s="41">
        <f t="shared" si="153"/>
        <v>10.999336896551725</v>
      </c>
      <c r="I2383" s="41">
        <f t="shared" si="154"/>
        <v>10.999336896551725</v>
      </c>
    </row>
    <row r="2384" spans="1:9" s="9" customFormat="1" x14ac:dyDescent="0.2">
      <c r="A2384" s="38" t="s">
        <v>149</v>
      </c>
      <c r="B2384" s="39">
        <v>969000000</v>
      </c>
      <c r="C2384" s="39">
        <v>0</v>
      </c>
      <c r="D2384" s="39">
        <v>0</v>
      </c>
      <c r="E2384" s="39">
        <v>0</v>
      </c>
      <c r="F2384" s="39">
        <f t="shared" si="155"/>
        <v>969000000</v>
      </c>
      <c r="G2384" s="40">
        <f t="shared" si="152"/>
        <v>0</v>
      </c>
      <c r="H2384" s="41">
        <f t="shared" si="153"/>
        <v>0</v>
      </c>
      <c r="I2384" s="41">
        <f t="shared" si="154"/>
        <v>0</v>
      </c>
    </row>
    <row r="2385" spans="1:9" s="9" customFormat="1" x14ac:dyDescent="0.2">
      <c r="A2385" s="30" t="s">
        <v>66</v>
      </c>
      <c r="B2385" s="31">
        <v>3719000000</v>
      </c>
      <c r="C2385" s="31">
        <v>0</v>
      </c>
      <c r="D2385" s="31">
        <v>0</v>
      </c>
      <c r="E2385" s="31">
        <v>0</v>
      </c>
      <c r="F2385" s="31">
        <f t="shared" si="155"/>
        <v>3719000000</v>
      </c>
      <c r="G2385" s="32">
        <f t="shared" si="152"/>
        <v>0</v>
      </c>
      <c r="H2385" s="33">
        <f t="shared" si="153"/>
        <v>0</v>
      </c>
      <c r="I2385" s="33">
        <f t="shared" si="154"/>
        <v>0</v>
      </c>
    </row>
    <row r="2386" spans="1:9" s="9" customFormat="1" x14ac:dyDescent="0.2">
      <c r="A2386" s="38" t="s">
        <v>115</v>
      </c>
      <c r="B2386" s="39">
        <v>3719000000</v>
      </c>
      <c r="C2386" s="39">
        <v>0</v>
      </c>
      <c r="D2386" s="39">
        <v>0</v>
      </c>
      <c r="E2386" s="39">
        <v>0</v>
      </c>
      <c r="F2386" s="39">
        <f t="shared" si="155"/>
        <v>3719000000</v>
      </c>
      <c r="G2386" s="40">
        <f t="shared" si="152"/>
        <v>0</v>
      </c>
      <c r="H2386" s="41">
        <f t="shared" si="153"/>
        <v>0</v>
      </c>
      <c r="I2386" s="41">
        <f t="shared" si="154"/>
        <v>0</v>
      </c>
    </row>
    <row r="2387" spans="1:9" s="9" customFormat="1" x14ac:dyDescent="0.2">
      <c r="A2387" s="34" t="s">
        <v>6</v>
      </c>
      <c r="B2387" s="35">
        <v>1334909993686</v>
      </c>
      <c r="C2387" s="35">
        <v>478174856037.3999</v>
      </c>
      <c r="D2387" s="35">
        <v>337639255464.14001</v>
      </c>
      <c r="E2387" s="35">
        <v>336886006915.14001</v>
      </c>
      <c r="F2387" s="35">
        <f t="shared" si="155"/>
        <v>856735137648.6001</v>
      </c>
      <c r="G2387" s="36">
        <f t="shared" si="152"/>
        <v>35.820756328076236</v>
      </c>
      <c r="H2387" s="37">
        <f t="shared" si="153"/>
        <v>25.293035265384351</v>
      </c>
      <c r="I2387" s="37">
        <f t="shared" si="154"/>
        <v>25.236608348771039</v>
      </c>
    </row>
    <row r="2388" spans="1:9" s="9" customFormat="1" ht="22.5" x14ac:dyDescent="0.2">
      <c r="A2388" s="38" t="s">
        <v>707</v>
      </c>
      <c r="B2388" s="39">
        <v>28800000000</v>
      </c>
      <c r="C2388" s="39">
        <v>19541576648.720001</v>
      </c>
      <c r="D2388" s="39">
        <v>4395850807</v>
      </c>
      <c r="E2388" s="39">
        <v>4395850807</v>
      </c>
      <c r="F2388" s="39">
        <f t="shared" si="155"/>
        <v>9258423351.2799988</v>
      </c>
      <c r="G2388" s="40">
        <f t="shared" si="152"/>
        <v>67.852696696944449</v>
      </c>
      <c r="H2388" s="41">
        <f t="shared" si="153"/>
        <v>15.263370857638888</v>
      </c>
      <c r="I2388" s="41">
        <f t="shared" si="154"/>
        <v>15.263370857638888</v>
      </c>
    </row>
    <row r="2389" spans="1:9" s="9" customFormat="1" x14ac:dyDescent="0.2">
      <c r="A2389" s="38" t="s">
        <v>708</v>
      </c>
      <c r="B2389" s="39">
        <v>492960993686</v>
      </c>
      <c r="C2389" s="39">
        <v>171481431382.76999</v>
      </c>
      <c r="D2389" s="39">
        <v>143154366806</v>
      </c>
      <c r="E2389" s="39">
        <v>143154366806</v>
      </c>
      <c r="F2389" s="39">
        <f t="shared" si="155"/>
        <v>321479562303.22998</v>
      </c>
      <c r="G2389" s="40">
        <f t="shared" si="152"/>
        <v>34.786004081288027</v>
      </c>
      <c r="H2389" s="41">
        <f t="shared" si="153"/>
        <v>29.039694547756579</v>
      </c>
      <c r="I2389" s="41">
        <f t="shared" si="154"/>
        <v>29.039694547756579</v>
      </c>
    </row>
    <row r="2390" spans="1:9" s="9" customFormat="1" x14ac:dyDescent="0.2">
      <c r="A2390" s="38" t="s">
        <v>709</v>
      </c>
      <c r="B2390" s="39">
        <v>565679000000</v>
      </c>
      <c r="C2390" s="39">
        <v>180564614060.07999</v>
      </c>
      <c r="D2390" s="39">
        <v>150805596720.76999</v>
      </c>
      <c r="E2390" s="39">
        <v>150805596720.76999</v>
      </c>
      <c r="F2390" s="39">
        <f t="shared" si="155"/>
        <v>385114385939.92004</v>
      </c>
      <c r="G2390" s="40">
        <f t="shared" si="152"/>
        <v>31.919978302196117</v>
      </c>
      <c r="H2390" s="41">
        <f t="shared" si="153"/>
        <v>26.659217810944014</v>
      </c>
      <c r="I2390" s="41">
        <f t="shared" si="154"/>
        <v>26.659217810944014</v>
      </c>
    </row>
    <row r="2391" spans="1:9" s="9" customFormat="1" x14ac:dyDescent="0.2">
      <c r="A2391" s="38" t="s">
        <v>710</v>
      </c>
      <c r="B2391" s="39">
        <v>106700000000</v>
      </c>
      <c r="C2391" s="39">
        <v>44885141608.089996</v>
      </c>
      <c r="D2391" s="39">
        <v>21851520980.509998</v>
      </c>
      <c r="E2391" s="39">
        <v>21098272431.509998</v>
      </c>
      <c r="F2391" s="39">
        <f t="shared" si="155"/>
        <v>61814858391.910004</v>
      </c>
      <c r="G2391" s="40">
        <f t="shared" si="152"/>
        <v>42.06667442182755</v>
      </c>
      <c r="H2391" s="41">
        <f t="shared" si="153"/>
        <v>20.479401106382376</v>
      </c>
      <c r="I2391" s="41">
        <f t="shared" si="154"/>
        <v>19.773451201040299</v>
      </c>
    </row>
    <row r="2392" spans="1:9" s="10" customFormat="1" x14ac:dyDescent="0.2">
      <c r="A2392" s="38" t="s">
        <v>711</v>
      </c>
      <c r="B2392" s="39">
        <v>39200000000</v>
      </c>
      <c r="C2392" s="39">
        <v>19526681361.5</v>
      </c>
      <c r="D2392" s="39">
        <v>8574036798.6099997</v>
      </c>
      <c r="E2392" s="39">
        <v>8574036798.6099997</v>
      </c>
      <c r="F2392" s="39">
        <f t="shared" si="155"/>
        <v>19673318638.5</v>
      </c>
      <c r="G2392" s="40">
        <f t="shared" si="152"/>
        <v>49.812962656887755</v>
      </c>
      <c r="H2392" s="41">
        <f t="shared" si="153"/>
        <v>21.872542853596936</v>
      </c>
      <c r="I2392" s="41">
        <f t="shared" si="154"/>
        <v>21.872542853596936</v>
      </c>
    </row>
    <row r="2393" spans="1:9" s="10" customFormat="1" ht="22.5" x14ac:dyDescent="0.2">
      <c r="A2393" s="38" t="s">
        <v>712</v>
      </c>
      <c r="B2393" s="39">
        <v>50100000000</v>
      </c>
      <c r="C2393" s="39">
        <v>20783761442.889999</v>
      </c>
      <c r="D2393" s="39">
        <v>2524154793</v>
      </c>
      <c r="E2393" s="39">
        <v>2524154793</v>
      </c>
      <c r="F2393" s="39">
        <f t="shared" si="155"/>
        <v>29316238557.110001</v>
      </c>
      <c r="G2393" s="40">
        <f t="shared" si="152"/>
        <v>41.484553778223557</v>
      </c>
      <c r="H2393" s="41">
        <f t="shared" si="153"/>
        <v>5.0382331197604788</v>
      </c>
      <c r="I2393" s="41">
        <f t="shared" si="154"/>
        <v>5.0382331197604788</v>
      </c>
    </row>
    <row r="2394" spans="1:9" s="9" customFormat="1" ht="22.5" x14ac:dyDescent="0.2">
      <c r="A2394" s="38" t="s">
        <v>713</v>
      </c>
      <c r="B2394" s="39">
        <v>27370000000</v>
      </c>
      <c r="C2394" s="39">
        <v>10018249171.35</v>
      </c>
      <c r="D2394" s="39">
        <v>5208114856.6499996</v>
      </c>
      <c r="E2394" s="39">
        <v>5208114856.6499996</v>
      </c>
      <c r="F2394" s="39">
        <f t="shared" si="155"/>
        <v>17351750828.650002</v>
      </c>
      <c r="G2394" s="40">
        <f t="shared" si="152"/>
        <v>36.603029489769824</v>
      </c>
      <c r="H2394" s="41">
        <f t="shared" si="153"/>
        <v>19.028552636645962</v>
      </c>
      <c r="I2394" s="41">
        <f t="shared" si="154"/>
        <v>19.028552636645962</v>
      </c>
    </row>
    <row r="2395" spans="1:9" s="9" customFormat="1" ht="22.5" x14ac:dyDescent="0.2">
      <c r="A2395" s="38" t="s">
        <v>714</v>
      </c>
      <c r="B2395" s="39">
        <v>24100000000</v>
      </c>
      <c r="C2395" s="39">
        <v>11373400362</v>
      </c>
      <c r="D2395" s="39">
        <v>1125613701.5999999</v>
      </c>
      <c r="E2395" s="39">
        <v>1125613701.5999999</v>
      </c>
      <c r="F2395" s="39">
        <f t="shared" si="155"/>
        <v>12726599638</v>
      </c>
      <c r="G2395" s="40">
        <f t="shared" si="152"/>
        <v>47.192532622406638</v>
      </c>
      <c r="H2395" s="41">
        <f t="shared" si="153"/>
        <v>4.6705962721991696</v>
      </c>
      <c r="I2395" s="41">
        <f t="shared" si="154"/>
        <v>4.6705962721991696</v>
      </c>
    </row>
    <row r="2396" spans="1:9" s="10" customFormat="1" x14ac:dyDescent="0.2">
      <c r="A2396" s="61" t="s">
        <v>28</v>
      </c>
      <c r="B2396" s="31">
        <v>43170557503</v>
      </c>
      <c r="C2396" s="31">
        <v>24399028979.099998</v>
      </c>
      <c r="D2396" s="31">
        <v>8430138906.4300003</v>
      </c>
      <c r="E2396" s="31">
        <v>7425089255.4300003</v>
      </c>
      <c r="F2396" s="31">
        <f t="shared" si="155"/>
        <v>18771528523.900002</v>
      </c>
      <c r="G2396" s="32">
        <f t="shared" si="152"/>
        <v>56.517752816614575</v>
      </c>
      <c r="H2396" s="33">
        <f t="shared" si="153"/>
        <v>19.527519202975718</v>
      </c>
      <c r="I2396" s="33">
        <f t="shared" si="154"/>
        <v>17.199428696083015</v>
      </c>
    </row>
    <row r="2397" spans="1:9" s="9" customFormat="1" x14ac:dyDescent="0.2">
      <c r="A2397" s="34" t="s">
        <v>4</v>
      </c>
      <c r="B2397" s="35">
        <v>12994200000</v>
      </c>
      <c r="C2397" s="35">
        <v>4524470315.79</v>
      </c>
      <c r="D2397" s="35">
        <v>3671995879.54</v>
      </c>
      <c r="E2397" s="35">
        <v>3666874035.54</v>
      </c>
      <c r="F2397" s="35">
        <f t="shared" si="155"/>
        <v>8469729684.21</v>
      </c>
      <c r="G2397" s="36">
        <f t="shared" si="152"/>
        <v>34.819152512582534</v>
      </c>
      <c r="H2397" s="37">
        <f t="shared" si="153"/>
        <v>28.258729891336131</v>
      </c>
      <c r="I2397" s="37">
        <f t="shared" si="154"/>
        <v>28.219313505564021</v>
      </c>
    </row>
    <row r="2398" spans="1:9" s="9" customFormat="1" x14ac:dyDescent="0.2">
      <c r="A2398" s="30" t="s">
        <v>65</v>
      </c>
      <c r="B2398" s="31">
        <v>9649000000</v>
      </c>
      <c r="C2398" s="31">
        <v>2874919825</v>
      </c>
      <c r="D2398" s="31">
        <v>2874919825</v>
      </c>
      <c r="E2398" s="31">
        <v>2874919825</v>
      </c>
      <c r="F2398" s="31">
        <f t="shared" si="155"/>
        <v>6774080175</v>
      </c>
      <c r="G2398" s="32">
        <f t="shared" si="152"/>
        <v>29.795002850036273</v>
      </c>
      <c r="H2398" s="33">
        <f t="shared" si="153"/>
        <v>29.795002850036273</v>
      </c>
      <c r="I2398" s="33">
        <f t="shared" si="154"/>
        <v>29.795002850036273</v>
      </c>
    </row>
    <row r="2399" spans="1:9" s="9" customFormat="1" x14ac:dyDescent="0.2">
      <c r="A2399" s="38" t="s">
        <v>99</v>
      </c>
      <c r="B2399" s="39">
        <v>6588000000</v>
      </c>
      <c r="C2399" s="39">
        <v>1938948828</v>
      </c>
      <c r="D2399" s="39">
        <v>1938948828</v>
      </c>
      <c r="E2399" s="39">
        <v>1938948828</v>
      </c>
      <c r="F2399" s="39">
        <f t="shared" si="155"/>
        <v>4649051172</v>
      </c>
      <c r="G2399" s="40">
        <f t="shared" si="152"/>
        <v>29.431524408014571</v>
      </c>
      <c r="H2399" s="41">
        <f t="shared" si="153"/>
        <v>29.431524408014571</v>
      </c>
      <c r="I2399" s="41">
        <f t="shared" si="154"/>
        <v>29.431524408014571</v>
      </c>
    </row>
    <row r="2400" spans="1:9" s="9" customFormat="1" x14ac:dyDescent="0.2">
      <c r="A2400" s="38" t="s">
        <v>100</v>
      </c>
      <c r="B2400" s="39">
        <v>2430000000</v>
      </c>
      <c r="C2400" s="39">
        <v>754808432</v>
      </c>
      <c r="D2400" s="39">
        <v>754808432</v>
      </c>
      <c r="E2400" s="39">
        <v>754808432</v>
      </c>
      <c r="F2400" s="39">
        <f t="shared" si="155"/>
        <v>1675191568</v>
      </c>
      <c r="G2400" s="40">
        <f t="shared" si="152"/>
        <v>31.062075390946504</v>
      </c>
      <c r="H2400" s="41">
        <f t="shared" si="153"/>
        <v>31.062075390946504</v>
      </c>
      <c r="I2400" s="41">
        <f t="shared" si="154"/>
        <v>31.062075390946504</v>
      </c>
    </row>
    <row r="2401" spans="1:9" s="9" customFormat="1" x14ac:dyDescent="0.2">
      <c r="A2401" s="38" t="s">
        <v>101</v>
      </c>
      <c r="B2401" s="39">
        <v>631000000</v>
      </c>
      <c r="C2401" s="39">
        <v>181162565</v>
      </c>
      <c r="D2401" s="39">
        <v>181162565</v>
      </c>
      <c r="E2401" s="39">
        <v>181162565</v>
      </c>
      <c r="F2401" s="39">
        <f t="shared" si="155"/>
        <v>449837435</v>
      </c>
      <c r="G2401" s="40">
        <f t="shared" si="152"/>
        <v>28.710390649762278</v>
      </c>
      <c r="H2401" s="41">
        <f t="shared" si="153"/>
        <v>28.710390649762278</v>
      </c>
      <c r="I2401" s="41">
        <f t="shared" si="154"/>
        <v>28.710390649762278</v>
      </c>
    </row>
    <row r="2402" spans="1:9" s="9" customFormat="1" x14ac:dyDescent="0.2">
      <c r="A2402" s="30" t="s">
        <v>1525</v>
      </c>
      <c r="B2402" s="31">
        <v>2912000000</v>
      </c>
      <c r="C2402" s="31">
        <v>1643503670.79</v>
      </c>
      <c r="D2402" s="31">
        <v>791882352.53999996</v>
      </c>
      <c r="E2402" s="31">
        <v>786760508.53999996</v>
      </c>
      <c r="F2402" s="31">
        <f t="shared" si="155"/>
        <v>1268496329.21</v>
      </c>
      <c r="G2402" s="32">
        <f t="shared" si="152"/>
        <v>56.438999683722521</v>
      </c>
      <c r="H2402" s="33">
        <f t="shared" si="153"/>
        <v>27.193762106456042</v>
      </c>
      <c r="I2402" s="33">
        <f t="shared" si="154"/>
        <v>27.017874606456044</v>
      </c>
    </row>
    <row r="2403" spans="1:9" s="10" customFormat="1" x14ac:dyDescent="0.2">
      <c r="A2403" s="38" t="s">
        <v>102</v>
      </c>
      <c r="B2403" s="39">
        <v>2912000000</v>
      </c>
      <c r="C2403" s="39">
        <v>1643503670.79</v>
      </c>
      <c r="D2403" s="39">
        <v>791882352.53999996</v>
      </c>
      <c r="E2403" s="39">
        <v>786760508.53999996</v>
      </c>
      <c r="F2403" s="39">
        <f t="shared" si="155"/>
        <v>1268496329.21</v>
      </c>
      <c r="G2403" s="40">
        <f t="shared" si="152"/>
        <v>56.438999683722521</v>
      </c>
      <c r="H2403" s="41">
        <f t="shared" si="153"/>
        <v>27.193762106456042</v>
      </c>
      <c r="I2403" s="41">
        <f t="shared" si="154"/>
        <v>27.017874606456044</v>
      </c>
    </row>
    <row r="2404" spans="1:9" s="9" customFormat="1" x14ac:dyDescent="0.2">
      <c r="A2404" s="30" t="s">
        <v>5</v>
      </c>
      <c r="B2404" s="31">
        <v>276000000</v>
      </c>
      <c r="C2404" s="31">
        <v>6046820</v>
      </c>
      <c r="D2404" s="31">
        <v>5193702</v>
      </c>
      <c r="E2404" s="31">
        <v>5193702</v>
      </c>
      <c r="F2404" s="31">
        <f t="shared" si="155"/>
        <v>269953180</v>
      </c>
      <c r="G2404" s="32">
        <f t="shared" si="152"/>
        <v>2.1908768115942028</v>
      </c>
      <c r="H2404" s="33">
        <f t="shared" si="153"/>
        <v>1.8817760869565219</v>
      </c>
      <c r="I2404" s="33">
        <f t="shared" si="154"/>
        <v>1.8817760869565219</v>
      </c>
    </row>
    <row r="2405" spans="1:9" s="9" customFormat="1" x14ac:dyDescent="0.2">
      <c r="A2405" s="38" t="s">
        <v>179</v>
      </c>
      <c r="B2405" s="39">
        <v>97000000</v>
      </c>
      <c r="C2405" s="39">
        <v>0</v>
      </c>
      <c r="D2405" s="39">
        <v>0</v>
      </c>
      <c r="E2405" s="39">
        <v>0</v>
      </c>
      <c r="F2405" s="39">
        <f t="shared" si="155"/>
        <v>97000000</v>
      </c>
      <c r="G2405" s="40">
        <f t="shared" si="152"/>
        <v>0</v>
      </c>
      <c r="H2405" s="41">
        <f t="shared" si="153"/>
        <v>0</v>
      </c>
      <c r="I2405" s="41">
        <f t="shared" si="154"/>
        <v>0</v>
      </c>
    </row>
    <row r="2406" spans="1:9" s="9" customFormat="1" x14ac:dyDescent="0.2">
      <c r="A2406" s="38" t="s">
        <v>109</v>
      </c>
      <c r="B2406" s="39">
        <v>179000000</v>
      </c>
      <c r="C2406" s="39">
        <v>6046820</v>
      </c>
      <c r="D2406" s="39">
        <v>5193702</v>
      </c>
      <c r="E2406" s="39">
        <v>5193702</v>
      </c>
      <c r="F2406" s="39">
        <f t="shared" si="155"/>
        <v>172953180</v>
      </c>
      <c r="G2406" s="40">
        <f t="shared" si="152"/>
        <v>3.3781117318435756</v>
      </c>
      <c r="H2406" s="41">
        <f t="shared" si="153"/>
        <v>2.9015094972067041</v>
      </c>
      <c r="I2406" s="41">
        <f t="shared" si="154"/>
        <v>2.9015094972067041</v>
      </c>
    </row>
    <row r="2407" spans="1:9" s="9" customFormat="1" x14ac:dyDescent="0.2">
      <c r="A2407" s="30" t="s">
        <v>66</v>
      </c>
      <c r="B2407" s="31">
        <v>157200000</v>
      </c>
      <c r="C2407" s="31">
        <v>0</v>
      </c>
      <c r="D2407" s="31">
        <v>0</v>
      </c>
      <c r="E2407" s="31">
        <v>0</v>
      </c>
      <c r="F2407" s="31">
        <f t="shared" si="155"/>
        <v>157200000</v>
      </c>
      <c r="G2407" s="32">
        <f t="shared" si="152"/>
        <v>0</v>
      </c>
      <c r="H2407" s="33">
        <f t="shared" si="153"/>
        <v>0</v>
      </c>
      <c r="I2407" s="33">
        <f t="shared" si="154"/>
        <v>0</v>
      </c>
    </row>
    <row r="2408" spans="1:9" s="10" customFormat="1" x14ac:dyDescent="0.2">
      <c r="A2408" s="38" t="s">
        <v>113</v>
      </c>
      <c r="B2408" s="39">
        <v>200000</v>
      </c>
      <c r="C2408" s="39">
        <v>0</v>
      </c>
      <c r="D2408" s="39">
        <v>0</v>
      </c>
      <c r="E2408" s="39">
        <v>0</v>
      </c>
      <c r="F2408" s="39">
        <f t="shared" si="155"/>
        <v>200000</v>
      </c>
      <c r="G2408" s="40">
        <f t="shared" si="152"/>
        <v>0</v>
      </c>
      <c r="H2408" s="41">
        <f t="shared" si="153"/>
        <v>0</v>
      </c>
      <c r="I2408" s="41">
        <f t="shared" si="154"/>
        <v>0</v>
      </c>
    </row>
    <row r="2409" spans="1:9" s="9" customFormat="1" x14ac:dyDescent="0.2">
      <c r="A2409" s="38" t="s">
        <v>115</v>
      </c>
      <c r="B2409" s="39">
        <v>157000000</v>
      </c>
      <c r="C2409" s="39">
        <v>0</v>
      </c>
      <c r="D2409" s="39">
        <v>0</v>
      </c>
      <c r="E2409" s="39">
        <v>0</v>
      </c>
      <c r="F2409" s="39">
        <f t="shared" si="155"/>
        <v>157000000</v>
      </c>
      <c r="G2409" s="40">
        <f t="shared" si="152"/>
        <v>0</v>
      </c>
      <c r="H2409" s="41">
        <f t="shared" si="153"/>
        <v>0</v>
      </c>
      <c r="I2409" s="41">
        <f t="shared" si="154"/>
        <v>0</v>
      </c>
    </row>
    <row r="2410" spans="1:9" s="10" customFormat="1" x14ac:dyDescent="0.2">
      <c r="A2410" s="34" t="s">
        <v>6</v>
      </c>
      <c r="B2410" s="35">
        <v>30176357503</v>
      </c>
      <c r="C2410" s="35">
        <v>19874558663.309998</v>
      </c>
      <c r="D2410" s="35">
        <v>4758143026.8899994</v>
      </c>
      <c r="E2410" s="35">
        <v>3758215219.8899999</v>
      </c>
      <c r="F2410" s="35">
        <f t="shared" si="155"/>
        <v>10301798839.690002</v>
      </c>
      <c r="G2410" s="36">
        <f t="shared" si="152"/>
        <v>65.861357393231302</v>
      </c>
      <c r="H2410" s="37">
        <f t="shared" si="153"/>
        <v>15.767784519443625</v>
      </c>
      <c r="I2410" s="37">
        <f t="shared" si="154"/>
        <v>12.454171181914102</v>
      </c>
    </row>
    <row r="2411" spans="1:9" s="10" customFormat="1" x14ac:dyDescent="0.2">
      <c r="A2411" s="38" t="s">
        <v>715</v>
      </c>
      <c r="B2411" s="39">
        <v>4300000000</v>
      </c>
      <c r="C2411" s="39">
        <v>2772192789</v>
      </c>
      <c r="D2411" s="39">
        <v>1163157649</v>
      </c>
      <c r="E2411" s="39">
        <v>941854025</v>
      </c>
      <c r="F2411" s="39">
        <f t="shared" si="155"/>
        <v>1527807211</v>
      </c>
      <c r="G2411" s="40">
        <f t="shared" si="152"/>
        <v>64.469599744186041</v>
      </c>
      <c r="H2411" s="41">
        <f t="shared" si="153"/>
        <v>27.050177883720934</v>
      </c>
      <c r="I2411" s="41">
        <f t="shared" si="154"/>
        <v>21.903581976744185</v>
      </c>
    </row>
    <row r="2412" spans="1:9" s="9" customFormat="1" x14ac:dyDescent="0.2">
      <c r="A2412" s="38" t="s">
        <v>716</v>
      </c>
      <c r="B2412" s="39">
        <v>3805820154</v>
      </c>
      <c r="C2412" s="39">
        <v>3166533370</v>
      </c>
      <c r="D2412" s="39">
        <v>709979181</v>
      </c>
      <c r="E2412" s="39">
        <v>568492254</v>
      </c>
      <c r="F2412" s="39">
        <f t="shared" si="155"/>
        <v>639286784</v>
      </c>
      <c r="G2412" s="40">
        <f t="shared" si="152"/>
        <v>83.20239112381347</v>
      </c>
      <c r="H2412" s="41">
        <f t="shared" si="153"/>
        <v>18.655090158524608</v>
      </c>
      <c r="I2412" s="41">
        <f t="shared" si="154"/>
        <v>14.937443993576583</v>
      </c>
    </row>
    <row r="2413" spans="1:9" s="9" customFormat="1" x14ac:dyDescent="0.2">
      <c r="A2413" s="38" t="s">
        <v>717</v>
      </c>
      <c r="B2413" s="39">
        <v>6037088346</v>
      </c>
      <c r="C2413" s="39">
        <v>4105783704.1700001</v>
      </c>
      <c r="D2413" s="39">
        <v>744524601.23000002</v>
      </c>
      <c r="E2413" s="39">
        <v>503335904.23000002</v>
      </c>
      <c r="F2413" s="39">
        <f t="shared" si="155"/>
        <v>1931304641.8299999</v>
      </c>
      <c r="G2413" s="40">
        <f t="shared" si="152"/>
        <v>68.009336104719637</v>
      </c>
      <c r="H2413" s="41">
        <f t="shared" si="153"/>
        <v>12.332511279602203</v>
      </c>
      <c r="I2413" s="41">
        <f t="shared" si="154"/>
        <v>8.3373950385121631</v>
      </c>
    </row>
    <row r="2414" spans="1:9" s="10" customFormat="1" x14ac:dyDescent="0.2">
      <c r="A2414" s="38" t="s">
        <v>718</v>
      </c>
      <c r="B2414" s="39">
        <v>11261601559</v>
      </c>
      <c r="C2414" s="39">
        <v>6771617538.3199997</v>
      </c>
      <c r="D2414" s="39">
        <v>1656083073.4300001</v>
      </c>
      <c r="E2414" s="39">
        <v>1334470434.4300001</v>
      </c>
      <c r="F2414" s="39">
        <f t="shared" si="155"/>
        <v>4489984020.6800003</v>
      </c>
      <c r="G2414" s="40">
        <f t="shared" si="152"/>
        <v>60.13014670109942</v>
      </c>
      <c r="H2414" s="41">
        <f t="shared" si="153"/>
        <v>14.705573312585354</v>
      </c>
      <c r="I2414" s="41">
        <f t="shared" si="154"/>
        <v>11.849739377109497</v>
      </c>
    </row>
    <row r="2415" spans="1:9" s="10" customFormat="1" x14ac:dyDescent="0.2">
      <c r="A2415" s="38" t="s">
        <v>719</v>
      </c>
      <c r="B2415" s="39">
        <v>2854671307</v>
      </c>
      <c r="C2415" s="39">
        <v>2330830153.4000001</v>
      </c>
      <c r="D2415" s="39">
        <v>328120460.19999999</v>
      </c>
      <c r="E2415" s="39">
        <v>296676117.19999999</v>
      </c>
      <c r="F2415" s="39">
        <f t="shared" si="155"/>
        <v>523841153.5999999</v>
      </c>
      <c r="G2415" s="40">
        <f t="shared" si="152"/>
        <v>81.649685821429671</v>
      </c>
      <c r="H2415" s="41">
        <f t="shared" si="153"/>
        <v>11.494159043649224</v>
      </c>
      <c r="I2415" s="41">
        <f t="shared" si="154"/>
        <v>10.392654190081856</v>
      </c>
    </row>
    <row r="2416" spans="1:9" s="9" customFormat="1" ht="22.5" x14ac:dyDescent="0.2">
      <c r="A2416" s="38" t="s">
        <v>720</v>
      </c>
      <c r="B2416" s="39">
        <v>1917176137</v>
      </c>
      <c r="C2416" s="39">
        <v>727601108.41999996</v>
      </c>
      <c r="D2416" s="39">
        <v>156278062.03</v>
      </c>
      <c r="E2416" s="39">
        <v>113386485.03</v>
      </c>
      <c r="F2416" s="39">
        <f t="shared" si="155"/>
        <v>1189575028.5799999</v>
      </c>
      <c r="G2416" s="40">
        <f t="shared" si="152"/>
        <v>37.951708994174695</v>
      </c>
      <c r="H2416" s="41">
        <f t="shared" si="153"/>
        <v>8.1514712714161011</v>
      </c>
      <c r="I2416" s="41">
        <f t="shared" si="154"/>
        <v>5.9142445413193672</v>
      </c>
    </row>
    <row r="2417" spans="1:9" s="9" customFormat="1" x14ac:dyDescent="0.2">
      <c r="A2417" s="61" t="s">
        <v>1789</v>
      </c>
      <c r="B2417" s="31">
        <v>7391102173320</v>
      </c>
      <c r="C2417" s="31">
        <v>5597477587864.96</v>
      </c>
      <c r="D2417" s="31">
        <v>1891430666296.9697</v>
      </c>
      <c r="E2417" s="31">
        <v>1891430666296.9697</v>
      </c>
      <c r="F2417" s="31">
        <f t="shared" si="155"/>
        <v>1793624585455.04</v>
      </c>
      <c r="G2417" s="32">
        <f t="shared" si="152"/>
        <v>75.732650646752404</v>
      </c>
      <c r="H2417" s="33">
        <f t="shared" si="153"/>
        <v>25.590644290164917</v>
      </c>
      <c r="I2417" s="33">
        <f t="shared" si="154"/>
        <v>25.590644290164917</v>
      </c>
    </row>
    <row r="2418" spans="1:9" s="9" customFormat="1" x14ac:dyDescent="0.2">
      <c r="A2418" s="34" t="s">
        <v>4</v>
      </c>
      <c r="B2418" s="35">
        <v>683411000000</v>
      </c>
      <c r="C2418" s="35">
        <v>166276768712.23999</v>
      </c>
      <c r="D2418" s="35">
        <v>150829751985.29999</v>
      </c>
      <c r="E2418" s="35">
        <v>150829751985.29999</v>
      </c>
      <c r="F2418" s="35">
        <f t="shared" si="155"/>
        <v>517134231287.76001</v>
      </c>
      <c r="G2418" s="36">
        <f t="shared" si="152"/>
        <v>24.330420305239453</v>
      </c>
      <c r="H2418" s="37">
        <f t="shared" si="153"/>
        <v>22.070138172388209</v>
      </c>
      <c r="I2418" s="37">
        <f t="shared" si="154"/>
        <v>22.070138172388209</v>
      </c>
    </row>
    <row r="2419" spans="1:9" s="9" customFormat="1" x14ac:dyDescent="0.2">
      <c r="A2419" s="30" t="s">
        <v>65</v>
      </c>
      <c r="B2419" s="31">
        <v>533040000000</v>
      </c>
      <c r="C2419" s="31">
        <v>140788657107</v>
      </c>
      <c r="D2419" s="31">
        <v>138623171964</v>
      </c>
      <c r="E2419" s="31">
        <v>138623171964</v>
      </c>
      <c r="F2419" s="31">
        <f t="shared" si="155"/>
        <v>392251342893</v>
      </c>
      <c r="G2419" s="32">
        <f t="shared" si="152"/>
        <v>26.412400027577672</v>
      </c>
      <c r="H2419" s="33">
        <f t="shared" si="153"/>
        <v>26.006148124718599</v>
      </c>
      <c r="I2419" s="33">
        <f t="shared" si="154"/>
        <v>26.006148124718599</v>
      </c>
    </row>
    <row r="2420" spans="1:9" s="9" customFormat="1" x14ac:dyDescent="0.2">
      <c r="A2420" s="38" t="s">
        <v>99</v>
      </c>
      <c r="B2420" s="39">
        <v>358786000000</v>
      </c>
      <c r="C2420" s="39">
        <v>103684689297</v>
      </c>
      <c r="D2420" s="39">
        <v>103650770567</v>
      </c>
      <c r="E2420" s="39">
        <v>103650770567</v>
      </c>
      <c r="F2420" s="39">
        <f t="shared" si="155"/>
        <v>255101310703</v>
      </c>
      <c r="G2420" s="40">
        <f t="shared" si="152"/>
        <v>28.898755608357067</v>
      </c>
      <c r="H2420" s="41">
        <f t="shared" si="153"/>
        <v>28.889301858768178</v>
      </c>
      <c r="I2420" s="41">
        <f t="shared" si="154"/>
        <v>28.889301858768178</v>
      </c>
    </row>
    <row r="2421" spans="1:9" s="9" customFormat="1" x14ac:dyDescent="0.2">
      <c r="A2421" s="38" t="s">
        <v>100</v>
      </c>
      <c r="B2421" s="39">
        <v>131892000000</v>
      </c>
      <c r="C2421" s="39">
        <v>32163760965</v>
      </c>
      <c r="D2421" s="39">
        <v>30032194552</v>
      </c>
      <c r="E2421" s="39">
        <v>30032194552</v>
      </c>
      <c r="F2421" s="39">
        <f t="shared" si="155"/>
        <v>99728239035</v>
      </c>
      <c r="G2421" s="40">
        <f t="shared" si="152"/>
        <v>24.386438119825314</v>
      </c>
      <c r="H2421" s="41">
        <f t="shared" si="153"/>
        <v>22.770292778940345</v>
      </c>
      <c r="I2421" s="41">
        <f t="shared" si="154"/>
        <v>22.770292778940345</v>
      </c>
    </row>
    <row r="2422" spans="1:9" s="9" customFormat="1" x14ac:dyDescent="0.2">
      <c r="A2422" s="38" t="s">
        <v>101</v>
      </c>
      <c r="B2422" s="39">
        <v>29199000000</v>
      </c>
      <c r="C2422" s="39">
        <v>4940206845</v>
      </c>
      <c r="D2422" s="39">
        <v>4940206845</v>
      </c>
      <c r="E2422" s="39">
        <v>4940206845</v>
      </c>
      <c r="F2422" s="39">
        <f t="shared" si="155"/>
        <v>24258793155</v>
      </c>
      <c r="G2422" s="40">
        <f t="shared" si="152"/>
        <v>16.919096013562108</v>
      </c>
      <c r="H2422" s="41">
        <f t="shared" si="153"/>
        <v>16.919096013562108</v>
      </c>
      <c r="I2422" s="41">
        <f t="shared" si="154"/>
        <v>16.919096013562108</v>
      </c>
    </row>
    <row r="2423" spans="1:9" s="9" customFormat="1" x14ac:dyDescent="0.2">
      <c r="A2423" s="38" t="s">
        <v>208</v>
      </c>
      <c r="B2423" s="39">
        <v>13163000000</v>
      </c>
      <c r="C2423" s="39">
        <v>0</v>
      </c>
      <c r="D2423" s="39">
        <v>0</v>
      </c>
      <c r="E2423" s="39">
        <v>0</v>
      </c>
      <c r="F2423" s="39">
        <f t="shared" si="155"/>
        <v>13163000000</v>
      </c>
      <c r="G2423" s="40">
        <f t="shared" si="152"/>
        <v>0</v>
      </c>
      <c r="H2423" s="41">
        <f t="shared" si="153"/>
        <v>0</v>
      </c>
      <c r="I2423" s="41">
        <f t="shared" si="154"/>
        <v>0</v>
      </c>
    </row>
    <row r="2424" spans="1:9" s="9" customFormat="1" x14ac:dyDescent="0.2">
      <c r="A2424" s="30" t="s">
        <v>1525</v>
      </c>
      <c r="B2424" s="31">
        <v>40518000000</v>
      </c>
      <c r="C2424" s="31">
        <v>20740326246.610001</v>
      </c>
      <c r="D2424" s="31">
        <v>7519970308.5299997</v>
      </c>
      <c r="E2424" s="31">
        <v>7519970308.5299997</v>
      </c>
      <c r="F2424" s="31">
        <f t="shared" si="155"/>
        <v>19777673753.389999</v>
      </c>
      <c r="G2424" s="32">
        <f t="shared" si="152"/>
        <v>51.187931898440198</v>
      </c>
      <c r="H2424" s="33">
        <f t="shared" si="153"/>
        <v>18.559579220420552</v>
      </c>
      <c r="I2424" s="33">
        <f t="shared" si="154"/>
        <v>18.559579220420552</v>
      </c>
    </row>
    <row r="2425" spans="1:9" s="9" customFormat="1" x14ac:dyDescent="0.2">
      <c r="A2425" s="38" t="s">
        <v>102</v>
      </c>
      <c r="B2425" s="39">
        <v>40518000000</v>
      </c>
      <c r="C2425" s="39">
        <v>20740326246.610001</v>
      </c>
      <c r="D2425" s="39">
        <v>7519970308.5299997</v>
      </c>
      <c r="E2425" s="39">
        <v>7519970308.5299997</v>
      </c>
      <c r="F2425" s="39">
        <f t="shared" si="155"/>
        <v>19777673753.389999</v>
      </c>
      <c r="G2425" s="40">
        <f t="shared" si="152"/>
        <v>51.187931898440198</v>
      </c>
      <c r="H2425" s="41">
        <f t="shared" si="153"/>
        <v>18.559579220420552</v>
      </c>
      <c r="I2425" s="41">
        <f t="shared" si="154"/>
        <v>18.559579220420552</v>
      </c>
    </row>
    <row r="2426" spans="1:9" s="10" customFormat="1" x14ac:dyDescent="0.2">
      <c r="A2426" s="30" t="s">
        <v>5</v>
      </c>
      <c r="B2426" s="31">
        <v>92748000000</v>
      </c>
      <c r="C2426" s="31">
        <v>2116046513</v>
      </c>
      <c r="D2426" s="31">
        <v>2063853655</v>
      </c>
      <c r="E2426" s="31">
        <v>2063853655</v>
      </c>
      <c r="F2426" s="31">
        <f t="shared" si="155"/>
        <v>90631953487</v>
      </c>
      <c r="G2426" s="32">
        <f t="shared" si="152"/>
        <v>2.2815009628239959</v>
      </c>
      <c r="H2426" s="33">
        <f t="shared" si="153"/>
        <v>2.2252271261914003</v>
      </c>
      <c r="I2426" s="33">
        <f t="shared" si="154"/>
        <v>2.2252271261914003</v>
      </c>
    </row>
    <row r="2427" spans="1:9" s="10" customFormat="1" x14ac:dyDescent="0.2">
      <c r="A2427" s="38" t="s">
        <v>1566</v>
      </c>
      <c r="B2427" s="39">
        <v>1442000000</v>
      </c>
      <c r="C2427" s="39">
        <v>23497615</v>
      </c>
      <c r="D2427" s="39">
        <v>20706009</v>
      </c>
      <c r="E2427" s="39">
        <v>20706009</v>
      </c>
      <c r="F2427" s="39">
        <f t="shared" si="155"/>
        <v>1418502385</v>
      </c>
      <c r="G2427" s="40">
        <f t="shared" si="152"/>
        <v>1.6295156033287101</v>
      </c>
      <c r="H2427" s="41">
        <f t="shared" si="153"/>
        <v>1.4359229542302359</v>
      </c>
      <c r="I2427" s="41">
        <f t="shared" si="154"/>
        <v>1.4359229542302359</v>
      </c>
    </row>
    <row r="2428" spans="1:9" s="9" customFormat="1" x14ac:dyDescent="0.2">
      <c r="A2428" s="38" t="s">
        <v>179</v>
      </c>
      <c r="B2428" s="39">
        <v>74201000000</v>
      </c>
      <c r="C2428" s="39">
        <v>0</v>
      </c>
      <c r="D2428" s="39">
        <v>0</v>
      </c>
      <c r="E2428" s="39">
        <v>0</v>
      </c>
      <c r="F2428" s="39">
        <f t="shared" si="155"/>
        <v>74201000000</v>
      </c>
      <c r="G2428" s="40">
        <f t="shared" si="152"/>
        <v>0</v>
      </c>
      <c r="H2428" s="41">
        <f t="shared" si="153"/>
        <v>0</v>
      </c>
      <c r="I2428" s="41">
        <f t="shared" si="154"/>
        <v>0</v>
      </c>
    </row>
    <row r="2429" spans="1:9" s="9" customFormat="1" x14ac:dyDescent="0.2">
      <c r="A2429" s="38" t="s">
        <v>146</v>
      </c>
      <c r="B2429" s="39">
        <v>74000000</v>
      </c>
      <c r="C2429" s="39">
        <v>20976613</v>
      </c>
      <c r="D2429" s="39">
        <v>20976613</v>
      </c>
      <c r="E2429" s="39">
        <v>20976613</v>
      </c>
      <c r="F2429" s="39">
        <f t="shared" si="155"/>
        <v>53023387</v>
      </c>
      <c r="G2429" s="40">
        <f t="shared" si="152"/>
        <v>28.346774324324326</v>
      </c>
      <c r="H2429" s="41">
        <f t="shared" si="153"/>
        <v>28.346774324324326</v>
      </c>
      <c r="I2429" s="41">
        <f t="shared" si="154"/>
        <v>28.346774324324326</v>
      </c>
    </row>
    <row r="2430" spans="1:9" s="10" customFormat="1" x14ac:dyDescent="0.2">
      <c r="A2430" s="38" t="s">
        <v>109</v>
      </c>
      <c r="B2430" s="39">
        <v>4069000000</v>
      </c>
      <c r="C2430" s="39">
        <v>1073267706</v>
      </c>
      <c r="D2430" s="39">
        <v>1073267706</v>
      </c>
      <c r="E2430" s="39">
        <v>1073267706</v>
      </c>
      <c r="F2430" s="39">
        <f t="shared" si="155"/>
        <v>2995732294</v>
      </c>
      <c r="G2430" s="40">
        <f t="shared" si="152"/>
        <v>26.37669466699435</v>
      </c>
      <c r="H2430" s="41">
        <f t="shared" si="153"/>
        <v>26.37669466699435</v>
      </c>
      <c r="I2430" s="41">
        <f t="shared" si="154"/>
        <v>26.37669466699435</v>
      </c>
    </row>
    <row r="2431" spans="1:9" s="10" customFormat="1" x14ac:dyDescent="0.2">
      <c r="A2431" s="38" t="s">
        <v>112</v>
      </c>
      <c r="B2431" s="39">
        <v>11000000000</v>
      </c>
      <c r="C2431" s="39">
        <v>878524279</v>
      </c>
      <c r="D2431" s="39">
        <v>829123027</v>
      </c>
      <c r="E2431" s="39">
        <v>829123027</v>
      </c>
      <c r="F2431" s="39">
        <f t="shared" si="155"/>
        <v>10121475721</v>
      </c>
      <c r="G2431" s="40">
        <f t="shared" si="152"/>
        <v>7.9865843545454549</v>
      </c>
      <c r="H2431" s="41">
        <f t="shared" si="153"/>
        <v>7.5374820636363635</v>
      </c>
      <c r="I2431" s="41">
        <f t="shared" si="154"/>
        <v>7.5374820636363635</v>
      </c>
    </row>
    <row r="2432" spans="1:9" s="9" customFormat="1" x14ac:dyDescent="0.2">
      <c r="A2432" s="38" t="s">
        <v>149</v>
      </c>
      <c r="B2432" s="39">
        <v>1791000000</v>
      </c>
      <c r="C2432" s="39">
        <v>119780300</v>
      </c>
      <c r="D2432" s="39">
        <v>119780300</v>
      </c>
      <c r="E2432" s="39">
        <v>119780300</v>
      </c>
      <c r="F2432" s="39">
        <f t="shared" si="155"/>
        <v>1671219700</v>
      </c>
      <c r="G2432" s="40">
        <f t="shared" si="152"/>
        <v>6.6879006141820216</v>
      </c>
      <c r="H2432" s="41">
        <f t="shared" si="153"/>
        <v>6.6879006141820216</v>
      </c>
      <c r="I2432" s="41">
        <f t="shared" si="154"/>
        <v>6.6879006141820216</v>
      </c>
    </row>
    <row r="2433" spans="1:9" s="9" customFormat="1" x14ac:dyDescent="0.2">
      <c r="A2433" s="38" t="s">
        <v>721</v>
      </c>
      <c r="B2433" s="39">
        <v>171000000</v>
      </c>
      <c r="C2433" s="39">
        <v>0</v>
      </c>
      <c r="D2433" s="39">
        <v>0</v>
      </c>
      <c r="E2433" s="39">
        <v>0</v>
      </c>
      <c r="F2433" s="39">
        <f t="shared" si="155"/>
        <v>171000000</v>
      </c>
      <c r="G2433" s="40">
        <f t="shared" si="152"/>
        <v>0</v>
      </c>
      <c r="H2433" s="41">
        <f t="shared" si="153"/>
        <v>0</v>
      </c>
      <c r="I2433" s="41">
        <f t="shared" si="154"/>
        <v>0</v>
      </c>
    </row>
    <row r="2434" spans="1:9" s="9" customFormat="1" x14ac:dyDescent="0.2">
      <c r="A2434" s="30" t="s">
        <v>68</v>
      </c>
      <c r="B2434" s="31">
        <v>73000000</v>
      </c>
      <c r="C2434" s="31">
        <v>0</v>
      </c>
      <c r="D2434" s="31">
        <v>0</v>
      </c>
      <c r="E2434" s="31">
        <v>0</v>
      </c>
      <c r="F2434" s="31">
        <f t="shared" si="155"/>
        <v>73000000</v>
      </c>
      <c r="G2434" s="32">
        <f t="shared" si="152"/>
        <v>0</v>
      </c>
      <c r="H2434" s="33">
        <f t="shared" si="153"/>
        <v>0</v>
      </c>
      <c r="I2434" s="33">
        <f t="shared" si="154"/>
        <v>0</v>
      </c>
    </row>
    <row r="2435" spans="1:9" s="9" customFormat="1" x14ac:dyDescent="0.2">
      <c r="A2435" s="38" t="s">
        <v>722</v>
      </c>
      <c r="B2435" s="39">
        <v>73000000</v>
      </c>
      <c r="C2435" s="39">
        <v>0</v>
      </c>
      <c r="D2435" s="39">
        <v>0</v>
      </c>
      <c r="E2435" s="39">
        <v>0</v>
      </c>
      <c r="F2435" s="39">
        <f t="shared" si="155"/>
        <v>73000000</v>
      </c>
      <c r="G2435" s="40">
        <f t="shared" si="152"/>
        <v>0</v>
      </c>
      <c r="H2435" s="41">
        <f t="shared" si="153"/>
        <v>0</v>
      </c>
      <c r="I2435" s="41">
        <f t="shared" si="154"/>
        <v>0</v>
      </c>
    </row>
    <row r="2436" spans="1:9" s="9" customFormat="1" x14ac:dyDescent="0.2">
      <c r="A2436" s="30" t="s">
        <v>66</v>
      </c>
      <c r="B2436" s="31">
        <v>17032000000</v>
      </c>
      <c r="C2436" s="31">
        <v>2631738845.6300001</v>
      </c>
      <c r="D2436" s="31">
        <v>2622756057.77</v>
      </c>
      <c r="E2436" s="31">
        <v>2622756057.77</v>
      </c>
      <c r="F2436" s="31">
        <f t="shared" si="155"/>
        <v>14400261154.369999</v>
      </c>
      <c r="G2436" s="32">
        <f t="shared" si="152"/>
        <v>15.451731127465948</v>
      </c>
      <c r="H2436" s="33">
        <f t="shared" si="153"/>
        <v>15.398990475399248</v>
      </c>
      <c r="I2436" s="33">
        <f t="shared" si="154"/>
        <v>15.398990475399248</v>
      </c>
    </row>
    <row r="2437" spans="1:9" s="10" customFormat="1" x14ac:dyDescent="0.2">
      <c r="A2437" s="38" t="s">
        <v>113</v>
      </c>
      <c r="B2437" s="39">
        <v>4067000000</v>
      </c>
      <c r="C2437" s="39">
        <v>2602203665.6300001</v>
      </c>
      <c r="D2437" s="39">
        <v>2593222293.77</v>
      </c>
      <c r="E2437" s="39">
        <v>2593222293.77</v>
      </c>
      <c r="F2437" s="39">
        <f t="shared" si="155"/>
        <v>1464796334.3699999</v>
      </c>
      <c r="G2437" s="40">
        <f t="shared" si="152"/>
        <v>63.983370190066388</v>
      </c>
      <c r="H2437" s="41">
        <f t="shared" si="153"/>
        <v>63.762534884927469</v>
      </c>
      <c r="I2437" s="41">
        <f t="shared" si="154"/>
        <v>63.762534884927469</v>
      </c>
    </row>
    <row r="2438" spans="1:9" s="9" customFormat="1" x14ac:dyDescent="0.2">
      <c r="A2438" s="38" t="s">
        <v>115</v>
      </c>
      <c r="B2438" s="39">
        <v>12571000000</v>
      </c>
      <c r="C2438" s="39">
        <v>0</v>
      </c>
      <c r="D2438" s="39">
        <v>0</v>
      </c>
      <c r="E2438" s="39">
        <v>0</v>
      </c>
      <c r="F2438" s="39">
        <f t="shared" si="155"/>
        <v>12571000000</v>
      </c>
      <c r="G2438" s="40">
        <f t="shared" ref="G2438:G2501" si="156">IFERROR(IF(C2438&gt;0,+C2438/B2438*100,0),0)</f>
        <v>0</v>
      </c>
      <c r="H2438" s="41">
        <f t="shared" ref="H2438:H2501" si="157">IFERROR(IF(D2438&gt;0,+D2438/B2438*100,0),0)</f>
        <v>0</v>
      </c>
      <c r="I2438" s="41">
        <f t="shared" ref="I2438:I2501" si="158">IFERROR(IF(E2438&gt;0,+E2438/B2438*100,0),0)</f>
        <v>0</v>
      </c>
    </row>
    <row r="2439" spans="1:9" s="9" customFormat="1" x14ac:dyDescent="0.2">
      <c r="A2439" s="38" t="s">
        <v>1545</v>
      </c>
      <c r="B2439" s="39">
        <v>394000000</v>
      </c>
      <c r="C2439" s="39">
        <v>29535180</v>
      </c>
      <c r="D2439" s="39">
        <v>29533764</v>
      </c>
      <c r="E2439" s="39">
        <v>29533764</v>
      </c>
      <c r="F2439" s="39">
        <f t="shared" ref="F2439:F2502" si="159">+B2439-C2439</f>
        <v>364464820</v>
      </c>
      <c r="G2439" s="40">
        <f t="shared" si="156"/>
        <v>7.4962385786802033</v>
      </c>
      <c r="H2439" s="41">
        <f t="shared" si="157"/>
        <v>7.495879187817259</v>
      </c>
      <c r="I2439" s="41">
        <f t="shared" si="158"/>
        <v>7.495879187817259</v>
      </c>
    </row>
    <row r="2440" spans="1:9" s="9" customFormat="1" x14ac:dyDescent="0.2">
      <c r="A2440" s="34" t="s">
        <v>6</v>
      </c>
      <c r="B2440" s="35">
        <v>6707691173320</v>
      </c>
      <c r="C2440" s="35">
        <v>5431200819152.7197</v>
      </c>
      <c r="D2440" s="35">
        <v>1740600914311.6697</v>
      </c>
      <c r="E2440" s="35">
        <v>1740600914311.6697</v>
      </c>
      <c r="F2440" s="35">
        <f t="shared" si="159"/>
        <v>1276490354167.2803</v>
      </c>
      <c r="G2440" s="36">
        <f t="shared" si="156"/>
        <v>80.969750675991904</v>
      </c>
      <c r="H2440" s="37">
        <f t="shared" si="157"/>
        <v>25.949329945823251</v>
      </c>
      <c r="I2440" s="37">
        <f t="shared" si="158"/>
        <v>25.949329945823251</v>
      </c>
    </row>
    <row r="2441" spans="1:9" s="9" customFormat="1" ht="22.5" x14ac:dyDescent="0.2">
      <c r="A2441" s="38" t="s">
        <v>723</v>
      </c>
      <c r="B2441" s="39">
        <v>241567000000</v>
      </c>
      <c r="C2441" s="39">
        <v>222066466994</v>
      </c>
      <c r="D2441" s="39">
        <v>46803651022.279999</v>
      </c>
      <c r="E2441" s="39">
        <v>46803651022.279999</v>
      </c>
      <c r="F2441" s="39">
        <f t="shared" si="159"/>
        <v>19500533006</v>
      </c>
      <c r="G2441" s="40">
        <f t="shared" si="156"/>
        <v>91.927484711901869</v>
      </c>
      <c r="H2441" s="41">
        <f t="shared" si="157"/>
        <v>19.375018534104409</v>
      </c>
      <c r="I2441" s="41">
        <f t="shared" si="158"/>
        <v>19.375018534104409</v>
      </c>
    </row>
    <row r="2442" spans="1:9" s="9" customFormat="1" x14ac:dyDescent="0.2">
      <c r="A2442" s="38" t="s">
        <v>724</v>
      </c>
      <c r="B2442" s="39">
        <v>200526091000</v>
      </c>
      <c r="C2442" s="39">
        <v>81532292560</v>
      </c>
      <c r="D2442" s="39">
        <v>36731191247.809998</v>
      </c>
      <c r="E2442" s="39">
        <v>36731191247.809998</v>
      </c>
      <c r="F2442" s="39">
        <f t="shared" si="159"/>
        <v>118993798440</v>
      </c>
      <c r="G2442" s="40">
        <f t="shared" si="156"/>
        <v>40.659194099584781</v>
      </c>
      <c r="H2442" s="41">
        <f t="shared" si="157"/>
        <v>18.317412494621461</v>
      </c>
      <c r="I2442" s="41">
        <f t="shared" si="158"/>
        <v>18.317412494621461</v>
      </c>
    </row>
    <row r="2443" spans="1:9" s="9" customFormat="1" x14ac:dyDescent="0.2">
      <c r="A2443" s="38" t="s">
        <v>725</v>
      </c>
      <c r="B2443" s="39">
        <v>856362867348</v>
      </c>
      <c r="C2443" s="39">
        <v>402609906298.34003</v>
      </c>
      <c r="D2443" s="39">
        <v>191011486514.70999</v>
      </c>
      <c r="E2443" s="39">
        <v>191011486514.70999</v>
      </c>
      <c r="F2443" s="39">
        <f t="shared" si="159"/>
        <v>453752961049.65997</v>
      </c>
      <c r="G2443" s="40">
        <f t="shared" si="156"/>
        <v>47.013937858509635</v>
      </c>
      <c r="H2443" s="41">
        <f t="shared" si="157"/>
        <v>22.304970684476057</v>
      </c>
      <c r="I2443" s="41">
        <f t="shared" si="158"/>
        <v>22.304970684476057</v>
      </c>
    </row>
    <row r="2444" spans="1:9" s="10" customFormat="1" ht="22.5" x14ac:dyDescent="0.2">
      <c r="A2444" s="38" t="s">
        <v>726</v>
      </c>
      <c r="B2444" s="39">
        <v>13050000000</v>
      </c>
      <c r="C2444" s="39">
        <v>7374232738</v>
      </c>
      <c r="D2444" s="39">
        <v>1098747755.3900001</v>
      </c>
      <c r="E2444" s="39">
        <v>1098747755.3900001</v>
      </c>
      <c r="F2444" s="39">
        <f t="shared" si="159"/>
        <v>5675767262</v>
      </c>
      <c r="G2444" s="40">
        <f t="shared" si="156"/>
        <v>56.507530559386979</v>
      </c>
      <c r="H2444" s="41">
        <f t="shared" si="157"/>
        <v>8.4195230298084311</v>
      </c>
      <c r="I2444" s="41">
        <f t="shared" si="158"/>
        <v>8.4195230298084311</v>
      </c>
    </row>
    <row r="2445" spans="1:9" s="9" customFormat="1" x14ac:dyDescent="0.2">
      <c r="A2445" s="38" t="s">
        <v>727</v>
      </c>
      <c r="B2445" s="39">
        <v>146972748000</v>
      </c>
      <c r="C2445" s="39">
        <v>5561438178.3299999</v>
      </c>
      <c r="D2445" s="39">
        <v>1037717292.72</v>
      </c>
      <c r="E2445" s="39">
        <v>1037717292.72</v>
      </c>
      <c r="F2445" s="39">
        <f t="shared" si="159"/>
        <v>141411309821.67001</v>
      </c>
      <c r="G2445" s="40">
        <f t="shared" si="156"/>
        <v>3.783992783703003</v>
      </c>
      <c r="H2445" s="41">
        <f t="shared" si="157"/>
        <v>0.7060610261706477</v>
      </c>
      <c r="I2445" s="41">
        <f t="shared" si="158"/>
        <v>0.7060610261706477</v>
      </c>
    </row>
    <row r="2446" spans="1:9" s="9" customFormat="1" x14ac:dyDescent="0.2">
      <c r="A2446" s="38" t="s">
        <v>728</v>
      </c>
      <c r="B2446" s="39">
        <v>4643094478606</v>
      </c>
      <c r="C2446" s="39">
        <v>4416433770378.0801</v>
      </c>
      <c r="D2446" s="39">
        <v>1403977942828.3298</v>
      </c>
      <c r="E2446" s="39">
        <v>1403977942828.3298</v>
      </c>
      <c r="F2446" s="39">
        <f t="shared" si="159"/>
        <v>226660708227.91992</v>
      </c>
      <c r="G2446" s="40">
        <f t="shared" si="156"/>
        <v>95.118326597222918</v>
      </c>
      <c r="H2446" s="41">
        <f t="shared" si="157"/>
        <v>30.237979203254277</v>
      </c>
      <c r="I2446" s="41">
        <f t="shared" si="158"/>
        <v>30.237979203254277</v>
      </c>
    </row>
    <row r="2447" spans="1:9" s="9" customFormat="1" ht="22.5" x14ac:dyDescent="0.2">
      <c r="A2447" s="38" t="s">
        <v>729</v>
      </c>
      <c r="B2447" s="39">
        <v>130138816913</v>
      </c>
      <c r="C2447" s="39">
        <v>22909914153</v>
      </c>
      <c r="D2447" s="39">
        <v>4164838738.5999999</v>
      </c>
      <c r="E2447" s="39">
        <v>4164838738.5999999</v>
      </c>
      <c r="F2447" s="39">
        <f t="shared" si="159"/>
        <v>107228902760</v>
      </c>
      <c r="G2447" s="40">
        <f t="shared" si="156"/>
        <v>17.60421271411716</v>
      </c>
      <c r="H2447" s="41">
        <f t="shared" si="157"/>
        <v>3.2003047494924322</v>
      </c>
      <c r="I2447" s="41">
        <f t="shared" si="158"/>
        <v>3.2003047494924322</v>
      </c>
    </row>
    <row r="2448" spans="1:9" s="9" customFormat="1" x14ac:dyDescent="0.2">
      <c r="A2448" s="38" t="s">
        <v>730</v>
      </c>
      <c r="B2448" s="39">
        <v>154778655000</v>
      </c>
      <c r="C2448" s="39">
        <v>57755340214</v>
      </c>
      <c r="D2448" s="39">
        <v>2988282618.8800001</v>
      </c>
      <c r="E2448" s="39">
        <v>2988282618.8800001</v>
      </c>
      <c r="F2448" s="39">
        <f t="shared" si="159"/>
        <v>97023314786</v>
      </c>
      <c r="G2448" s="40">
        <f t="shared" si="156"/>
        <v>37.314796548658471</v>
      </c>
      <c r="H2448" s="41">
        <f t="shared" si="157"/>
        <v>1.9306813454865597</v>
      </c>
      <c r="I2448" s="41">
        <f t="shared" si="158"/>
        <v>1.9306813454865597</v>
      </c>
    </row>
    <row r="2449" spans="1:9" s="10" customFormat="1" x14ac:dyDescent="0.2">
      <c r="A2449" s="38" t="s">
        <v>731</v>
      </c>
      <c r="B2449" s="39">
        <v>62950000000</v>
      </c>
      <c r="C2449" s="39">
        <v>29543929935.450001</v>
      </c>
      <c r="D2449" s="39">
        <v>4672949525.4499998</v>
      </c>
      <c r="E2449" s="39">
        <v>4672949525.4499998</v>
      </c>
      <c r="F2449" s="39">
        <f t="shared" si="159"/>
        <v>33406070064.549999</v>
      </c>
      <c r="G2449" s="40">
        <f t="shared" si="156"/>
        <v>46.932374798173157</v>
      </c>
      <c r="H2449" s="41">
        <f t="shared" si="157"/>
        <v>7.4232716845909446</v>
      </c>
      <c r="I2449" s="41">
        <f t="shared" si="158"/>
        <v>7.4232716845909446</v>
      </c>
    </row>
    <row r="2450" spans="1:9" s="9" customFormat="1" x14ac:dyDescent="0.2">
      <c r="A2450" s="38" t="s">
        <v>732</v>
      </c>
      <c r="B2450" s="39">
        <v>258250516453</v>
      </c>
      <c r="C2450" s="39">
        <v>185413527703.51999</v>
      </c>
      <c r="D2450" s="39">
        <v>48114106767.5</v>
      </c>
      <c r="E2450" s="39">
        <v>48114106767.5</v>
      </c>
      <c r="F2450" s="39">
        <f t="shared" si="159"/>
        <v>72836988749.480011</v>
      </c>
      <c r="G2450" s="40">
        <f t="shared" si="156"/>
        <v>71.795994931636116</v>
      </c>
      <c r="H2450" s="41">
        <f t="shared" si="157"/>
        <v>18.630788208416408</v>
      </c>
      <c r="I2450" s="41">
        <f t="shared" si="158"/>
        <v>18.630788208416408</v>
      </c>
    </row>
    <row r="2451" spans="1:9" s="9" customFormat="1" x14ac:dyDescent="0.2">
      <c r="A2451" s="26" t="s">
        <v>85</v>
      </c>
      <c r="B2451" s="27">
        <v>610773373928</v>
      </c>
      <c r="C2451" s="27">
        <v>209794938080.05002</v>
      </c>
      <c r="D2451" s="27">
        <v>89381743737.390015</v>
      </c>
      <c r="E2451" s="27">
        <v>89033990214.200012</v>
      </c>
      <c r="F2451" s="27">
        <f t="shared" si="159"/>
        <v>400978435847.94995</v>
      </c>
      <c r="G2451" s="28">
        <f t="shared" si="156"/>
        <v>34.349064159561962</v>
      </c>
      <c r="H2451" s="29">
        <f t="shared" si="157"/>
        <v>14.634191265175655</v>
      </c>
      <c r="I2451" s="29">
        <f t="shared" si="158"/>
        <v>14.577254676575938</v>
      </c>
    </row>
    <row r="2452" spans="1:9" s="10" customFormat="1" x14ac:dyDescent="0.2">
      <c r="A2452" s="61" t="s">
        <v>1790</v>
      </c>
      <c r="B2452" s="31">
        <v>269846285044</v>
      </c>
      <c r="C2452" s="31">
        <v>128029116114.39</v>
      </c>
      <c r="D2452" s="31">
        <v>65285203449.770004</v>
      </c>
      <c r="E2452" s="31">
        <v>65285203449.770004</v>
      </c>
      <c r="F2452" s="31">
        <f t="shared" si="159"/>
        <v>141817168929.60999</v>
      </c>
      <c r="G2452" s="32">
        <f t="shared" si="156"/>
        <v>47.445202402365524</v>
      </c>
      <c r="H2452" s="33">
        <f t="shared" si="157"/>
        <v>24.19347868328996</v>
      </c>
      <c r="I2452" s="33">
        <f t="shared" si="158"/>
        <v>24.19347868328996</v>
      </c>
    </row>
    <row r="2453" spans="1:9" s="9" customFormat="1" x14ac:dyDescent="0.2">
      <c r="A2453" s="34" t="s">
        <v>4</v>
      </c>
      <c r="B2453" s="35">
        <v>104046000000</v>
      </c>
      <c r="C2453" s="35">
        <v>26427087436.869999</v>
      </c>
      <c r="D2453" s="35">
        <v>24159095014.400002</v>
      </c>
      <c r="E2453" s="35">
        <v>24159095014.400002</v>
      </c>
      <c r="F2453" s="35">
        <f t="shared" si="159"/>
        <v>77618912563.130005</v>
      </c>
      <c r="G2453" s="36">
        <f t="shared" si="156"/>
        <v>25.399426635209426</v>
      </c>
      <c r="H2453" s="37">
        <f t="shared" si="157"/>
        <v>23.219628831862831</v>
      </c>
      <c r="I2453" s="37">
        <f t="shared" si="158"/>
        <v>23.219628831862831</v>
      </c>
    </row>
    <row r="2454" spans="1:9" s="9" customFormat="1" x14ac:dyDescent="0.2">
      <c r="A2454" s="30" t="s">
        <v>65</v>
      </c>
      <c r="B2454" s="31">
        <v>94050000000</v>
      </c>
      <c r="C2454" s="31">
        <v>21590151420</v>
      </c>
      <c r="D2454" s="31">
        <v>21581656895</v>
      </c>
      <c r="E2454" s="31">
        <v>21581656895</v>
      </c>
      <c r="F2454" s="31">
        <f t="shared" si="159"/>
        <v>72459848580</v>
      </c>
      <c r="G2454" s="32">
        <f t="shared" si="156"/>
        <v>22.956035534290269</v>
      </c>
      <c r="H2454" s="33">
        <f t="shared" si="157"/>
        <v>22.94700360978203</v>
      </c>
      <c r="I2454" s="33">
        <f t="shared" si="158"/>
        <v>22.94700360978203</v>
      </c>
    </row>
    <row r="2455" spans="1:9" s="10" customFormat="1" x14ac:dyDescent="0.2">
      <c r="A2455" s="38" t="s">
        <v>99</v>
      </c>
      <c r="B2455" s="39">
        <v>63551000000</v>
      </c>
      <c r="C2455" s="39">
        <v>14871221287</v>
      </c>
      <c r="D2455" s="39">
        <v>14862726762</v>
      </c>
      <c r="E2455" s="39">
        <v>14862726762</v>
      </c>
      <c r="F2455" s="39">
        <f t="shared" si="159"/>
        <v>48679778713</v>
      </c>
      <c r="G2455" s="40">
        <f t="shared" si="156"/>
        <v>23.400452057402717</v>
      </c>
      <c r="H2455" s="41">
        <f t="shared" si="157"/>
        <v>23.387085587952981</v>
      </c>
      <c r="I2455" s="41">
        <f t="shared" si="158"/>
        <v>23.387085587952981</v>
      </c>
    </row>
    <row r="2456" spans="1:9" s="9" customFormat="1" x14ac:dyDescent="0.2">
      <c r="A2456" s="38" t="s">
        <v>100</v>
      </c>
      <c r="B2456" s="39">
        <v>23162000000</v>
      </c>
      <c r="C2456" s="39">
        <v>5569325651</v>
      </c>
      <c r="D2456" s="39">
        <v>5569325651</v>
      </c>
      <c r="E2456" s="39">
        <v>5569325651</v>
      </c>
      <c r="F2456" s="39">
        <f t="shared" si="159"/>
        <v>17592674349</v>
      </c>
      <c r="G2456" s="40">
        <f t="shared" si="156"/>
        <v>24.045098225541835</v>
      </c>
      <c r="H2456" s="41">
        <f t="shared" si="157"/>
        <v>24.045098225541835</v>
      </c>
      <c r="I2456" s="41">
        <f t="shared" si="158"/>
        <v>24.045098225541835</v>
      </c>
    </row>
    <row r="2457" spans="1:9" s="9" customFormat="1" x14ac:dyDescent="0.2">
      <c r="A2457" s="38" t="s">
        <v>101</v>
      </c>
      <c r="B2457" s="39">
        <v>7337000000</v>
      </c>
      <c r="C2457" s="39">
        <v>1149604482</v>
      </c>
      <c r="D2457" s="39">
        <v>1149604482</v>
      </c>
      <c r="E2457" s="39">
        <v>1149604482</v>
      </c>
      <c r="F2457" s="39">
        <f t="shared" si="159"/>
        <v>6187395518</v>
      </c>
      <c r="G2457" s="40">
        <f t="shared" si="156"/>
        <v>15.668590459315796</v>
      </c>
      <c r="H2457" s="41">
        <f t="shared" si="157"/>
        <v>15.668590459315796</v>
      </c>
      <c r="I2457" s="41">
        <f t="shared" si="158"/>
        <v>15.668590459315796</v>
      </c>
    </row>
    <row r="2458" spans="1:9" s="9" customFormat="1" x14ac:dyDescent="0.2">
      <c r="A2458" s="30" t="s">
        <v>1525</v>
      </c>
      <c r="B2458" s="31">
        <v>8398500000</v>
      </c>
      <c r="C2458" s="31">
        <v>4433635065.8699999</v>
      </c>
      <c r="D2458" s="31">
        <v>2293585333.4000001</v>
      </c>
      <c r="E2458" s="31">
        <v>2293585333.4000001</v>
      </c>
      <c r="F2458" s="31">
        <f t="shared" si="159"/>
        <v>3964864934.1300001</v>
      </c>
      <c r="G2458" s="32">
        <f t="shared" si="156"/>
        <v>52.790796759778537</v>
      </c>
      <c r="H2458" s="33">
        <f t="shared" si="157"/>
        <v>27.309463992379591</v>
      </c>
      <c r="I2458" s="33">
        <f t="shared" si="158"/>
        <v>27.309463992379591</v>
      </c>
    </row>
    <row r="2459" spans="1:9" s="10" customFormat="1" x14ac:dyDescent="0.2">
      <c r="A2459" s="38" t="s">
        <v>102</v>
      </c>
      <c r="B2459" s="39">
        <v>8398500000</v>
      </c>
      <c r="C2459" s="39">
        <v>4433635065.8699999</v>
      </c>
      <c r="D2459" s="39">
        <v>2293585333.4000001</v>
      </c>
      <c r="E2459" s="39">
        <v>2293585333.4000001</v>
      </c>
      <c r="F2459" s="39">
        <f t="shared" si="159"/>
        <v>3964864934.1300001</v>
      </c>
      <c r="G2459" s="40">
        <f t="shared" si="156"/>
        <v>52.790796759778537</v>
      </c>
      <c r="H2459" s="41">
        <f t="shared" si="157"/>
        <v>27.309463992379591</v>
      </c>
      <c r="I2459" s="41">
        <f t="shared" si="158"/>
        <v>27.309463992379591</v>
      </c>
    </row>
    <row r="2460" spans="1:9" s="9" customFormat="1" x14ac:dyDescent="0.2">
      <c r="A2460" s="30" t="s">
        <v>5</v>
      </c>
      <c r="B2460" s="31">
        <v>657500000</v>
      </c>
      <c r="C2460" s="31">
        <v>192787845</v>
      </c>
      <c r="D2460" s="31">
        <v>73339680</v>
      </c>
      <c r="E2460" s="31">
        <v>73339680</v>
      </c>
      <c r="F2460" s="31">
        <f t="shared" si="159"/>
        <v>464712155</v>
      </c>
      <c r="G2460" s="32">
        <f t="shared" si="156"/>
        <v>29.32134524714829</v>
      </c>
      <c r="H2460" s="33">
        <f t="shared" si="157"/>
        <v>11.154323954372623</v>
      </c>
      <c r="I2460" s="33">
        <f t="shared" si="158"/>
        <v>11.154323954372623</v>
      </c>
    </row>
    <row r="2461" spans="1:9" s="9" customFormat="1" x14ac:dyDescent="0.2">
      <c r="A2461" s="38" t="s">
        <v>104</v>
      </c>
      <c r="B2461" s="39">
        <v>206000000</v>
      </c>
      <c r="C2461" s="39">
        <v>129600000</v>
      </c>
      <c r="D2461" s="39">
        <v>12200000</v>
      </c>
      <c r="E2461" s="39">
        <v>12200000</v>
      </c>
      <c r="F2461" s="39">
        <f t="shared" si="159"/>
        <v>76400000</v>
      </c>
      <c r="G2461" s="40">
        <f t="shared" si="156"/>
        <v>62.912621359223294</v>
      </c>
      <c r="H2461" s="41">
        <f t="shared" si="157"/>
        <v>5.9223300970873787</v>
      </c>
      <c r="I2461" s="41">
        <f t="shared" si="158"/>
        <v>5.9223300970873787</v>
      </c>
    </row>
    <row r="2462" spans="1:9" s="10" customFormat="1" x14ac:dyDescent="0.2">
      <c r="A2462" s="38" t="s">
        <v>179</v>
      </c>
      <c r="B2462" s="39">
        <v>1500000</v>
      </c>
      <c r="C2462" s="39">
        <v>0</v>
      </c>
      <c r="D2462" s="39">
        <v>0</v>
      </c>
      <c r="E2462" s="39">
        <v>0</v>
      </c>
      <c r="F2462" s="39">
        <f t="shared" si="159"/>
        <v>1500000</v>
      </c>
      <c r="G2462" s="40">
        <f t="shared" si="156"/>
        <v>0</v>
      </c>
      <c r="H2462" s="41">
        <f t="shared" si="157"/>
        <v>0</v>
      </c>
      <c r="I2462" s="41">
        <f t="shared" si="158"/>
        <v>0</v>
      </c>
    </row>
    <row r="2463" spans="1:9" s="9" customFormat="1" x14ac:dyDescent="0.2">
      <c r="A2463" s="38" t="s">
        <v>109</v>
      </c>
      <c r="B2463" s="39">
        <v>450000000</v>
      </c>
      <c r="C2463" s="39">
        <v>63187845</v>
      </c>
      <c r="D2463" s="39">
        <v>61139680</v>
      </c>
      <c r="E2463" s="39">
        <v>61139680</v>
      </c>
      <c r="F2463" s="39">
        <f t="shared" si="159"/>
        <v>386812155</v>
      </c>
      <c r="G2463" s="40">
        <f t="shared" si="156"/>
        <v>14.041743333333335</v>
      </c>
      <c r="H2463" s="41">
        <f t="shared" si="157"/>
        <v>13.586595555555556</v>
      </c>
      <c r="I2463" s="41">
        <f t="shared" si="158"/>
        <v>13.586595555555556</v>
      </c>
    </row>
    <row r="2464" spans="1:9" s="9" customFormat="1" x14ac:dyDescent="0.2">
      <c r="A2464" s="30" t="s">
        <v>66</v>
      </c>
      <c r="B2464" s="31">
        <v>940000000</v>
      </c>
      <c r="C2464" s="31">
        <v>210513106</v>
      </c>
      <c r="D2464" s="31">
        <v>210513106</v>
      </c>
      <c r="E2464" s="31">
        <v>210513106</v>
      </c>
      <c r="F2464" s="31">
        <f t="shared" si="159"/>
        <v>729486894</v>
      </c>
      <c r="G2464" s="32">
        <f t="shared" si="156"/>
        <v>22.395011276595746</v>
      </c>
      <c r="H2464" s="33">
        <f t="shared" si="157"/>
        <v>22.395011276595746</v>
      </c>
      <c r="I2464" s="33">
        <f t="shared" si="158"/>
        <v>22.395011276595746</v>
      </c>
    </row>
    <row r="2465" spans="1:9" s="9" customFormat="1" x14ac:dyDescent="0.2">
      <c r="A2465" s="38" t="s">
        <v>113</v>
      </c>
      <c r="B2465" s="39">
        <v>230000000</v>
      </c>
      <c r="C2465" s="39">
        <v>184983892</v>
      </c>
      <c r="D2465" s="39">
        <v>184983892</v>
      </c>
      <c r="E2465" s="39">
        <v>184983892</v>
      </c>
      <c r="F2465" s="39">
        <f t="shared" si="159"/>
        <v>45016108</v>
      </c>
      <c r="G2465" s="40">
        <f t="shared" si="156"/>
        <v>80.427779130434786</v>
      </c>
      <c r="H2465" s="41">
        <f t="shared" si="157"/>
        <v>80.427779130434786</v>
      </c>
      <c r="I2465" s="41">
        <f t="shared" si="158"/>
        <v>80.427779130434786</v>
      </c>
    </row>
    <row r="2466" spans="1:9" s="9" customFormat="1" x14ac:dyDescent="0.2">
      <c r="A2466" s="38" t="s">
        <v>115</v>
      </c>
      <c r="B2466" s="39">
        <v>560000000</v>
      </c>
      <c r="C2466" s="39">
        <v>0</v>
      </c>
      <c r="D2466" s="39">
        <v>0</v>
      </c>
      <c r="E2466" s="39">
        <v>0</v>
      </c>
      <c r="F2466" s="39">
        <f t="shared" si="159"/>
        <v>560000000</v>
      </c>
      <c r="G2466" s="40">
        <f t="shared" si="156"/>
        <v>0</v>
      </c>
      <c r="H2466" s="41">
        <f t="shared" si="157"/>
        <v>0</v>
      </c>
      <c r="I2466" s="41">
        <f t="shared" si="158"/>
        <v>0</v>
      </c>
    </row>
    <row r="2467" spans="1:9" s="9" customFormat="1" x14ac:dyDescent="0.2">
      <c r="A2467" s="38" t="s">
        <v>285</v>
      </c>
      <c r="B2467" s="39">
        <v>150000000</v>
      </c>
      <c r="C2467" s="39">
        <v>25529214</v>
      </c>
      <c r="D2467" s="39">
        <v>25529214</v>
      </c>
      <c r="E2467" s="39">
        <v>25529214</v>
      </c>
      <c r="F2467" s="39">
        <f t="shared" si="159"/>
        <v>124470786</v>
      </c>
      <c r="G2467" s="40">
        <f t="shared" si="156"/>
        <v>17.019476000000001</v>
      </c>
      <c r="H2467" s="41">
        <f t="shared" si="157"/>
        <v>17.019476000000001</v>
      </c>
      <c r="I2467" s="41">
        <f t="shared" si="158"/>
        <v>17.019476000000001</v>
      </c>
    </row>
    <row r="2468" spans="1:9" s="9" customFormat="1" x14ac:dyDescent="0.2">
      <c r="A2468" s="34" t="s">
        <v>6</v>
      </c>
      <c r="B2468" s="35">
        <v>165800285044</v>
      </c>
      <c r="C2468" s="35">
        <v>101602028677.52</v>
      </c>
      <c r="D2468" s="35">
        <v>41126108435.370003</v>
      </c>
      <c r="E2468" s="35">
        <v>41126108435.370003</v>
      </c>
      <c r="F2468" s="35">
        <f t="shared" si="159"/>
        <v>64198256366.479996</v>
      </c>
      <c r="G2468" s="36">
        <f t="shared" si="156"/>
        <v>61.279767191327153</v>
      </c>
      <c r="H2468" s="37">
        <f t="shared" si="157"/>
        <v>24.804606593080329</v>
      </c>
      <c r="I2468" s="37">
        <f t="shared" si="158"/>
        <v>24.804606593080329</v>
      </c>
    </row>
    <row r="2469" spans="1:9" s="10" customFormat="1" ht="22.5" x14ac:dyDescent="0.2">
      <c r="A2469" s="38" t="s">
        <v>733</v>
      </c>
      <c r="B2469" s="39">
        <v>3327000000</v>
      </c>
      <c r="C2469" s="39">
        <v>2553688040</v>
      </c>
      <c r="D2469" s="39">
        <v>554064853</v>
      </c>
      <c r="E2469" s="39">
        <v>554064853</v>
      </c>
      <c r="F2469" s="39">
        <f t="shared" si="159"/>
        <v>773311960</v>
      </c>
      <c r="G2469" s="40">
        <f t="shared" si="156"/>
        <v>76.756478509167408</v>
      </c>
      <c r="H2469" s="41">
        <f t="shared" si="157"/>
        <v>16.653587406071534</v>
      </c>
      <c r="I2469" s="41">
        <f t="shared" si="158"/>
        <v>16.653587406071534</v>
      </c>
    </row>
    <row r="2470" spans="1:9" s="9" customFormat="1" ht="22.5" x14ac:dyDescent="0.2">
      <c r="A2470" s="38" t="s">
        <v>734</v>
      </c>
      <c r="B2470" s="39">
        <v>3400000000</v>
      </c>
      <c r="C2470" s="39">
        <v>3051045538</v>
      </c>
      <c r="D2470" s="39">
        <v>756301091</v>
      </c>
      <c r="E2470" s="39">
        <v>756301091</v>
      </c>
      <c r="F2470" s="39">
        <f t="shared" si="159"/>
        <v>348954462</v>
      </c>
      <c r="G2470" s="40">
        <f t="shared" si="156"/>
        <v>89.736633470588231</v>
      </c>
      <c r="H2470" s="41">
        <f t="shared" si="157"/>
        <v>22.244149735294116</v>
      </c>
      <c r="I2470" s="41">
        <f t="shared" si="158"/>
        <v>22.244149735294116</v>
      </c>
    </row>
    <row r="2471" spans="1:9" s="9" customFormat="1" x14ac:dyDescent="0.2">
      <c r="A2471" s="38" t="s">
        <v>735</v>
      </c>
      <c r="B2471" s="39">
        <v>2923848024</v>
      </c>
      <c r="C2471" s="39">
        <v>2840196753.3299999</v>
      </c>
      <c r="D2471" s="39">
        <v>691017460</v>
      </c>
      <c r="E2471" s="39">
        <v>691017460</v>
      </c>
      <c r="F2471" s="39">
        <f t="shared" si="159"/>
        <v>83651270.670000076</v>
      </c>
      <c r="G2471" s="40">
        <f t="shared" si="156"/>
        <v>97.139000728377113</v>
      </c>
      <c r="H2471" s="41">
        <f t="shared" si="157"/>
        <v>23.633836448675829</v>
      </c>
      <c r="I2471" s="41">
        <f t="shared" si="158"/>
        <v>23.633836448675829</v>
      </c>
    </row>
    <row r="2472" spans="1:9" s="9" customFormat="1" x14ac:dyDescent="0.2">
      <c r="A2472" s="38" t="s">
        <v>736</v>
      </c>
      <c r="B2472" s="39">
        <v>1500000000</v>
      </c>
      <c r="C2472" s="39">
        <v>1406976671.8599999</v>
      </c>
      <c r="D2472" s="39">
        <v>283313004</v>
      </c>
      <c r="E2472" s="39">
        <v>283313004</v>
      </c>
      <c r="F2472" s="39">
        <f t="shared" si="159"/>
        <v>93023328.140000105</v>
      </c>
      <c r="G2472" s="40">
        <f t="shared" si="156"/>
        <v>93.79844479066665</v>
      </c>
      <c r="H2472" s="41">
        <f t="shared" si="157"/>
        <v>18.887533600000001</v>
      </c>
      <c r="I2472" s="41">
        <f t="shared" si="158"/>
        <v>18.887533600000001</v>
      </c>
    </row>
    <row r="2473" spans="1:9" s="9" customFormat="1" x14ac:dyDescent="0.2">
      <c r="A2473" s="38" t="s">
        <v>737</v>
      </c>
      <c r="B2473" s="39">
        <v>96987385992</v>
      </c>
      <c r="C2473" s="39">
        <v>51396318964.290001</v>
      </c>
      <c r="D2473" s="39">
        <v>21251853824.970001</v>
      </c>
      <c r="E2473" s="39">
        <v>21251853824.970001</v>
      </c>
      <c r="F2473" s="39">
        <f t="shared" si="159"/>
        <v>45591067027.709999</v>
      </c>
      <c r="G2473" s="40">
        <f t="shared" si="156"/>
        <v>52.99278709143622</v>
      </c>
      <c r="H2473" s="41">
        <f t="shared" si="157"/>
        <v>21.91197711702732</v>
      </c>
      <c r="I2473" s="41">
        <f t="shared" si="158"/>
        <v>21.91197711702732</v>
      </c>
    </row>
    <row r="2474" spans="1:9" s="9" customFormat="1" ht="22.5" x14ac:dyDescent="0.2">
      <c r="A2474" s="38" t="s">
        <v>738</v>
      </c>
      <c r="B2474" s="39">
        <v>1800000000</v>
      </c>
      <c r="C2474" s="39">
        <v>1649005107.5</v>
      </c>
      <c r="D2474" s="39">
        <v>346152100</v>
      </c>
      <c r="E2474" s="39">
        <v>346152100</v>
      </c>
      <c r="F2474" s="39">
        <f t="shared" si="159"/>
        <v>150994892.5</v>
      </c>
      <c r="G2474" s="40">
        <f t="shared" si="156"/>
        <v>91.611394861111108</v>
      </c>
      <c r="H2474" s="41">
        <f t="shared" si="157"/>
        <v>19.230672222222221</v>
      </c>
      <c r="I2474" s="41">
        <f t="shared" si="158"/>
        <v>19.230672222222221</v>
      </c>
    </row>
    <row r="2475" spans="1:9" s="9" customFormat="1" ht="22.5" x14ac:dyDescent="0.2">
      <c r="A2475" s="38" t="s">
        <v>739</v>
      </c>
      <c r="B2475" s="39">
        <v>1896347878</v>
      </c>
      <c r="C2475" s="39">
        <v>1582130905.5599999</v>
      </c>
      <c r="D2475" s="39">
        <v>307405428</v>
      </c>
      <c r="E2475" s="39">
        <v>307405428</v>
      </c>
      <c r="F2475" s="39">
        <f t="shared" si="159"/>
        <v>314216972.44000006</v>
      </c>
      <c r="G2475" s="40">
        <f t="shared" si="156"/>
        <v>83.430415058054024</v>
      </c>
      <c r="H2475" s="41">
        <f t="shared" si="157"/>
        <v>16.210392173624168</v>
      </c>
      <c r="I2475" s="41">
        <f t="shared" si="158"/>
        <v>16.210392173624168</v>
      </c>
    </row>
    <row r="2476" spans="1:9" s="9" customFormat="1" x14ac:dyDescent="0.2">
      <c r="A2476" s="38" t="s">
        <v>740</v>
      </c>
      <c r="B2476" s="39">
        <v>33000000000</v>
      </c>
      <c r="C2476" s="39">
        <v>22715794363.459999</v>
      </c>
      <c r="D2476" s="39">
        <v>14420823513.9</v>
      </c>
      <c r="E2476" s="39">
        <v>14420823513.9</v>
      </c>
      <c r="F2476" s="39">
        <f t="shared" si="159"/>
        <v>10284205636.540001</v>
      </c>
      <c r="G2476" s="40">
        <f t="shared" si="156"/>
        <v>68.835740495333326</v>
      </c>
      <c r="H2476" s="41">
        <f t="shared" si="157"/>
        <v>43.699465193636364</v>
      </c>
      <c r="I2476" s="41">
        <f t="shared" si="158"/>
        <v>43.699465193636364</v>
      </c>
    </row>
    <row r="2477" spans="1:9" s="10" customFormat="1" x14ac:dyDescent="0.2">
      <c r="A2477" s="38" t="s">
        <v>741</v>
      </c>
      <c r="B2477" s="39">
        <v>1325703150</v>
      </c>
      <c r="C2477" s="39">
        <v>1241340598</v>
      </c>
      <c r="D2477" s="39">
        <v>232931017</v>
      </c>
      <c r="E2477" s="39">
        <v>232931017</v>
      </c>
      <c r="F2477" s="39">
        <f t="shared" si="159"/>
        <v>84362552</v>
      </c>
      <c r="G2477" s="40">
        <f t="shared" si="156"/>
        <v>93.636391978098573</v>
      </c>
      <c r="H2477" s="41">
        <f t="shared" si="157"/>
        <v>17.570375162795685</v>
      </c>
      <c r="I2477" s="41">
        <f t="shared" si="158"/>
        <v>17.570375162795685</v>
      </c>
    </row>
    <row r="2478" spans="1:9" s="10" customFormat="1" x14ac:dyDescent="0.2">
      <c r="A2478" s="38" t="s">
        <v>742</v>
      </c>
      <c r="B2478" s="39">
        <v>13000000000</v>
      </c>
      <c r="C2478" s="39">
        <v>8344549809.1899996</v>
      </c>
      <c r="D2478" s="39">
        <v>1118360817.4200001</v>
      </c>
      <c r="E2478" s="39">
        <v>1118360817.4200001</v>
      </c>
      <c r="F2478" s="39">
        <f t="shared" si="159"/>
        <v>4655450190.8100004</v>
      </c>
      <c r="G2478" s="40">
        <f t="shared" si="156"/>
        <v>64.188844686076919</v>
      </c>
      <c r="H2478" s="41">
        <f t="shared" si="157"/>
        <v>8.6027755186153847</v>
      </c>
      <c r="I2478" s="41">
        <f t="shared" si="158"/>
        <v>8.6027755186153847</v>
      </c>
    </row>
    <row r="2479" spans="1:9" s="9" customFormat="1" x14ac:dyDescent="0.2">
      <c r="A2479" s="38" t="s">
        <v>743</v>
      </c>
      <c r="B2479" s="39">
        <v>5340000000</v>
      </c>
      <c r="C2479" s="39">
        <v>4642082781.3299999</v>
      </c>
      <c r="D2479" s="39">
        <v>1134146309.0799999</v>
      </c>
      <c r="E2479" s="39">
        <v>1134146309.0799999</v>
      </c>
      <c r="F2479" s="39">
        <f t="shared" si="159"/>
        <v>697917218.67000008</v>
      </c>
      <c r="G2479" s="40">
        <f t="shared" si="156"/>
        <v>86.930389163483142</v>
      </c>
      <c r="H2479" s="41">
        <f t="shared" si="157"/>
        <v>21.238694926591759</v>
      </c>
      <c r="I2479" s="41">
        <f t="shared" si="158"/>
        <v>21.238694926591759</v>
      </c>
    </row>
    <row r="2480" spans="1:9" s="9" customFormat="1" x14ac:dyDescent="0.2">
      <c r="A2480" s="38" t="s">
        <v>744</v>
      </c>
      <c r="B2480" s="39">
        <v>800000000</v>
      </c>
      <c r="C2480" s="39">
        <v>178899145</v>
      </c>
      <c r="D2480" s="39">
        <v>29739017</v>
      </c>
      <c r="E2480" s="39">
        <v>29739017</v>
      </c>
      <c r="F2480" s="39">
        <f t="shared" si="159"/>
        <v>621100855</v>
      </c>
      <c r="G2480" s="40">
        <f t="shared" si="156"/>
        <v>22.362393125000001</v>
      </c>
      <c r="H2480" s="41">
        <f t="shared" si="157"/>
        <v>3.7173771250000001</v>
      </c>
      <c r="I2480" s="41">
        <f t="shared" si="158"/>
        <v>3.7173771250000001</v>
      </c>
    </row>
    <row r="2481" spans="1:9" s="10" customFormat="1" x14ac:dyDescent="0.2">
      <c r="A2481" s="38" t="s">
        <v>745</v>
      </c>
      <c r="B2481" s="39">
        <v>500000000</v>
      </c>
      <c r="C2481" s="39">
        <v>0</v>
      </c>
      <c r="D2481" s="39">
        <v>0</v>
      </c>
      <c r="E2481" s="39">
        <v>0</v>
      </c>
      <c r="F2481" s="39">
        <f t="shared" si="159"/>
        <v>500000000</v>
      </c>
      <c r="G2481" s="40">
        <f t="shared" si="156"/>
        <v>0</v>
      </c>
      <c r="H2481" s="41">
        <f t="shared" si="157"/>
        <v>0</v>
      </c>
      <c r="I2481" s="41">
        <f t="shared" si="158"/>
        <v>0</v>
      </c>
    </row>
    <row r="2482" spans="1:9" s="10" customFormat="1" x14ac:dyDescent="0.2">
      <c r="A2482" s="61" t="s">
        <v>1700</v>
      </c>
      <c r="B2482" s="31">
        <v>45435000000</v>
      </c>
      <c r="C2482" s="31">
        <v>12527118412.58</v>
      </c>
      <c r="D2482" s="31">
        <v>1068557777.1800001</v>
      </c>
      <c r="E2482" s="31">
        <v>1064075777.1800001</v>
      </c>
      <c r="F2482" s="31">
        <f t="shared" si="159"/>
        <v>32907881587.419998</v>
      </c>
      <c r="G2482" s="32">
        <f t="shared" si="156"/>
        <v>27.571516259667657</v>
      </c>
      <c r="H2482" s="33">
        <f t="shared" si="157"/>
        <v>2.3518384003081327</v>
      </c>
      <c r="I2482" s="33">
        <f t="shared" si="158"/>
        <v>2.3419737585121605</v>
      </c>
    </row>
    <row r="2483" spans="1:9" s="9" customFormat="1" x14ac:dyDescent="0.2">
      <c r="A2483" s="34" t="s">
        <v>4</v>
      </c>
      <c r="B2483" s="35">
        <v>435000000</v>
      </c>
      <c r="C2483" s="35">
        <v>12581944</v>
      </c>
      <c r="D2483" s="35">
        <v>11207221.449999999</v>
      </c>
      <c r="E2483" s="35">
        <v>11207221.449999999</v>
      </c>
      <c r="F2483" s="35">
        <f t="shared" si="159"/>
        <v>422418056</v>
      </c>
      <c r="G2483" s="36">
        <f t="shared" si="156"/>
        <v>2.89240091954023</v>
      </c>
      <c r="H2483" s="37">
        <f t="shared" si="157"/>
        <v>2.5763727471264364</v>
      </c>
      <c r="I2483" s="37">
        <f t="shared" si="158"/>
        <v>2.5763727471264364</v>
      </c>
    </row>
    <row r="2484" spans="1:9" s="9" customFormat="1" x14ac:dyDescent="0.2">
      <c r="A2484" s="30" t="s">
        <v>1525</v>
      </c>
      <c r="B2484" s="31">
        <v>150000000</v>
      </c>
      <c r="C2484" s="31">
        <v>2000800</v>
      </c>
      <c r="D2484" s="31">
        <v>626077.44999999995</v>
      </c>
      <c r="E2484" s="31">
        <v>626077.44999999995</v>
      </c>
      <c r="F2484" s="31">
        <f t="shared" si="159"/>
        <v>147999200</v>
      </c>
      <c r="G2484" s="32">
        <f t="shared" si="156"/>
        <v>1.3338666666666668</v>
      </c>
      <c r="H2484" s="33">
        <f t="shared" si="157"/>
        <v>0.41738496666666669</v>
      </c>
      <c r="I2484" s="33">
        <f t="shared" si="158"/>
        <v>0.41738496666666669</v>
      </c>
    </row>
    <row r="2485" spans="1:9" s="9" customFormat="1" x14ac:dyDescent="0.2">
      <c r="A2485" s="38" t="s">
        <v>102</v>
      </c>
      <c r="B2485" s="39">
        <v>150000000</v>
      </c>
      <c r="C2485" s="39">
        <v>2000800</v>
      </c>
      <c r="D2485" s="39">
        <v>626077.44999999995</v>
      </c>
      <c r="E2485" s="39">
        <v>626077.44999999995</v>
      </c>
      <c r="F2485" s="39">
        <f t="shared" si="159"/>
        <v>147999200</v>
      </c>
      <c r="G2485" s="40">
        <f t="shared" si="156"/>
        <v>1.3338666666666668</v>
      </c>
      <c r="H2485" s="41">
        <f t="shared" si="157"/>
        <v>0.41738496666666669</v>
      </c>
      <c r="I2485" s="41">
        <f t="shared" si="158"/>
        <v>0.41738496666666669</v>
      </c>
    </row>
    <row r="2486" spans="1:9" s="9" customFormat="1" x14ac:dyDescent="0.2">
      <c r="A2486" s="30" t="s">
        <v>5</v>
      </c>
      <c r="B2486" s="31">
        <v>70000000</v>
      </c>
      <c r="C2486" s="31">
        <v>0</v>
      </c>
      <c r="D2486" s="31">
        <v>0</v>
      </c>
      <c r="E2486" s="31">
        <v>0</v>
      </c>
      <c r="F2486" s="31">
        <f t="shared" si="159"/>
        <v>70000000</v>
      </c>
      <c r="G2486" s="32">
        <f t="shared" si="156"/>
        <v>0</v>
      </c>
      <c r="H2486" s="33">
        <f t="shared" si="157"/>
        <v>0</v>
      </c>
      <c r="I2486" s="33">
        <f t="shared" si="158"/>
        <v>0</v>
      </c>
    </row>
    <row r="2487" spans="1:9" s="9" customFormat="1" x14ac:dyDescent="0.2">
      <c r="A2487" s="38" t="s">
        <v>112</v>
      </c>
      <c r="B2487" s="39">
        <v>70000000</v>
      </c>
      <c r="C2487" s="39">
        <v>0</v>
      </c>
      <c r="D2487" s="39">
        <v>0</v>
      </c>
      <c r="E2487" s="39">
        <v>0</v>
      </c>
      <c r="F2487" s="39">
        <f t="shared" si="159"/>
        <v>70000000</v>
      </c>
      <c r="G2487" s="40">
        <f t="shared" si="156"/>
        <v>0</v>
      </c>
      <c r="H2487" s="41">
        <f t="shared" si="157"/>
        <v>0</v>
      </c>
      <c r="I2487" s="41">
        <f t="shared" si="158"/>
        <v>0</v>
      </c>
    </row>
    <row r="2488" spans="1:9" s="9" customFormat="1" x14ac:dyDescent="0.2">
      <c r="A2488" s="30" t="s">
        <v>66</v>
      </c>
      <c r="B2488" s="31">
        <v>215000000</v>
      </c>
      <c r="C2488" s="31">
        <v>10581144</v>
      </c>
      <c r="D2488" s="31">
        <v>10581144</v>
      </c>
      <c r="E2488" s="31">
        <v>10581144</v>
      </c>
      <c r="F2488" s="31">
        <f t="shared" si="159"/>
        <v>204418856</v>
      </c>
      <c r="G2488" s="32">
        <f t="shared" si="156"/>
        <v>4.9214623255813956</v>
      </c>
      <c r="H2488" s="33">
        <f t="shared" si="157"/>
        <v>4.9214623255813956</v>
      </c>
      <c r="I2488" s="33">
        <f t="shared" si="158"/>
        <v>4.9214623255813956</v>
      </c>
    </row>
    <row r="2489" spans="1:9" s="9" customFormat="1" x14ac:dyDescent="0.2">
      <c r="A2489" s="38" t="s">
        <v>113</v>
      </c>
      <c r="B2489" s="39">
        <v>190000000</v>
      </c>
      <c r="C2489" s="39">
        <v>10581144</v>
      </c>
      <c r="D2489" s="39">
        <v>10581144</v>
      </c>
      <c r="E2489" s="39">
        <v>10581144</v>
      </c>
      <c r="F2489" s="39">
        <f t="shared" si="159"/>
        <v>179418856</v>
      </c>
      <c r="G2489" s="40">
        <f t="shared" si="156"/>
        <v>5.5690231578947369</v>
      </c>
      <c r="H2489" s="41">
        <f t="shared" si="157"/>
        <v>5.5690231578947369</v>
      </c>
      <c r="I2489" s="41">
        <f t="shared" si="158"/>
        <v>5.5690231578947369</v>
      </c>
    </row>
    <row r="2490" spans="1:9" s="9" customFormat="1" x14ac:dyDescent="0.2">
      <c r="A2490" s="38" t="s">
        <v>115</v>
      </c>
      <c r="B2490" s="39">
        <v>25000000</v>
      </c>
      <c r="C2490" s="39">
        <v>0</v>
      </c>
      <c r="D2490" s="39">
        <v>0</v>
      </c>
      <c r="E2490" s="39">
        <v>0</v>
      </c>
      <c r="F2490" s="39">
        <f t="shared" si="159"/>
        <v>25000000</v>
      </c>
      <c r="G2490" s="40">
        <f t="shared" si="156"/>
        <v>0</v>
      </c>
      <c r="H2490" s="41">
        <f t="shared" si="157"/>
        <v>0</v>
      </c>
      <c r="I2490" s="41">
        <f t="shared" si="158"/>
        <v>0</v>
      </c>
    </row>
    <row r="2491" spans="1:9" s="9" customFormat="1" x14ac:dyDescent="0.2">
      <c r="A2491" s="34" t="s">
        <v>6</v>
      </c>
      <c r="B2491" s="35">
        <v>45000000000</v>
      </c>
      <c r="C2491" s="35">
        <v>12514536468.58</v>
      </c>
      <c r="D2491" s="35">
        <v>1057350555.73</v>
      </c>
      <c r="E2491" s="35">
        <v>1052868555.73</v>
      </c>
      <c r="F2491" s="35">
        <f t="shared" si="159"/>
        <v>32485463531.419998</v>
      </c>
      <c r="G2491" s="36">
        <f t="shared" si="156"/>
        <v>27.810081041288885</v>
      </c>
      <c r="H2491" s="37">
        <f t="shared" si="157"/>
        <v>2.3496679016222219</v>
      </c>
      <c r="I2491" s="37">
        <f t="shared" si="158"/>
        <v>2.3397079016222224</v>
      </c>
    </row>
    <row r="2492" spans="1:9" s="9" customFormat="1" x14ac:dyDescent="0.2">
      <c r="A2492" s="38" t="s">
        <v>746</v>
      </c>
      <c r="B2492" s="39">
        <v>45000000000</v>
      </c>
      <c r="C2492" s="39">
        <v>12514536468.58</v>
      </c>
      <c r="D2492" s="39">
        <v>1057350555.73</v>
      </c>
      <c r="E2492" s="39">
        <v>1052868555.73</v>
      </c>
      <c r="F2492" s="39">
        <f t="shared" si="159"/>
        <v>32485463531.419998</v>
      </c>
      <c r="G2492" s="40">
        <f t="shared" si="156"/>
        <v>27.810081041288885</v>
      </c>
      <c r="H2492" s="41">
        <f t="shared" si="157"/>
        <v>2.3496679016222219</v>
      </c>
      <c r="I2492" s="41">
        <f t="shared" si="158"/>
        <v>2.3397079016222224</v>
      </c>
    </row>
    <row r="2493" spans="1:9" s="9" customFormat="1" x14ac:dyDescent="0.2">
      <c r="A2493" s="61" t="s">
        <v>1701</v>
      </c>
      <c r="B2493" s="31">
        <v>295492088884</v>
      </c>
      <c r="C2493" s="31">
        <v>69238703553.080002</v>
      </c>
      <c r="D2493" s="31">
        <v>23027982510.439999</v>
      </c>
      <c r="E2493" s="31">
        <v>22684710987.25</v>
      </c>
      <c r="F2493" s="31">
        <f t="shared" si="159"/>
        <v>226253385330.91998</v>
      </c>
      <c r="G2493" s="32">
        <f t="shared" si="156"/>
        <v>23.431660662922425</v>
      </c>
      <c r="H2493" s="33">
        <f t="shared" si="157"/>
        <v>7.7930961188879708</v>
      </c>
      <c r="I2493" s="33">
        <f t="shared" si="158"/>
        <v>7.6769266726985821</v>
      </c>
    </row>
    <row r="2494" spans="1:9" s="9" customFormat="1" x14ac:dyDescent="0.2">
      <c r="A2494" s="34" t="s">
        <v>4</v>
      </c>
      <c r="B2494" s="35">
        <v>85428256866</v>
      </c>
      <c r="C2494" s="35">
        <v>26626431806.599998</v>
      </c>
      <c r="D2494" s="35">
        <v>17429434295.209999</v>
      </c>
      <c r="E2494" s="35">
        <v>17323518111.209999</v>
      </c>
      <c r="F2494" s="35">
        <f t="shared" si="159"/>
        <v>58801825059.400002</v>
      </c>
      <c r="G2494" s="36">
        <f t="shared" si="156"/>
        <v>31.168178754209347</v>
      </c>
      <c r="H2494" s="37">
        <f t="shared" si="157"/>
        <v>20.402422962403698</v>
      </c>
      <c r="I2494" s="37">
        <f t="shared" si="158"/>
        <v>20.27844035069463</v>
      </c>
    </row>
    <row r="2495" spans="1:9" s="10" customFormat="1" x14ac:dyDescent="0.2">
      <c r="A2495" s="30" t="s">
        <v>65</v>
      </c>
      <c r="B2495" s="31">
        <v>47027000000</v>
      </c>
      <c r="C2495" s="31">
        <v>12708239289</v>
      </c>
      <c r="D2495" s="31">
        <v>12707547490</v>
      </c>
      <c r="E2495" s="31">
        <v>12704363074</v>
      </c>
      <c r="F2495" s="31">
        <f t="shared" si="159"/>
        <v>34318760711</v>
      </c>
      <c r="G2495" s="32">
        <f t="shared" si="156"/>
        <v>27.023282984243096</v>
      </c>
      <c r="H2495" s="33">
        <f t="shared" si="157"/>
        <v>27.021811916558576</v>
      </c>
      <c r="I2495" s="33">
        <f t="shared" si="158"/>
        <v>27.01504045335658</v>
      </c>
    </row>
    <row r="2496" spans="1:9" s="9" customFormat="1" x14ac:dyDescent="0.2">
      <c r="A2496" s="38" t="s">
        <v>99</v>
      </c>
      <c r="B2496" s="39">
        <v>32535000000</v>
      </c>
      <c r="C2496" s="39">
        <v>8590427445</v>
      </c>
      <c r="D2496" s="39">
        <v>8589746286</v>
      </c>
      <c r="E2496" s="39">
        <v>8587306415</v>
      </c>
      <c r="F2496" s="39">
        <f t="shared" si="159"/>
        <v>23944572555</v>
      </c>
      <c r="G2496" s="40">
        <f t="shared" si="156"/>
        <v>26.403649746426929</v>
      </c>
      <c r="H2496" s="41">
        <f t="shared" si="157"/>
        <v>26.401556127247577</v>
      </c>
      <c r="I2496" s="41">
        <f t="shared" si="158"/>
        <v>26.394056907945291</v>
      </c>
    </row>
    <row r="2497" spans="1:9" s="10" customFormat="1" x14ac:dyDescent="0.2">
      <c r="A2497" s="38" t="s">
        <v>100</v>
      </c>
      <c r="B2497" s="39">
        <v>11004000000</v>
      </c>
      <c r="C2497" s="39">
        <v>3480363450</v>
      </c>
      <c r="D2497" s="39">
        <v>3480363250</v>
      </c>
      <c r="E2497" s="39">
        <v>3480363250</v>
      </c>
      <c r="F2497" s="39">
        <f t="shared" si="159"/>
        <v>7523636550</v>
      </c>
      <c r="G2497" s="40">
        <f t="shared" si="156"/>
        <v>31.628166575790623</v>
      </c>
      <c r="H2497" s="41">
        <f t="shared" si="157"/>
        <v>31.628164758269723</v>
      </c>
      <c r="I2497" s="41">
        <f t="shared" si="158"/>
        <v>31.628164758269723</v>
      </c>
    </row>
    <row r="2498" spans="1:9" s="9" customFormat="1" x14ac:dyDescent="0.2">
      <c r="A2498" s="38" t="s">
        <v>101</v>
      </c>
      <c r="B2498" s="39">
        <v>3488000000</v>
      </c>
      <c r="C2498" s="39">
        <v>637448394</v>
      </c>
      <c r="D2498" s="39">
        <v>637437954</v>
      </c>
      <c r="E2498" s="39">
        <v>636693409</v>
      </c>
      <c r="F2498" s="39">
        <f t="shared" si="159"/>
        <v>2850551606</v>
      </c>
      <c r="G2498" s="40">
        <f t="shared" si="156"/>
        <v>18.275470011467888</v>
      </c>
      <c r="H2498" s="41">
        <f t="shared" si="157"/>
        <v>18.275170699541285</v>
      </c>
      <c r="I2498" s="41">
        <f t="shared" si="158"/>
        <v>18.253824799311928</v>
      </c>
    </row>
    <row r="2499" spans="1:9" s="10" customFormat="1" x14ac:dyDescent="0.2">
      <c r="A2499" s="30" t="s">
        <v>1525</v>
      </c>
      <c r="B2499" s="31">
        <v>18507000000</v>
      </c>
      <c r="C2499" s="31">
        <v>13459020145.6</v>
      </c>
      <c r="D2499" s="31">
        <v>4273357942.21</v>
      </c>
      <c r="E2499" s="31">
        <v>4174551174.21</v>
      </c>
      <c r="F2499" s="31">
        <f t="shared" si="159"/>
        <v>5047979854.3999996</v>
      </c>
      <c r="G2499" s="32">
        <f t="shared" si="156"/>
        <v>72.723943078835035</v>
      </c>
      <c r="H2499" s="33">
        <f t="shared" si="157"/>
        <v>23.09049517593343</v>
      </c>
      <c r="I2499" s="33">
        <f t="shared" si="158"/>
        <v>22.556606550008105</v>
      </c>
    </row>
    <row r="2500" spans="1:9" s="9" customFormat="1" x14ac:dyDescent="0.2">
      <c r="A2500" s="38" t="s">
        <v>102</v>
      </c>
      <c r="B2500" s="39">
        <v>18507000000</v>
      </c>
      <c r="C2500" s="39">
        <v>13459020145.6</v>
      </c>
      <c r="D2500" s="39">
        <v>4273357942.21</v>
      </c>
      <c r="E2500" s="39">
        <v>4174551174.21</v>
      </c>
      <c r="F2500" s="39">
        <f t="shared" si="159"/>
        <v>5047979854.3999996</v>
      </c>
      <c r="G2500" s="40">
        <f t="shared" si="156"/>
        <v>72.723943078835035</v>
      </c>
      <c r="H2500" s="41">
        <f t="shared" si="157"/>
        <v>23.09049517593343</v>
      </c>
      <c r="I2500" s="41">
        <f t="shared" si="158"/>
        <v>22.556606550008105</v>
      </c>
    </row>
    <row r="2501" spans="1:9" s="10" customFormat="1" x14ac:dyDescent="0.2">
      <c r="A2501" s="30" t="s">
        <v>5</v>
      </c>
      <c r="B2501" s="31">
        <v>18720256866</v>
      </c>
      <c r="C2501" s="31">
        <v>50356225</v>
      </c>
      <c r="D2501" s="31">
        <v>47187115</v>
      </c>
      <c r="E2501" s="31">
        <v>47187115</v>
      </c>
      <c r="F2501" s="31">
        <f t="shared" si="159"/>
        <v>18669900641</v>
      </c>
      <c r="G2501" s="32">
        <f t="shared" si="156"/>
        <v>0.2689932374349932</v>
      </c>
      <c r="H2501" s="33">
        <f t="shared" si="157"/>
        <v>0.25206446331247684</v>
      </c>
      <c r="I2501" s="33">
        <f t="shared" si="158"/>
        <v>0.25206446331247684</v>
      </c>
    </row>
    <row r="2502" spans="1:9" s="9" customFormat="1" x14ac:dyDescent="0.2">
      <c r="A2502" s="38" t="s">
        <v>179</v>
      </c>
      <c r="B2502" s="39">
        <v>17740256866</v>
      </c>
      <c r="C2502" s="39">
        <v>0</v>
      </c>
      <c r="D2502" s="39">
        <v>0</v>
      </c>
      <c r="E2502" s="39">
        <v>0</v>
      </c>
      <c r="F2502" s="39">
        <f t="shared" si="159"/>
        <v>17740256866</v>
      </c>
      <c r="G2502" s="40">
        <f t="shared" ref="G2502:G2565" si="160">IFERROR(IF(C2502&gt;0,+C2502/B2502*100,0),0)</f>
        <v>0</v>
      </c>
      <c r="H2502" s="41">
        <f t="shared" ref="H2502:H2565" si="161">IFERROR(IF(D2502&gt;0,+D2502/B2502*100,0),0)</f>
        <v>0</v>
      </c>
      <c r="I2502" s="41">
        <f t="shared" ref="I2502:I2565" si="162">IFERROR(IF(E2502&gt;0,+E2502/B2502*100,0),0)</f>
        <v>0</v>
      </c>
    </row>
    <row r="2503" spans="1:9" s="9" customFormat="1" x14ac:dyDescent="0.2">
      <c r="A2503" s="38" t="s">
        <v>109</v>
      </c>
      <c r="B2503" s="39">
        <v>207000000</v>
      </c>
      <c r="C2503" s="39">
        <v>50356225</v>
      </c>
      <c r="D2503" s="39">
        <v>47187115</v>
      </c>
      <c r="E2503" s="39">
        <v>47187115</v>
      </c>
      <c r="F2503" s="39">
        <f t="shared" ref="F2503:F2566" si="163">+B2503-C2503</f>
        <v>156643775</v>
      </c>
      <c r="G2503" s="40">
        <f t="shared" si="160"/>
        <v>24.326678743961352</v>
      </c>
      <c r="H2503" s="41">
        <f t="shared" si="161"/>
        <v>22.795707729468599</v>
      </c>
      <c r="I2503" s="41">
        <f t="shared" si="162"/>
        <v>22.795707729468599</v>
      </c>
    </row>
    <row r="2504" spans="1:9" s="9" customFormat="1" x14ac:dyDescent="0.2">
      <c r="A2504" s="38" t="s">
        <v>112</v>
      </c>
      <c r="B2504" s="39">
        <v>721000000</v>
      </c>
      <c r="C2504" s="39">
        <v>0</v>
      </c>
      <c r="D2504" s="39">
        <v>0</v>
      </c>
      <c r="E2504" s="39">
        <v>0</v>
      </c>
      <c r="F2504" s="39">
        <f t="shared" si="163"/>
        <v>721000000</v>
      </c>
      <c r="G2504" s="40">
        <f t="shared" si="160"/>
        <v>0</v>
      </c>
      <c r="H2504" s="41">
        <f t="shared" si="161"/>
        <v>0</v>
      </c>
      <c r="I2504" s="41">
        <f t="shared" si="162"/>
        <v>0</v>
      </c>
    </row>
    <row r="2505" spans="1:9" s="9" customFormat="1" x14ac:dyDescent="0.2">
      <c r="A2505" s="38" t="s">
        <v>149</v>
      </c>
      <c r="B2505" s="39">
        <v>52000000</v>
      </c>
      <c r="C2505" s="39">
        <v>0</v>
      </c>
      <c r="D2505" s="39">
        <v>0</v>
      </c>
      <c r="E2505" s="39">
        <v>0</v>
      </c>
      <c r="F2505" s="39">
        <f t="shared" si="163"/>
        <v>52000000</v>
      </c>
      <c r="G2505" s="40">
        <f t="shared" si="160"/>
        <v>0</v>
      </c>
      <c r="H2505" s="41">
        <f t="shared" si="161"/>
        <v>0</v>
      </c>
      <c r="I2505" s="41">
        <f t="shared" si="162"/>
        <v>0</v>
      </c>
    </row>
    <row r="2506" spans="1:9" s="9" customFormat="1" x14ac:dyDescent="0.2">
      <c r="A2506" s="30" t="s">
        <v>66</v>
      </c>
      <c r="B2506" s="31">
        <v>1174000000</v>
      </c>
      <c r="C2506" s="31">
        <v>408816147</v>
      </c>
      <c r="D2506" s="31">
        <v>401341748</v>
      </c>
      <c r="E2506" s="31">
        <v>397416748</v>
      </c>
      <c r="F2506" s="31">
        <f t="shared" si="163"/>
        <v>765183853</v>
      </c>
      <c r="G2506" s="32">
        <f t="shared" si="160"/>
        <v>34.822499744463379</v>
      </c>
      <c r="H2506" s="33">
        <f t="shared" si="161"/>
        <v>34.185838841567289</v>
      </c>
      <c r="I2506" s="33">
        <f t="shared" si="162"/>
        <v>33.851511754684836</v>
      </c>
    </row>
    <row r="2507" spans="1:9" s="9" customFormat="1" x14ac:dyDescent="0.2">
      <c r="A2507" s="38" t="s">
        <v>113</v>
      </c>
      <c r="B2507" s="39">
        <v>894000000</v>
      </c>
      <c r="C2507" s="39">
        <v>408816147</v>
      </c>
      <c r="D2507" s="39">
        <v>401341748</v>
      </c>
      <c r="E2507" s="39">
        <v>397416748</v>
      </c>
      <c r="F2507" s="39">
        <f t="shared" si="163"/>
        <v>485183853</v>
      </c>
      <c r="G2507" s="40">
        <f t="shared" si="160"/>
        <v>45.728875503355702</v>
      </c>
      <c r="H2507" s="41">
        <f t="shared" si="161"/>
        <v>44.8928129753915</v>
      </c>
      <c r="I2507" s="41">
        <f t="shared" si="162"/>
        <v>44.45377494407159</v>
      </c>
    </row>
    <row r="2508" spans="1:9" s="9" customFormat="1" x14ac:dyDescent="0.2">
      <c r="A2508" s="38" t="s">
        <v>115</v>
      </c>
      <c r="B2508" s="39">
        <v>280000000</v>
      </c>
      <c r="C2508" s="39">
        <v>0</v>
      </c>
      <c r="D2508" s="39">
        <v>0</v>
      </c>
      <c r="E2508" s="39">
        <v>0</v>
      </c>
      <c r="F2508" s="39">
        <f t="shared" si="163"/>
        <v>280000000</v>
      </c>
      <c r="G2508" s="40">
        <f t="shared" si="160"/>
        <v>0</v>
      </c>
      <c r="H2508" s="41">
        <f t="shared" si="161"/>
        <v>0</v>
      </c>
      <c r="I2508" s="41">
        <f t="shared" si="162"/>
        <v>0</v>
      </c>
    </row>
    <row r="2509" spans="1:9" s="10" customFormat="1" x14ac:dyDescent="0.2">
      <c r="A2509" s="34" t="s">
        <v>6</v>
      </c>
      <c r="B2509" s="35">
        <v>210063832018</v>
      </c>
      <c r="C2509" s="35">
        <v>42612271746.480003</v>
      </c>
      <c r="D2509" s="35">
        <v>5598548215.2300005</v>
      </c>
      <c r="E2509" s="35">
        <v>5361192876.04</v>
      </c>
      <c r="F2509" s="35">
        <f t="shared" si="163"/>
        <v>167451560271.51999</v>
      </c>
      <c r="G2509" s="36">
        <f t="shared" si="160"/>
        <v>20.285391986388515</v>
      </c>
      <c r="H2509" s="37">
        <f t="shared" si="161"/>
        <v>2.6651652316569523</v>
      </c>
      <c r="I2509" s="37">
        <f t="shared" si="162"/>
        <v>2.5521732249369844</v>
      </c>
    </row>
    <row r="2510" spans="1:9" s="9" customFormat="1" ht="22.5" x14ac:dyDescent="0.2">
      <c r="A2510" s="38" t="s">
        <v>747</v>
      </c>
      <c r="B2510" s="39">
        <v>1871337794</v>
      </c>
      <c r="C2510" s="39">
        <v>1510420860</v>
      </c>
      <c r="D2510" s="39">
        <v>313376302</v>
      </c>
      <c r="E2510" s="39">
        <v>301028090</v>
      </c>
      <c r="F2510" s="39">
        <f t="shared" si="163"/>
        <v>360916934</v>
      </c>
      <c r="G2510" s="40">
        <f t="shared" si="160"/>
        <v>80.71342677109422</v>
      </c>
      <c r="H2510" s="41">
        <f t="shared" si="161"/>
        <v>16.746110884136829</v>
      </c>
      <c r="I2510" s="41">
        <f t="shared" si="162"/>
        <v>16.086250754148988</v>
      </c>
    </row>
    <row r="2511" spans="1:9" s="9" customFormat="1" x14ac:dyDescent="0.2">
      <c r="A2511" s="38" t="s">
        <v>748</v>
      </c>
      <c r="B2511" s="39">
        <v>9830013859</v>
      </c>
      <c r="C2511" s="39">
        <v>5996526665.4400005</v>
      </c>
      <c r="D2511" s="39">
        <v>1204761993.4400001</v>
      </c>
      <c r="E2511" s="39">
        <v>1155421558.4400001</v>
      </c>
      <c r="F2511" s="39">
        <f t="shared" si="163"/>
        <v>3833487193.5599995</v>
      </c>
      <c r="G2511" s="40">
        <f t="shared" si="160"/>
        <v>61.002219848854033</v>
      </c>
      <c r="H2511" s="41">
        <f t="shared" si="161"/>
        <v>12.25595416975902</v>
      </c>
      <c r="I2511" s="41">
        <f t="shared" si="162"/>
        <v>11.754017593598187</v>
      </c>
    </row>
    <row r="2512" spans="1:9" s="9" customFormat="1" ht="22.5" x14ac:dyDescent="0.2">
      <c r="A2512" s="38" t="s">
        <v>749</v>
      </c>
      <c r="B2512" s="39">
        <v>12286987159</v>
      </c>
      <c r="C2512" s="39">
        <v>1132707391</v>
      </c>
      <c r="D2512" s="39">
        <v>263573814.40000001</v>
      </c>
      <c r="E2512" s="39">
        <v>263573814.40000001</v>
      </c>
      <c r="F2512" s="39">
        <f t="shared" si="163"/>
        <v>11154279768</v>
      </c>
      <c r="G2512" s="40">
        <f t="shared" si="160"/>
        <v>9.2187562039593391</v>
      </c>
      <c r="H2512" s="41">
        <f t="shared" si="161"/>
        <v>2.1451460068218338</v>
      </c>
      <c r="I2512" s="41">
        <f t="shared" si="162"/>
        <v>2.1451460068218338</v>
      </c>
    </row>
    <row r="2513" spans="1:9" s="9" customFormat="1" x14ac:dyDescent="0.2">
      <c r="A2513" s="38" t="s">
        <v>750</v>
      </c>
      <c r="B2513" s="39">
        <v>173295099562</v>
      </c>
      <c r="C2513" s="39">
        <v>28278755015</v>
      </c>
      <c r="D2513" s="39">
        <v>2705269026.3900003</v>
      </c>
      <c r="E2513" s="39">
        <v>2616592311.1999998</v>
      </c>
      <c r="F2513" s="39">
        <f t="shared" si="163"/>
        <v>145016344547</v>
      </c>
      <c r="G2513" s="40">
        <f t="shared" si="160"/>
        <v>16.318265828909187</v>
      </c>
      <c r="H2513" s="41">
        <f t="shared" si="161"/>
        <v>1.5610764719992172</v>
      </c>
      <c r="I2513" s="41">
        <f t="shared" si="162"/>
        <v>1.5099055413646354</v>
      </c>
    </row>
    <row r="2514" spans="1:9" s="9" customFormat="1" x14ac:dyDescent="0.2">
      <c r="A2514" s="38" t="s">
        <v>751</v>
      </c>
      <c r="B2514" s="39">
        <v>3791745803</v>
      </c>
      <c r="C2514" s="39">
        <v>841406296</v>
      </c>
      <c r="D2514" s="39">
        <v>181607849</v>
      </c>
      <c r="E2514" s="39">
        <v>149916431</v>
      </c>
      <c r="F2514" s="39">
        <f t="shared" si="163"/>
        <v>2950339507</v>
      </c>
      <c r="G2514" s="40">
        <f t="shared" si="160"/>
        <v>22.190472139094499</v>
      </c>
      <c r="H2514" s="41">
        <f t="shared" si="161"/>
        <v>4.7895575926084826</v>
      </c>
      <c r="I2514" s="41">
        <f t="shared" si="162"/>
        <v>3.9537574191125175</v>
      </c>
    </row>
    <row r="2515" spans="1:9" s="9" customFormat="1" x14ac:dyDescent="0.2">
      <c r="A2515" s="38" t="s">
        <v>752</v>
      </c>
      <c r="B2515" s="39">
        <v>5965250338</v>
      </c>
      <c r="C2515" s="39">
        <v>3549653525.04</v>
      </c>
      <c r="D2515" s="39">
        <v>652169917</v>
      </c>
      <c r="E2515" s="39">
        <v>604201724</v>
      </c>
      <c r="F2515" s="39">
        <f t="shared" si="163"/>
        <v>2415596812.96</v>
      </c>
      <c r="G2515" s="40">
        <f t="shared" si="160"/>
        <v>59.505524896883209</v>
      </c>
      <c r="H2515" s="41">
        <f t="shared" si="161"/>
        <v>10.932817233931146</v>
      </c>
      <c r="I2515" s="41">
        <f t="shared" si="162"/>
        <v>10.128690159926697</v>
      </c>
    </row>
    <row r="2516" spans="1:9" s="9" customFormat="1" x14ac:dyDescent="0.2">
      <c r="A2516" s="38" t="s">
        <v>753</v>
      </c>
      <c r="B2516" s="39">
        <v>1793530741</v>
      </c>
      <c r="C2516" s="39">
        <v>309222114</v>
      </c>
      <c r="D2516" s="39">
        <v>87626984</v>
      </c>
      <c r="E2516" s="39">
        <v>80296618</v>
      </c>
      <c r="F2516" s="39">
        <f t="shared" si="163"/>
        <v>1484308627</v>
      </c>
      <c r="G2516" s="40">
        <f t="shared" si="160"/>
        <v>17.240970948041308</v>
      </c>
      <c r="H2516" s="41">
        <f t="shared" si="161"/>
        <v>4.8857252344134761</v>
      </c>
      <c r="I2516" s="41">
        <f t="shared" si="162"/>
        <v>4.4770137564093186</v>
      </c>
    </row>
    <row r="2517" spans="1:9" s="9" customFormat="1" x14ac:dyDescent="0.2">
      <c r="A2517" s="38" t="s">
        <v>754</v>
      </c>
      <c r="B2517" s="39">
        <v>206818844</v>
      </c>
      <c r="C2517" s="39">
        <v>163683451</v>
      </c>
      <c r="D2517" s="39">
        <v>36816189</v>
      </c>
      <c r="E2517" s="39">
        <v>36816189</v>
      </c>
      <c r="F2517" s="39">
        <f t="shared" si="163"/>
        <v>43135393</v>
      </c>
      <c r="G2517" s="40">
        <f t="shared" si="160"/>
        <v>79.143393239351056</v>
      </c>
      <c r="H2517" s="41">
        <f t="shared" si="161"/>
        <v>17.80117724669228</v>
      </c>
      <c r="I2517" s="41">
        <f t="shared" si="162"/>
        <v>17.80117724669228</v>
      </c>
    </row>
    <row r="2518" spans="1:9" s="9" customFormat="1" x14ac:dyDescent="0.2">
      <c r="A2518" s="38" t="s">
        <v>755</v>
      </c>
      <c r="B2518" s="39">
        <v>1023047918</v>
      </c>
      <c r="C2518" s="39">
        <v>829896429</v>
      </c>
      <c r="D2518" s="39">
        <v>153346140</v>
      </c>
      <c r="E2518" s="39">
        <v>153346140</v>
      </c>
      <c r="F2518" s="39">
        <f t="shared" si="163"/>
        <v>193151489</v>
      </c>
      <c r="G2518" s="40">
        <f t="shared" si="160"/>
        <v>81.119995886644276</v>
      </c>
      <c r="H2518" s="41">
        <f t="shared" si="161"/>
        <v>14.98914540579711</v>
      </c>
      <c r="I2518" s="41">
        <f t="shared" si="162"/>
        <v>14.98914540579711</v>
      </c>
    </row>
    <row r="2519" spans="1:9" s="9" customFormat="1" x14ac:dyDescent="0.2">
      <c r="A2519" s="26" t="s">
        <v>29</v>
      </c>
      <c r="B2519" s="27">
        <v>105910050941</v>
      </c>
      <c r="C2519" s="27">
        <v>34287217024.830002</v>
      </c>
      <c r="D2519" s="27">
        <v>26672790124.470001</v>
      </c>
      <c r="E2519" s="27">
        <v>26672790124.470001</v>
      </c>
      <c r="F2519" s="27">
        <f t="shared" si="163"/>
        <v>71622833916.169998</v>
      </c>
      <c r="G2519" s="28">
        <f t="shared" si="160"/>
        <v>32.37390287342096</v>
      </c>
      <c r="H2519" s="29">
        <f t="shared" si="161"/>
        <v>25.184380412892811</v>
      </c>
      <c r="I2519" s="29">
        <f t="shared" si="162"/>
        <v>25.184380412892811</v>
      </c>
    </row>
    <row r="2520" spans="1:9" s="9" customFormat="1" x14ac:dyDescent="0.2">
      <c r="A2520" s="61" t="s">
        <v>1702</v>
      </c>
      <c r="B2520" s="31">
        <v>105910050941</v>
      </c>
      <c r="C2520" s="31">
        <v>34287217024.830002</v>
      </c>
      <c r="D2520" s="31">
        <v>26672790124.470001</v>
      </c>
      <c r="E2520" s="31">
        <v>26672790124.470001</v>
      </c>
      <c r="F2520" s="31">
        <f t="shared" si="163"/>
        <v>71622833916.169998</v>
      </c>
      <c r="G2520" s="32">
        <f t="shared" si="160"/>
        <v>32.37390287342096</v>
      </c>
      <c r="H2520" s="33">
        <f t="shared" si="161"/>
        <v>25.184380412892811</v>
      </c>
      <c r="I2520" s="33">
        <f t="shared" si="162"/>
        <v>25.184380412892811</v>
      </c>
    </row>
    <row r="2521" spans="1:9" s="9" customFormat="1" x14ac:dyDescent="0.2">
      <c r="A2521" s="34" t="s">
        <v>4</v>
      </c>
      <c r="B2521" s="35">
        <v>98064000000</v>
      </c>
      <c r="C2521" s="35">
        <v>33173020949.830002</v>
      </c>
      <c r="D2521" s="35">
        <v>26322790124.470001</v>
      </c>
      <c r="E2521" s="35">
        <v>26322790124.470001</v>
      </c>
      <c r="F2521" s="35">
        <f t="shared" si="163"/>
        <v>64890979050.169998</v>
      </c>
      <c r="G2521" s="36">
        <f t="shared" si="160"/>
        <v>33.82792966820648</v>
      </c>
      <c r="H2521" s="37">
        <f t="shared" si="161"/>
        <v>26.842460153032714</v>
      </c>
      <c r="I2521" s="37">
        <f t="shared" si="162"/>
        <v>26.842460153032714</v>
      </c>
    </row>
    <row r="2522" spans="1:9" s="10" customFormat="1" x14ac:dyDescent="0.2">
      <c r="A2522" s="30" t="s">
        <v>65</v>
      </c>
      <c r="B2522" s="31">
        <v>73843000000</v>
      </c>
      <c r="C2522" s="31">
        <v>20939807172.490002</v>
      </c>
      <c r="D2522" s="31">
        <v>20939807172.490002</v>
      </c>
      <c r="E2522" s="31">
        <v>20939807172.490002</v>
      </c>
      <c r="F2522" s="31">
        <f t="shared" si="163"/>
        <v>52903192827.509995</v>
      </c>
      <c r="G2522" s="32">
        <f t="shared" si="160"/>
        <v>28.357199968162185</v>
      </c>
      <c r="H2522" s="33">
        <f t="shared" si="161"/>
        <v>28.357199968162185</v>
      </c>
      <c r="I2522" s="33">
        <f t="shared" si="162"/>
        <v>28.357199968162185</v>
      </c>
    </row>
    <row r="2523" spans="1:9" s="9" customFormat="1" x14ac:dyDescent="0.2">
      <c r="A2523" s="38" t="s">
        <v>99</v>
      </c>
      <c r="B2523" s="39">
        <v>47886000000</v>
      </c>
      <c r="C2523" s="39">
        <v>13685582995.620001</v>
      </c>
      <c r="D2523" s="39">
        <v>13685582995.620001</v>
      </c>
      <c r="E2523" s="39">
        <v>13685582995.620001</v>
      </c>
      <c r="F2523" s="39">
        <f t="shared" si="163"/>
        <v>34200417004.379997</v>
      </c>
      <c r="G2523" s="40">
        <f t="shared" si="160"/>
        <v>28.579507571356977</v>
      </c>
      <c r="H2523" s="41">
        <f t="shared" si="161"/>
        <v>28.579507571356977</v>
      </c>
      <c r="I2523" s="41">
        <f t="shared" si="162"/>
        <v>28.579507571356977</v>
      </c>
    </row>
    <row r="2524" spans="1:9" s="9" customFormat="1" x14ac:dyDescent="0.2">
      <c r="A2524" s="38" t="s">
        <v>100</v>
      </c>
      <c r="B2524" s="39">
        <v>20101000000</v>
      </c>
      <c r="C2524" s="39">
        <v>6158710472.6000004</v>
      </c>
      <c r="D2524" s="39">
        <v>6158710472.6000004</v>
      </c>
      <c r="E2524" s="39">
        <v>6158710472.6000004</v>
      </c>
      <c r="F2524" s="39">
        <f t="shared" si="163"/>
        <v>13942289527.4</v>
      </c>
      <c r="G2524" s="40">
        <f t="shared" si="160"/>
        <v>30.638826290234316</v>
      </c>
      <c r="H2524" s="41">
        <f t="shared" si="161"/>
        <v>30.638826290234316</v>
      </c>
      <c r="I2524" s="41">
        <f t="shared" si="162"/>
        <v>30.638826290234316</v>
      </c>
    </row>
    <row r="2525" spans="1:9" s="9" customFormat="1" x14ac:dyDescent="0.2">
      <c r="A2525" s="38" t="s">
        <v>101</v>
      </c>
      <c r="B2525" s="39">
        <v>5856000000</v>
      </c>
      <c r="C2525" s="39">
        <v>1095513704.27</v>
      </c>
      <c r="D2525" s="39">
        <v>1095513704.27</v>
      </c>
      <c r="E2525" s="39">
        <v>1095513704.27</v>
      </c>
      <c r="F2525" s="39">
        <f t="shared" si="163"/>
        <v>4760486295.7299995</v>
      </c>
      <c r="G2525" s="40">
        <f t="shared" si="160"/>
        <v>18.707542764173496</v>
      </c>
      <c r="H2525" s="41">
        <f t="shared" si="161"/>
        <v>18.707542764173496</v>
      </c>
      <c r="I2525" s="41">
        <f t="shared" si="162"/>
        <v>18.707542764173496</v>
      </c>
    </row>
    <row r="2526" spans="1:9" s="9" customFormat="1" x14ac:dyDescent="0.2">
      <c r="A2526" s="30" t="s">
        <v>1525</v>
      </c>
      <c r="B2526" s="31">
        <v>22078151384</v>
      </c>
      <c r="C2526" s="31">
        <v>11992049411.34</v>
      </c>
      <c r="D2526" s="31">
        <v>5141818585.9799995</v>
      </c>
      <c r="E2526" s="31">
        <v>5141818585.9799995</v>
      </c>
      <c r="F2526" s="31">
        <f t="shared" si="163"/>
        <v>10086101972.66</v>
      </c>
      <c r="G2526" s="32">
        <f t="shared" si="160"/>
        <v>54.316365545127198</v>
      </c>
      <c r="H2526" s="33">
        <f t="shared" si="161"/>
        <v>23.289171708942387</v>
      </c>
      <c r="I2526" s="33">
        <f t="shared" si="162"/>
        <v>23.289171708942387</v>
      </c>
    </row>
    <row r="2527" spans="1:9" s="9" customFormat="1" x14ac:dyDescent="0.2">
      <c r="A2527" s="38" t="s">
        <v>137</v>
      </c>
      <c r="B2527" s="39">
        <v>1001246520</v>
      </c>
      <c r="C2527" s="39">
        <v>0</v>
      </c>
      <c r="D2527" s="39">
        <v>0</v>
      </c>
      <c r="E2527" s="39">
        <v>0</v>
      </c>
      <c r="F2527" s="39">
        <f t="shared" si="163"/>
        <v>1001246520</v>
      </c>
      <c r="G2527" s="40">
        <f t="shared" si="160"/>
        <v>0</v>
      </c>
      <c r="H2527" s="41">
        <f t="shared" si="161"/>
        <v>0</v>
      </c>
      <c r="I2527" s="41">
        <f t="shared" si="162"/>
        <v>0</v>
      </c>
    </row>
    <row r="2528" spans="1:9" s="9" customFormat="1" x14ac:dyDescent="0.2">
      <c r="A2528" s="38" t="s">
        <v>102</v>
      </c>
      <c r="B2528" s="39">
        <v>21076904864</v>
      </c>
      <c r="C2528" s="39">
        <v>11992049411.34</v>
      </c>
      <c r="D2528" s="39">
        <v>5141818585.9799995</v>
      </c>
      <c r="E2528" s="39">
        <v>5141818585.9799995</v>
      </c>
      <c r="F2528" s="39">
        <f t="shared" si="163"/>
        <v>9084855452.6599998</v>
      </c>
      <c r="G2528" s="40">
        <f t="shared" si="160"/>
        <v>56.896633963665074</v>
      </c>
      <c r="H2528" s="41">
        <f t="shared" si="161"/>
        <v>24.395510722081319</v>
      </c>
      <c r="I2528" s="41">
        <f t="shared" si="162"/>
        <v>24.395510722081319</v>
      </c>
    </row>
    <row r="2529" spans="1:9" s="9" customFormat="1" x14ac:dyDescent="0.2">
      <c r="A2529" s="30" t="s">
        <v>5</v>
      </c>
      <c r="B2529" s="31">
        <v>1864000000</v>
      </c>
      <c r="C2529" s="31">
        <v>122320750</v>
      </c>
      <c r="D2529" s="31">
        <v>122320750</v>
      </c>
      <c r="E2529" s="31">
        <v>122320750</v>
      </c>
      <c r="F2529" s="31">
        <f t="shared" si="163"/>
        <v>1741679250</v>
      </c>
      <c r="G2529" s="32">
        <f t="shared" si="160"/>
        <v>6.562271995708155</v>
      </c>
      <c r="H2529" s="33">
        <f t="shared" si="161"/>
        <v>6.562271995708155</v>
      </c>
      <c r="I2529" s="33">
        <f t="shared" si="162"/>
        <v>6.562271995708155</v>
      </c>
    </row>
    <row r="2530" spans="1:9" s="9" customFormat="1" x14ac:dyDescent="0.2">
      <c r="A2530" s="38" t="s">
        <v>179</v>
      </c>
      <c r="B2530" s="39">
        <v>1506000000</v>
      </c>
      <c r="C2530" s="39">
        <v>0</v>
      </c>
      <c r="D2530" s="39">
        <v>0</v>
      </c>
      <c r="E2530" s="39">
        <v>0</v>
      </c>
      <c r="F2530" s="39">
        <f t="shared" si="163"/>
        <v>1506000000</v>
      </c>
      <c r="G2530" s="40">
        <f t="shared" si="160"/>
        <v>0</v>
      </c>
      <c r="H2530" s="41">
        <f t="shared" si="161"/>
        <v>0</v>
      </c>
      <c r="I2530" s="41">
        <f t="shared" si="162"/>
        <v>0</v>
      </c>
    </row>
    <row r="2531" spans="1:9" s="9" customFormat="1" x14ac:dyDescent="0.2">
      <c r="A2531" s="38" t="s">
        <v>109</v>
      </c>
      <c r="B2531" s="39">
        <v>358000000</v>
      </c>
      <c r="C2531" s="39">
        <v>122320750</v>
      </c>
      <c r="D2531" s="39">
        <v>122320750</v>
      </c>
      <c r="E2531" s="39">
        <v>122320750</v>
      </c>
      <c r="F2531" s="39">
        <f t="shared" si="163"/>
        <v>235679250</v>
      </c>
      <c r="G2531" s="40">
        <f t="shared" si="160"/>
        <v>34.167807262569831</v>
      </c>
      <c r="H2531" s="41">
        <f t="shared" si="161"/>
        <v>34.167807262569831</v>
      </c>
      <c r="I2531" s="41">
        <f t="shared" si="162"/>
        <v>34.167807262569831</v>
      </c>
    </row>
    <row r="2532" spans="1:9" s="10" customFormat="1" x14ac:dyDescent="0.2">
      <c r="A2532" s="30" t="s">
        <v>66</v>
      </c>
      <c r="B2532" s="31">
        <v>278848616</v>
      </c>
      <c r="C2532" s="31">
        <v>118843616</v>
      </c>
      <c r="D2532" s="31">
        <v>118843616</v>
      </c>
      <c r="E2532" s="31">
        <v>118843616</v>
      </c>
      <c r="F2532" s="31">
        <f t="shared" si="163"/>
        <v>160005000</v>
      </c>
      <c r="G2532" s="32">
        <f t="shared" si="160"/>
        <v>42.619403210521938</v>
      </c>
      <c r="H2532" s="33">
        <f t="shared" si="161"/>
        <v>42.619403210521938</v>
      </c>
      <c r="I2532" s="33">
        <f t="shared" si="162"/>
        <v>42.619403210521938</v>
      </c>
    </row>
    <row r="2533" spans="1:9" s="9" customFormat="1" x14ac:dyDescent="0.2">
      <c r="A2533" s="38" t="s">
        <v>113</v>
      </c>
      <c r="B2533" s="39">
        <v>119848616</v>
      </c>
      <c r="C2533" s="39">
        <v>118843616</v>
      </c>
      <c r="D2533" s="39">
        <v>118843616</v>
      </c>
      <c r="E2533" s="39">
        <v>118843616</v>
      </c>
      <c r="F2533" s="39">
        <f t="shared" si="163"/>
        <v>1005000</v>
      </c>
      <c r="G2533" s="40">
        <f t="shared" si="160"/>
        <v>99.16144213129671</v>
      </c>
      <c r="H2533" s="41">
        <f t="shared" si="161"/>
        <v>99.16144213129671</v>
      </c>
      <c r="I2533" s="41">
        <f t="shared" si="162"/>
        <v>99.16144213129671</v>
      </c>
    </row>
    <row r="2534" spans="1:9" s="9" customFormat="1" x14ac:dyDescent="0.2">
      <c r="A2534" s="38" t="s">
        <v>114</v>
      </c>
      <c r="B2534" s="39">
        <v>2000000</v>
      </c>
      <c r="C2534" s="39">
        <v>0</v>
      </c>
      <c r="D2534" s="39">
        <v>0</v>
      </c>
      <c r="E2534" s="39">
        <v>0</v>
      </c>
      <c r="F2534" s="39">
        <f t="shared" si="163"/>
        <v>2000000</v>
      </c>
      <c r="G2534" s="40">
        <f t="shared" si="160"/>
        <v>0</v>
      </c>
      <c r="H2534" s="41">
        <f t="shared" si="161"/>
        <v>0</v>
      </c>
      <c r="I2534" s="41">
        <f t="shared" si="162"/>
        <v>0</v>
      </c>
    </row>
    <row r="2535" spans="1:9" s="10" customFormat="1" x14ac:dyDescent="0.2">
      <c r="A2535" s="38" t="s">
        <v>115</v>
      </c>
      <c r="B2535" s="39">
        <v>157000000</v>
      </c>
      <c r="C2535" s="39">
        <v>0</v>
      </c>
      <c r="D2535" s="39">
        <v>0</v>
      </c>
      <c r="E2535" s="39">
        <v>0</v>
      </c>
      <c r="F2535" s="39">
        <f t="shared" si="163"/>
        <v>157000000</v>
      </c>
      <c r="G2535" s="40">
        <f t="shared" si="160"/>
        <v>0</v>
      </c>
      <c r="H2535" s="41">
        <f t="shared" si="161"/>
        <v>0</v>
      </c>
      <c r="I2535" s="41">
        <f t="shared" si="162"/>
        <v>0</v>
      </c>
    </row>
    <row r="2536" spans="1:9" s="9" customFormat="1" x14ac:dyDescent="0.2">
      <c r="A2536" s="34" t="s">
        <v>6</v>
      </c>
      <c r="B2536" s="35">
        <v>7846050941</v>
      </c>
      <c r="C2536" s="35">
        <v>1114196075</v>
      </c>
      <c r="D2536" s="35">
        <v>350000000</v>
      </c>
      <c r="E2536" s="35">
        <v>350000000</v>
      </c>
      <c r="F2536" s="35">
        <f t="shared" si="163"/>
        <v>6731854866</v>
      </c>
      <c r="G2536" s="36">
        <f t="shared" si="160"/>
        <v>14.200724458436827</v>
      </c>
      <c r="H2536" s="37">
        <f t="shared" si="161"/>
        <v>4.4608428192972145</v>
      </c>
      <c r="I2536" s="37">
        <f t="shared" si="162"/>
        <v>4.4608428192972145</v>
      </c>
    </row>
    <row r="2537" spans="1:9" s="9" customFormat="1" ht="22.5" x14ac:dyDescent="0.2">
      <c r="A2537" s="38" t="s">
        <v>756</v>
      </c>
      <c r="B2537" s="39">
        <v>350000000</v>
      </c>
      <c r="C2537" s="39">
        <v>350000000</v>
      </c>
      <c r="D2537" s="39">
        <v>350000000</v>
      </c>
      <c r="E2537" s="39">
        <v>350000000</v>
      </c>
      <c r="F2537" s="39">
        <f t="shared" si="163"/>
        <v>0</v>
      </c>
      <c r="G2537" s="40">
        <f t="shared" si="160"/>
        <v>100</v>
      </c>
      <c r="H2537" s="41">
        <f t="shared" si="161"/>
        <v>100</v>
      </c>
      <c r="I2537" s="41">
        <f t="shared" si="162"/>
        <v>100</v>
      </c>
    </row>
    <row r="2538" spans="1:9" s="9" customFormat="1" x14ac:dyDescent="0.2">
      <c r="A2538" s="38" t="s">
        <v>757</v>
      </c>
      <c r="B2538" s="39">
        <v>3500000000</v>
      </c>
      <c r="C2538" s="39">
        <v>0</v>
      </c>
      <c r="D2538" s="39">
        <v>0</v>
      </c>
      <c r="E2538" s="39">
        <v>0</v>
      </c>
      <c r="F2538" s="39">
        <f t="shared" si="163"/>
        <v>3500000000</v>
      </c>
      <c r="G2538" s="40">
        <f t="shared" si="160"/>
        <v>0</v>
      </c>
      <c r="H2538" s="41">
        <f t="shared" si="161"/>
        <v>0</v>
      </c>
      <c r="I2538" s="41">
        <f t="shared" si="162"/>
        <v>0</v>
      </c>
    </row>
    <row r="2539" spans="1:9" s="9" customFormat="1" ht="22.5" x14ac:dyDescent="0.2">
      <c r="A2539" s="38" t="s">
        <v>758</v>
      </c>
      <c r="B2539" s="39">
        <v>3996050941</v>
      </c>
      <c r="C2539" s="39">
        <v>764196075</v>
      </c>
      <c r="D2539" s="39">
        <v>0</v>
      </c>
      <c r="E2539" s="39">
        <v>0</v>
      </c>
      <c r="F2539" s="39">
        <f t="shared" si="163"/>
        <v>3231854866</v>
      </c>
      <c r="G2539" s="40">
        <f t="shared" si="160"/>
        <v>19.123782110964836</v>
      </c>
      <c r="H2539" s="41">
        <f t="shared" si="161"/>
        <v>0</v>
      </c>
      <c r="I2539" s="41">
        <f t="shared" si="162"/>
        <v>0</v>
      </c>
    </row>
    <row r="2540" spans="1:9" s="9" customFormat="1" x14ac:dyDescent="0.2">
      <c r="A2540" s="26" t="s">
        <v>30</v>
      </c>
      <c r="B2540" s="27">
        <v>1878839639331</v>
      </c>
      <c r="C2540" s="27">
        <v>1122124273563.4099</v>
      </c>
      <c r="D2540" s="27">
        <v>289513441141.37</v>
      </c>
      <c r="E2540" s="27">
        <v>287000856994.96997</v>
      </c>
      <c r="F2540" s="27">
        <f t="shared" si="163"/>
        <v>756715365767.59009</v>
      </c>
      <c r="G2540" s="28">
        <f t="shared" si="160"/>
        <v>59.724323996217457</v>
      </c>
      <c r="H2540" s="29">
        <f t="shared" si="161"/>
        <v>15.409161861437909</v>
      </c>
      <c r="I2540" s="29">
        <f t="shared" si="162"/>
        <v>15.275431228242695</v>
      </c>
    </row>
    <row r="2541" spans="1:9" s="9" customFormat="1" x14ac:dyDescent="0.2">
      <c r="A2541" s="61" t="s">
        <v>31</v>
      </c>
      <c r="B2541" s="31">
        <v>754840247000</v>
      </c>
      <c r="C2541" s="31">
        <v>312415674539.08002</v>
      </c>
      <c r="D2541" s="31">
        <v>32503297542.109993</v>
      </c>
      <c r="E2541" s="31">
        <v>31432889488.109993</v>
      </c>
      <c r="F2541" s="31">
        <f t="shared" si="163"/>
        <v>442424572460.91998</v>
      </c>
      <c r="G2541" s="32">
        <f t="shared" si="160"/>
        <v>41.388317035389875</v>
      </c>
      <c r="H2541" s="33">
        <f t="shared" si="161"/>
        <v>4.3059836397554978</v>
      </c>
      <c r="I2541" s="33">
        <f t="shared" si="162"/>
        <v>4.1641777333727665</v>
      </c>
    </row>
    <row r="2542" spans="1:9" s="10" customFormat="1" x14ac:dyDescent="0.2">
      <c r="A2542" s="34" t="s">
        <v>4</v>
      </c>
      <c r="B2542" s="35">
        <v>500191000000</v>
      </c>
      <c r="C2542" s="35">
        <v>296486695177.03003</v>
      </c>
      <c r="D2542" s="35">
        <v>29566513426.769997</v>
      </c>
      <c r="E2542" s="35">
        <v>28800307115.769997</v>
      </c>
      <c r="F2542" s="35">
        <f t="shared" si="163"/>
        <v>203704304822.96997</v>
      </c>
      <c r="G2542" s="36">
        <f t="shared" si="160"/>
        <v>59.274696101495238</v>
      </c>
      <c r="H2542" s="37">
        <f t="shared" si="161"/>
        <v>5.9110446662914757</v>
      </c>
      <c r="I2542" s="37">
        <f t="shared" si="162"/>
        <v>5.7578619199005976</v>
      </c>
    </row>
    <row r="2543" spans="1:9" s="9" customFormat="1" x14ac:dyDescent="0.2">
      <c r="A2543" s="30" t="s">
        <v>65</v>
      </c>
      <c r="B2543" s="31">
        <v>34703800000</v>
      </c>
      <c r="C2543" s="31">
        <v>8718368893</v>
      </c>
      <c r="D2543" s="31">
        <v>8711607181</v>
      </c>
      <c r="E2543" s="31">
        <v>8711607181</v>
      </c>
      <c r="F2543" s="31">
        <f t="shared" si="163"/>
        <v>25985431107</v>
      </c>
      <c r="G2543" s="32">
        <f t="shared" si="160"/>
        <v>25.122231262858826</v>
      </c>
      <c r="H2543" s="33">
        <f t="shared" si="161"/>
        <v>25.102747194831686</v>
      </c>
      <c r="I2543" s="33">
        <f t="shared" si="162"/>
        <v>25.102747194831686</v>
      </c>
    </row>
    <row r="2544" spans="1:9" s="9" customFormat="1" x14ac:dyDescent="0.2">
      <c r="A2544" s="38" t="s">
        <v>99</v>
      </c>
      <c r="B2544" s="39">
        <v>23550500000</v>
      </c>
      <c r="C2544" s="39">
        <v>6199815433</v>
      </c>
      <c r="D2544" s="39">
        <v>6193505005</v>
      </c>
      <c r="E2544" s="39">
        <v>6193505005</v>
      </c>
      <c r="F2544" s="39">
        <f t="shared" si="163"/>
        <v>17350684567</v>
      </c>
      <c r="G2544" s="40">
        <f t="shared" si="160"/>
        <v>26.325621252202712</v>
      </c>
      <c r="H2544" s="41">
        <f t="shared" si="161"/>
        <v>26.298825948493665</v>
      </c>
      <c r="I2544" s="41">
        <f t="shared" si="162"/>
        <v>26.298825948493665</v>
      </c>
    </row>
    <row r="2545" spans="1:9" s="10" customFormat="1" x14ac:dyDescent="0.2">
      <c r="A2545" s="38" t="s">
        <v>100</v>
      </c>
      <c r="B2545" s="39">
        <v>7317100000</v>
      </c>
      <c r="C2545" s="39">
        <v>1796559712</v>
      </c>
      <c r="D2545" s="39">
        <v>1796559712</v>
      </c>
      <c r="E2545" s="39">
        <v>1796559712</v>
      </c>
      <c r="F2545" s="39">
        <f t="shared" si="163"/>
        <v>5520540288</v>
      </c>
      <c r="G2545" s="40">
        <f t="shared" si="160"/>
        <v>24.552892703393418</v>
      </c>
      <c r="H2545" s="41">
        <f t="shared" si="161"/>
        <v>24.552892703393418</v>
      </c>
      <c r="I2545" s="41">
        <f t="shared" si="162"/>
        <v>24.552892703393418</v>
      </c>
    </row>
    <row r="2546" spans="1:9" s="9" customFormat="1" x14ac:dyDescent="0.2">
      <c r="A2546" s="38" t="s">
        <v>101</v>
      </c>
      <c r="B2546" s="39">
        <v>3836200000</v>
      </c>
      <c r="C2546" s="39">
        <v>721993748</v>
      </c>
      <c r="D2546" s="39">
        <v>721542464</v>
      </c>
      <c r="E2546" s="39">
        <v>721542464</v>
      </c>
      <c r="F2546" s="39">
        <f t="shared" si="163"/>
        <v>3114206252</v>
      </c>
      <c r="G2546" s="40">
        <f t="shared" si="160"/>
        <v>18.820545018507897</v>
      </c>
      <c r="H2546" s="41">
        <f t="shared" si="161"/>
        <v>18.808781189718992</v>
      </c>
      <c r="I2546" s="41">
        <f t="shared" si="162"/>
        <v>18.808781189718992</v>
      </c>
    </row>
    <row r="2547" spans="1:9" s="9" customFormat="1" x14ac:dyDescent="0.2">
      <c r="A2547" s="30" t="s">
        <v>1525</v>
      </c>
      <c r="B2547" s="31">
        <v>7619600000</v>
      </c>
      <c r="C2547" s="31">
        <v>4545109520.8400002</v>
      </c>
      <c r="D2547" s="31">
        <v>1480689398.71</v>
      </c>
      <c r="E2547" s="31">
        <v>1459983284.71</v>
      </c>
      <c r="F2547" s="31">
        <f t="shared" si="163"/>
        <v>3074490479.1599998</v>
      </c>
      <c r="G2547" s="32">
        <f t="shared" si="160"/>
        <v>59.65023781878314</v>
      </c>
      <c r="H2547" s="33">
        <f t="shared" si="161"/>
        <v>19.432639491705604</v>
      </c>
      <c r="I2547" s="33">
        <f t="shared" si="162"/>
        <v>19.160891447188831</v>
      </c>
    </row>
    <row r="2548" spans="1:9" s="9" customFormat="1" x14ac:dyDescent="0.2">
      <c r="A2548" s="38" t="s">
        <v>137</v>
      </c>
      <c r="B2548" s="39">
        <v>7000000</v>
      </c>
      <c r="C2548" s="39">
        <v>0</v>
      </c>
      <c r="D2548" s="39">
        <v>0</v>
      </c>
      <c r="E2548" s="39">
        <v>0</v>
      </c>
      <c r="F2548" s="39">
        <f t="shared" si="163"/>
        <v>7000000</v>
      </c>
      <c r="G2548" s="40">
        <f t="shared" si="160"/>
        <v>0</v>
      </c>
      <c r="H2548" s="41">
        <f t="shared" si="161"/>
        <v>0</v>
      </c>
      <c r="I2548" s="41">
        <f t="shared" si="162"/>
        <v>0</v>
      </c>
    </row>
    <row r="2549" spans="1:9" s="9" customFormat="1" x14ac:dyDescent="0.2">
      <c r="A2549" s="38" t="s">
        <v>102</v>
      </c>
      <c r="B2549" s="39">
        <v>7612600000</v>
      </c>
      <c r="C2549" s="39">
        <v>4545109520.8400002</v>
      </c>
      <c r="D2549" s="39">
        <v>1480689398.71</v>
      </c>
      <c r="E2549" s="39">
        <v>1459983284.71</v>
      </c>
      <c r="F2549" s="39">
        <f t="shared" si="163"/>
        <v>3067490479.1599998</v>
      </c>
      <c r="G2549" s="40">
        <f t="shared" si="160"/>
        <v>59.705087891653321</v>
      </c>
      <c r="H2549" s="41">
        <f t="shared" si="161"/>
        <v>19.450508350760582</v>
      </c>
      <c r="I2549" s="41">
        <f t="shared" si="162"/>
        <v>19.178510426266978</v>
      </c>
    </row>
    <row r="2550" spans="1:9" s="9" customFormat="1" x14ac:dyDescent="0.2">
      <c r="A2550" s="30" t="s">
        <v>5</v>
      </c>
      <c r="B2550" s="31">
        <v>456898200000</v>
      </c>
      <c r="C2550" s="31">
        <v>283082040013.19</v>
      </c>
      <c r="D2550" s="31">
        <v>19233040097.060001</v>
      </c>
      <c r="E2550" s="31">
        <v>18487539900.060001</v>
      </c>
      <c r="F2550" s="31">
        <f t="shared" si="163"/>
        <v>173816159986.81</v>
      </c>
      <c r="G2550" s="32">
        <f t="shared" si="160"/>
        <v>61.957355054843731</v>
      </c>
      <c r="H2550" s="33">
        <f t="shared" si="161"/>
        <v>4.2094803825140925</v>
      </c>
      <c r="I2550" s="33">
        <f t="shared" si="162"/>
        <v>4.0463148902884711</v>
      </c>
    </row>
    <row r="2551" spans="1:9" s="9" customFormat="1" ht="22.5" x14ac:dyDescent="0.2">
      <c r="A2551" s="38" t="s">
        <v>1546</v>
      </c>
      <c r="B2551" s="39">
        <v>3270000000</v>
      </c>
      <c r="C2551" s="39">
        <v>1822229899</v>
      </c>
      <c r="D2551" s="39">
        <v>827025170.5</v>
      </c>
      <c r="E2551" s="39">
        <v>823588290.5</v>
      </c>
      <c r="F2551" s="39">
        <f t="shared" si="163"/>
        <v>1447770101</v>
      </c>
      <c r="G2551" s="40">
        <f t="shared" si="160"/>
        <v>55.725684984709481</v>
      </c>
      <c r="H2551" s="41">
        <f t="shared" si="161"/>
        <v>25.291289617737</v>
      </c>
      <c r="I2551" s="41">
        <f t="shared" si="162"/>
        <v>25.18618625382263</v>
      </c>
    </row>
    <row r="2552" spans="1:9" s="10" customFormat="1" x14ac:dyDescent="0.2">
      <c r="A2552" s="38" t="s">
        <v>759</v>
      </c>
      <c r="B2552" s="39">
        <v>554100000</v>
      </c>
      <c r="C2552" s="39">
        <v>333054536</v>
      </c>
      <c r="D2552" s="39">
        <v>93467426.340000004</v>
      </c>
      <c r="E2552" s="39">
        <v>93467426.340000004</v>
      </c>
      <c r="F2552" s="39">
        <f t="shared" si="163"/>
        <v>221045464</v>
      </c>
      <c r="G2552" s="40">
        <f t="shared" si="160"/>
        <v>60.107297599711238</v>
      </c>
      <c r="H2552" s="41">
        <f t="shared" si="161"/>
        <v>16.868331770438548</v>
      </c>
      <c r="I2552" s="41">
        <f t="shared" si="162"/>
        <v>16.868331770438548</v>
      </c>
    </row>
    <row r="2553" spans="1:9" s="9" customFormat="1" x14ac:dyDescent="0.2">
      <c r="A2553" s="38" t="s">
        <v>760</v>
      </c>
      <c r="B2553" s="39">
        <v>282292700000</v>
      </c>
      <c r="C2553" s="39">
        <v>224056098055.95001</v>
      </c>
      <c r="D2553" s="39">
        <v>6240420059</v>
      </c>
      <c r="E2553" s="39">
        <v>5815484673</v>
      </c>
      <c r="F2553" s="39">
        <f t="shared" si="163"/>
        <v>58236601944.049988</v>
      </c>
      <c r="G2553" s="40">
        <f t="shared" si="160"/>
        <v>79.370135343900145</v>
      </c>
      <c r="H2553" s="41">
        <f t="shared" si="161"/>
        <v>2.2106204159724996</v>
      </c>
      <c r="I2553" s="41">
        <f t="shared" si="162"/>
        <v>2.0600903505474992</v>
      </c>
    </row>
    <row r="2554" spans="1:9" s="9" customFormat="1" x14ac:dyDescent="0.2">
      <c r="A2554" s="38" t="s">
        <v>761</v>
      </c>
      <c r="B2554" s="39">
        <v>127700000</v>
      </c>
      <c r="C2554" s="39">
        <v>0</v>
      </c>
      <c r="D2554" s="39">
        <v>0</v>
      </c>
      <c r="E2554" s="39">
        <v>0</v>
      </c>
      <c r="F2554" s="39">
        <f t="shared" si="163"/>
        <v>127700000</v>
      </c>
      <c r="G2554" s="40">
        <f t="shared" si="160"/>
        <v>0</v>
      </c>
      <c r="H2554" s="41">
        <f t="shared" si="161"/>
        <v>0</v>
      </c>
      <c r="I2554" s="41">
        <f t="shared" si="162"/>
        <v>0</v>
      </c>
    </row>
    <row r="2555" spans="1:9" s="9" customFormat="1" x14ac:dyDescent="0.2">
      <c r="A2555" s="38" t="s">
        <v>762</v>
      </c>
      <c r="B2555" s="39">
        <v>6604400000</v>
      </c>
      <c r="C2555" s="39">
        <v>3426739909</v>
      </c>
      <c r="D2555" s="39">
        <v>572231849.80999994</v>
      </c>
      <c r="E2555" s="39">
        <v>572105687.80999994</v>
      </c>
      <c r="F2555" s="39">
        <f t="shared" si="163"/>
        <v>3177660091</v>
      </c>
      <c r="G2555" s="40">
        <f t="shared" si="160"/>
        <v>51.885711177396885</v>
      </c>
      <c r="H2555" s="41">
        <f t="shared" si="161"/>
        <v>8.6644032737266041</v>
      </c>
      <c r="I2555" s="41">
        <f t="shared" si="162"/>
        <v>8.6624930017866859</v>
      </c>
    </row>
    <row r="2556" spans="1:9" s="9" customFormat="1" x14ac:dyDescent="0.2">
      <c r="A2556" s="38" t="s">
        <v>1567</v>
      </c>
      <c r="B2556" s="39">
        <v>2394400000</v>
      </c>
      <c r="C2556" s="39">
        <v>559016371</v>
      </c>
      <c r="D2556" s="39">
        <v>98761459.599999994</v>
      </c>
      <c r="E2556" s="39">
        <v>77660927.599999994</v>
      </c>
      <c r="F2556" s="39">
        <f t="shared" si="163"/>
        <v>1835383629</v>
      </c>
      <c r="G2556" s="40">
        <f t="shared" si="160"/>
        <v>23.346824716004008</v>
      </c>
      <c r="H2556" s="41">
        <f t="shared" si="161"/>
        <v>4.1246850818576677</v>
      </c>
      <c r="I2556" s="41">
        <f t="shared" si="162"/>
        <v>3.243440010023388</v>
      </c>
    </row>
    <row r="2557" spans="1:9" s="10" customFormat="1" x14ac:dyDescent="0.2">
      <c r="A2557" s="38" t="s">
        <v>1552</v>
      </c>
      <c r="B2557" s="39">
        <v>1129200000</v>
      </c>
      <c r="C2557" s="39">
        <v>182200000</v>
      </c>
      <c r="D2557" s="39">
        <v>11456447</v>
      </c>
      <c r="E2557" s="39">
        <v>0</v>
      </c>
      <c r="F2557" s="39">
        <f t="shared" si="163"/>
        <v>947000000</v>
      </c>
      <c r="G2557" s="40">
        <f t="shared" si="160"/>
        <v>16.135317038611408</v>
      </c>
      <c r="H2557" s="41">
        <f t="shared" si="161"/>
        <v>1.0145631420474672</v>
      </c>
      <c r="I2557" s="41">
        <f t="shared" si="162"/>
        <v>0</v>
      </c>
    </row>
    <row r="2558" spans="1:9" s="10" customFormat="1" ht="22.5" x14ac:dyDescent="0.2">
      <c r="A2558" s="38" t="s">
        <v>763</v>
      </c>
      <c r="B2558" s="39">
        <v>1400000000</v>
      </c>
      <c r="C2558" s="39">
        <v>332584262</v>
      </c>
      <c r="D2558" s="39">
        <v>267734008</v>
      </c>
      <c r="E2558" s="39">
        <v>263912732</v>
      </c>
      <c r="F2558" s="39">
        <f t="shared" si="163"/>
        <v>1067415738</v>
      </c>
      <c r="G2558" s="40">
        <f t="shared" si="160"/>
        <v>23.756018714285716</v>
      </c>
      <c r="H2558" s="41">
        <f t="shared" si="161"/>
        <v>19.123857714285712</v>
      </c>
      <c r="I2558" s="41">
        <f t="shared" si="162"/>
        <v>18.850909428571427</v>
      </c>
    </row>
    <row r="2559" spans="1:9" s="9" customFormat="1" x14ac:dyDescent="0.2">
      <c r="A2559" s="38" t="s">
        <v>179</v>
      </c>
      <c r="B2559" s="39">
        <v>22353000000</v>
      </c>
      <c r="C2559" s="39">
        <v>0</v>
      </c>
      <c r="D2559" s="39">
        <v>0</v>
      </c>
      <c r="E2559" s="39">
        <v>0</v>
      </c>
      <c r="F2559" s="39">
        <f t="shared" si="163"/>
        <v>22353000000</v>
      </c>
      <c r="G2559" s="40">
        <f t="shared" si="160"/>
        <v>0</v>
      </c>
      <c r="H2559" s="41">
        <f t="shared" si="161"/>
        <v>0</v>
      </c>
      <c r="I2559" s="41">
        <f t="shared" si="162"/>
        <v>0</v>
      </c>
    </row>
    <row r="2560" spans="1:9" s="9" customFormat="1" x14ac:dyDescent="0.2">
      <c r="A2560" s="38" t="s">
        <v>764</v>
      </c>
      <c r="B2560" s="39">
        <v>5735900000</v>
      </c>
      <c r="C2560" s="39">
        <v>0</v>
      </c>
      <c r="D2560" s="39">
        <v>0</v>
      </c>
      <c r="E2560" s="39">
        <v>0</v>
      </c>
      <c r="F2560" s="39">
        <f t="shared" si="163"/>
        <v>5735900000</v>
      </c>
      <c r="G2560" s="40">
        <f t="shared" si="160"/>
        <v>0</v>
      </c>
      <c r="H2560" s="41">
        <f t="shared" si="161"/>
        <v>0</v>
      </c>
      <c r="I2560" s="41">
        <f t="shared" si="162"/>
        <v>0</v>
      </c>
    </row>
    <row r="2561" spans="1:9" s="9" customFormat="1" x14ac:dyDescent="0.2">
      <c r="A2561" s="38" t="s">
        <v>765</v>
      </c>
      <c r="B2561" s="39">
        <v>4082100000</v>
      </c>
      <c r="C2561" s="39">
        <v>4082100000</v>
      </c>
      <c r="D2561" s="39">
        <v>1360700000</v>
      </c>
      <c r="E2561" s="39">
        <v>1360700000</v>
      </c>
      <c r="F2561" s="39">
        <f t="shared" si="163"/>
        <v>0</v>
      </c>
      <c r="G2561" s="40">
        <f t="shared" si="160"/>
        <v>100</v>
      </c>
      <c r="H2561" s="41">
        <f t="shared" si="161"/>
        <v>33.333333333333329</v>
      </c>
      <c r="I2561" s="41">
        <f t="shared" si="162"/>
        <v>33.333333333333329</v>
      </c>
    </row>
    <row r="2562" spans="1:9" s="9" customFormat="1" x14ac:dyDescent="0.2">
      <c r="A2562" s="38" t="s">
        <v>766</v>
      </c>
      <c r="B2562" s="39">
        <v>2900400000</v>
      </c>
      <c r="C2562" s="39">
        <v>2900400000</v>
      </c>
      <c r="D2562" s="39">
        <v>966800000</v>
      </c>
      <c r="E2562" s="39">
        <v>966800000</v>
      </c>
      <c r="F2562" s="39">
        <f t="shared" si="163"/>
        <v>0</v>
      </c>
      <c r="G2562" s="40">
        <f t="shared" si="160"/>
        <v>100</v>
      </c>
      <c r="H2562" s="41">
        <f t="shared" si="161"/>
        <v>33.333333333333329</v>
      </c>
      <c r="I2562" s="41">
        <f t="shared" si="162"/>
        <v>33.333333333333329</v>
      </c>
    </row>
    <row r="2563" spans="1:9" s="9" customFormat="1" x14ac:dyDescent="0.2">
      <c r="A2563" s="38" t="s">
        <v>767</v>
      </c>
      <c r="B2563" s="39">
        <v>2257800000</v>
      </c>
      <c r="C2563" s="39">
        <v>2257800000</v>
      </c>
      <c r="D2563" s="39">
        <v>752600000</v>
      </c>
      <c r="E2563" s="39">
        <v>752600000</v>
      </c>
      <c r="F2563" s="39">
        <f t="shared" si="163"/>
        <v>0</v>
      </c>
      <c r="G2563" s="40">
        <f t="shared" si="160"/>
        <v>100</v>
      </c>
      <c r="H2563" s="41">
        <f t="shared" si="161"/>
        <v>33.333333333333329</v>
      </c>
      <c r="I2563" s="41">
        <f t="shared" si="162"/>
        <v>33.333333333333329</v>
      </c>
    </row>
    <row r="2564" spans="1:9" s="9" customFormat="1" x14ac:dyDescent="0.2">
      <c r="A2564" s="38" t="s">
        <v>768</v>
      </c>
      <c r="B2564" s="39">
        <v>2897000000</v>
      </c>
      <c r="C2564" s="39">
        <v>2897000000</v>
      </c>
      <c r="D2564" s="39">
        <v>965666666.63999999</v>
      </c>
      <c r="E2564" s="39">
        <v>965666666.63999999</v>
      </c>
      <c r="F2564" s="39">
        <f t="shared" si="163"/>
        <v>0</v>
      </c>
      <c r="G2564" s="40">
        <f t="shared" si="160"/>
        <v>100</v>
      </c>
      <c r="H2564" s="41">
        <f t="shared" si="161"/>
        <v>33.333333332412842</v>
      </c>
      <c r="I2564" s="41">
        <f t="shared" si="162"/>
        <v>33.333333332412842</v>
      </c>
    </row>
    <row r="2565" spans="1:9" s="9" customFormat="1" x14ac:dyDescent="0.2">
      <c r="A2565" s="38" t="s">
        <v>769</v>
      </c>
      <c r="B2565" s="39">
        <v>4585300000</v>
      </c>
      <c r="C2565" s="39">
        <v>4585300000</v>
      </c>
      <c r="D2565" s="39">
        <v>1528433332</v>
      </c>
      <c r="E2565" s="39">
        <v>1528433332</v>
      </c>
      <c r="F2565" s="39">
        <f t="shared" si="163"/>
        <v>0</v>
      </c>
      <c r="G2565" s="40">
        <f t="shared" si="160"/>
        <v>100</v>
      </c>
      <c r="H2565" s="41">
        <f t="shared" si="161"/>
        <v>33.3333333042549</v>
      </c>
      <c r="I2565" s="41">
        <f t="shared" si="162"/>
        <v>33.3333333042549</v>
      </c>
    </row>
    <row r="2566" spans="1:9" s="10" customFormat="1" x14ac:dyDescent="0.2">
      <c r="A2566" s="38" t="s">
        <v>1568</v>
      </c>
      <c r="B2566" s="39">
        <v>15609800000</v>
      </c>
      <c r="C2566" s="39">
        <v>6000334227</v>
      </c>
      <c r="D2566" s="39">
        <v>710049382.50999999</v>
      </c>
      <c r="E2566" s="39">
        <v>680833887.50999999</v>
      </c>
      <c r="F2566" s="39">
        <f t="shared" si="163"/>
        <v>9609465773</v>
      </c>
      <c r="G2566" s="40">
        <f t="shared" ref="G2566:G2629" si="164">IFERROR(IF(C2566&gt;0,+C2566/B2566*100,0),0)</f>
        <v>38.439533030532104</v>
      </c>
      <c r="H2566" s="41">
        <f t="shared" ref="H2566:H2629" si="165">IFERROR(IF(D2566&gt;0,+D2566/B2566*100,0),0)</f>
        <v>4.5487410633704473</v>
      </c>
      <c r="I2566" s="41">
        <f t="shared" ref="I2566:I2629" si="166">IFERROR(IF(E2566&gt;0,+E2566/B2566*100,0),0)</f>
        <v>4.3615798249176798</v>
      </c>
    </row>
    <row r="2567" spans="1:9" s="9" customFormat="1" x14ac:dyDescent="0.2">
      <c r="A2567" s="38" t="s">
        <v>1569</v>
      </c>
      <c r="B2567" s="39">
        <v>25153100000</v>
      </c>
      <c r="C2567" s="39">
        <v>4215779941</v>
      </c>
      <c r="D2567" s="39">
        <v>166169138.34</v>
      </c>
      <c r="E2567" s="39">
        <v>164742536.34</v>
      </c>
      <c r="F2567" s="39">
        <f t="shared" ref="F2567:F2630" si="167">+B2567-C2567</f>
        <v>20937320059</v>
      </c>
      <c r="G2567" s="40">
        <f t="shared" si="164"/>
        <v>16.760478593095883</v>
      </c>
      <c r="H2567" s="41">
        <f t="shared" si="165"/>
        <v>0.66063085003438937</v>
      </c>
      <c r="I2567" s="41">
        <f t="shared" si="166"/>
        <v>0.65495917537003401</v>
      </c>
    </row>
    <row r="2568" spans="1:9" s="9" customFormat="1" x14ac:dyDescent="0.2">
      <c r="A2568" s="38" t="s">
        <v>111</v>
      </c>
      <c r="B2568" s="39">
        <v>940300000</v>
      </c>
      <c r="C2568" s="39">
        <v>0</v>
      </c>
      <c r="D2568" s="39">
        <v>0</v>
      </c>
      <c r="E2568" s="39">
        <v>0</v>
      </c>
      <c r="F2568" s="39">
        <f t="shared" si="167"/>
        <v>940300000</v>
      </c>
      <c r="G2568" s="40">
        <f t="shared" si="164"/>
        <v>0</v>
      </c>
      <c r="H2568" s="41">
        <f t="shared" si="165"/>
        <v>0</v>
      </c>
      <c r="I2568" s="41">
        <f t="shared" si="166"/>
        <v>0</v>
      </c>
    </row>
    <row r="2569" spans="1:9" s="9" customFormat="1" ht="22.5" x14ac:dyDescent="0.2">
      <c r="A2569" s="38" t="s">
        <v>1570</v>
      </c>
      <c r="B2569" s="39">
        <v>15528700000</v>
      </c>
      <c r="C2569" s="39">
        <v>6539287156</v>
      </c>
      <c r="D2569" s="39">
        <v>592128952.96000004</v>
      </c>
      <c r="E2569" s="39">
        <v>576221307.96000004</v>
      </c>
      <c r="F2569" s="39">
        <f t="shared" si="167"/>
        <v>8989412844</v>
      </c>
      <c r="G2569" s="40">
        <f t="shared" si="164"/>
        <v>42.110976166710671</v>
      </c>
      <c r="H2569" s="41">
        <f t="shared" si="165"/>
        <v>3.8131263593217724</v>
      </c>
      <c r="I2569" s="41">
        <f t="shared" si="166"/>
        <v>3.7106860713388765</v>
      </c>
    </row>
    <row r="2570" spans="1:9" s="10" customFormat="1" x14ac:dyDescent="0.2">
      <c r="A2570" s="38" t="s">
        <v>1571</v>
      </c>
      <c r="B2570" s="39">
        <v>43630800000</v>
      </c>
      <c r="C2570" s="39">
        <v>18646957212.240002</v>
      </c>
      <c r="D2570" s="39">
        <v>3965690166.3600001</v>
      </c>
      <c r="E2570" s="39">
        <v>3738519459.3600001</v>
      </c>
      <c r="F2570" s="39">
        <f t="shared" si="167"/>
        <v>24983842787.759998</v>
      </c>
      <c r="G2570" s="40">
        <f t="shared" si="164"/>
        <v>42.738059380621038</v>
      </c>
      <c r="H2570" s="41">
        <f t="shared" si="165"/>
        <v>9.0891988374267729</v>
      </c>
      <c r="I2570" s="41">
        <f t="shared" si="166"/>
        <v>8.5685329156467454</v>
      </c>
    </row>
    <row r="2571" spans="1:9" s="9" customFormat="1" ht="22.5" x14ac:dyDescent="0.2">
      <c r="A2571" s="38" t="s">
        <v>1572</v>
      </c>
      <c r="B2571" s="39">
        <v>7511200000</v>
      </c>
      <c r="C2571" s="39">
        <v>0</v>
      </c>
      <c r="D2571" s="39">
        <v>0</v>
      </c>
      <c r="E2571" s="39">
        <v>0</v>
      </c>
      <c r="F2571" s="39">
        <f t="shared" si="167"/>
        <v>7511200000</v>
      </c>
      <c r="G2571" s="40">
        <f t="shared" si="164"/>
        <v>0</v>
      </c>
      <c r="H2571" s="41">
        <f t="shared" si="165"/>
        <v>0</v>
      </c>
      <c r="I2571" s="41">
        <f t="shared" si="166"/>
        <v>0</v>
      </c>
    </row>
    <row r="2572" spans="1:9" s="9" customFormat="1" x14ac:dyDescent="0.2">
      <c r="A2572" s="38" t="s">
        <v>112</v>
      </c>
      <c r="B2572" s="39">
        <v>4836600000</v>
      </c>
      <c r="C2572" s="39">
        <v>0</v>
      </c>
      <c r="D2572" s="39">
        <v>0</v>
      </c>
      <c r="E2572" s="39">
        <v>0</v>
      </c>
      <c r="F2572" s="39">
        <f t="shared" si="167"/>
        <v>4836600000</v>
      </c>
      <c r="G2572" s="40">
        <f t="shared" si="164"/>
        <v>0</v>
      </c>
      <c r="H2572" s="41">
        <f t="shared" si="165"/>
        <v>0</v>
      </c>
      <c r="I2572" s="41">
        <f t="shared" si="166"/>
        <v>0</v>
      </c>
    </row>
    <row r="2573" spans="1:9" s="9" customFormat="1" x14ac:dyDescent="0.2">
      <c r="A2573" s="38" t="s">
        <v>149</v>
      </c>
      <c r="B2573" s="39">
        <v>331200000</v>
      </c>
      <c r="C2573" s="39">
        <v>0</v>
      </c>
      <c r="D2573" s="39">
        <v>0</v>
      </c>
      <c r="E2573" s="39">
        <v>0</v>
      </c>
      <c r="F2573" s="39">
        <f t="shared" si="167"/>
        <v>331200000</v>
      </c>
      <c r="G2573" s="40">
        <f t="shared" si="164"/>
        <v>0</v>
      </c>
      <c r="H2573" s="41">
        <f t="shared" si="165"/>
        <v>0</v>
      </c>
      <c r="I2573" s="41">
        <f t="shared" si="166"/>
        <v>0</v>
      </c>
    </row>
    <row r="2574" spans="1:9" s="9" customFormat="1" ht="22.5" x14ac:dyDescent="0.2">
      <c r="A2574" s="38" t="s">
        <v>1573</v>
      </c>
      <c r="B2574" s="39">
        <v>772500000</v>
      </c>
      <c r="C2574" s="39">
        <v>245158444</v>
      </c>
      <c r="D2574" s="39">
        <v>113706038</v>
      </c>
      <c r="E2574" s="39">
        <v>106802973</v>
      </c>
      <c r="F2574" s="39">
        <f t="shared" si="167"/>
        <v>527341556</v>
      </c>
      <c r="G2574" s="40">
        <f t="shared" si="164"/>
        <v>31.735720906148867</v>
      </c>
      <c r="H2574" s="41">
        <f t="shared" si="165"/>
        <v>14.719228220064725</v>
      </c>
      <c r="I2574" s="41">
        <f t="shared" si="166"/>
        <v>13.825627572815534</v>
      </c>
    </row>
    <row r="2575" spans="1:9" s="9" customFormat="1" x14ac:dyDescent="0.2">
      <c r="A2575" s="30" t="s">
        <v>66</v>
      </c>
      <c r="B2575" s="31">
        <v>969400000</v>
      </c>
      <c r="C2575" s="31">
        <v>141176750</v>
      </c>
      <c r="D2575" s="31">
        <v>141176750</v>
      </c>
      <c r="E2575" s="31">
        <v>141176750</v>
      </c>
      <c r="F2575" s="31">
        <f t="shared" si="167"/>
        <v>828223250</v>
      </c>
      <c r="G2575" s="32">
        <f t="shared" si="164"/>
        <v>14.563312358159685</v>
      </c>
      <c r="H2575" s="33">
        <f t="shared" si="165"/>
        <v>14.563312358159685</v>
      </c>
      <c r="I2575" s="33">
        <f t="shared" si="166"/>
        <v>14.563312358159685</v>
      </c>
    </row>
    <row r="2576" spans="1:9" s="9" customFormat="1" x14ac:dyDescent="0.2">
      <c r="A2576" s="38" t="s">
        <v>113</v>
      </c>
      <c r="B2576" s="39">
        <v>145400000</v>
      </c>
      <c r="C2576" s="39">
        <v>141176750</v>
      </c>
      <c r="D2576" s="39">
        <v>141176750</v>
      </c>
      <c r="E2576" s="39">
        <v>141176750</v>
      </c>
      <c r="F2576" s="39">
        <f t="shared" si="167"/>
        <v>4223250</v>
      </c>
      <c r="G2576" s="40">
        <f t="shared" si="164"/>
        <v>97.095426409903723</v>
      </c>
      <c r="H2576" s="41">
        <f t="shared" si="165"/>
        <v>97.095426409903723</v>
      </c>
      <c r="I2576" s="41">
        <f t="shared" si="166"/>
        <v>97.095426409903723</v>
      </c>
    </row>
    <row r="2577" spans="1:9" s="9" customFormat="1" x14ac:dyDescent="0.2">
      <c r="A2577" s="38" t="s">
        <v>115</v>
      </c>
      <c r="B2577" s="39">
        <v>824000000</v>
      </c>
      <c r="C2577" s="39">
        <v>0</v>
      </c>
      <c r="D2577" s="39">
        <v>0</v>
      </c>
      <c r="E2577" s="39">
        <v>0</v>
      </c>
      <c r="F2577" s="39">
        <f t="shared" si="167"/>
        <v>824000000</v>
      </c>
      <c r="G2577" s="40">
        <f t="shared" si="164"/>
        <v>0</v>
      </c>
      <c r="H2577" s="41">
        <f t="shared" si="165"/>
        <v>0</v>
      </c>
      <c r="I2577" s="41">
        <f t="shared" si="166"/>
        <v>0</v>
      </c>
    </row>
    <row r="2578" spans="1:9" s="9" customFormat="1" x14ac:dyDescent="0.2">
      <c r="A2578" s="34" t="s">
        <v>6</v>
      </c>
      <c r="B2578" s="35">
        <v>254649247000</v>
      </c>
      <c r="C2578" s="35">
        <v>15928979362.049999</v>
      </c>
      <c r="D2578" s="35">
        <v>2936784115.3400002</v>
      </c>
      <c r="E2578" s="35">
        <v>2632582372.3400002</v>
      </c>
      <c r="F2578" s="35">
        <f t="shared" si="167"/>
        <v>238720267637.95001</v>
      </c>
      <c r="G2578" s="36">
        <f t="shared" si="164"/>
        <v>6.2552626994612712</v>
      </c>
      <c r="H2578" s="37">
        <f t="shared" si="165"/>
        <v>1.1532663653782571</v>
      </c>
      <c r="I2578" s="37">
        <f t="shared" si="166"/>
        <v>1.0338072479515323</v>
      </c>
    </row>
    <row r="2579" spans="1:9" s="9" customFormat="1" ht="22.5" x14ac:dyDescent="0.2">
      <c r="A2579" s="38" t="s">
        <v>770</v>
      </c>
      <c r="B2579" s="39">
        <v>721000000</v>
      </c>
      <c r="C2579" s="39">
        <v>208080937</v>
      </c>
      <c r="D2579" s="39">
        <v>18479096</v>
      </c>
      <c r="E2579" s="39">
        <v>18479096</v>
      </c>
      <c r="F2579" s="39">
        <f t="shared" si="167"/>
        <v>512919063</v>
      </c>
      <c r="G2579" s="40">
        <f t="shared" si="164"/>
        <v>28.860046740638001</v>
      </c>
      <c r="H2579" s="41">
        <f t="shared" si="165"/>
        <v>2.5629814147018029</v>
      </c>
      <c r="I2579" s="41">
        <f t="shared" si="166"/>
        <v>2.5629814147018029</v>
      </c>
    </row>
    <row r="2580" spans="1:9" s="9" customFormat="1" ht="22.5" x14ac:dyDescent="0.2">
      <c r="A2580" s="38" t="s">
        <v>771</v>
      </c>
      <c r="B2580" s="39">
        <v>5150000000</v>
      </c>
      <c r="C2580" s="39">
        <v>2344282200</v>
      </c>
      <c r="D2580" s="39">
        <v>155823397</v>
      </c>
      <c r="E2580" s="39">
        <v>119478049</v>
      </c>
      <c r="F2580" s="39">
        <f t="shared" si="167"/>
        <v>2805717800</v>
      </c>
      <c r="G2580" s="40">
        <f t="shared" si="164"/>
        <v>45.520042718446604</v>
      </c>
      <c r="H2580" s="41">
        <f t="shared" si="165"/>
        <v>3.0256970291262135</v>
      </c>
      <c r="I2580" s="41">
        <f t="shared" si="166"/>
        <v>2.3199621165048545</v>
      </c>
    </row>
    <row r="2581" spans="1:9" s="9" customFormat="1" x14ac:dyDescent="0.2">
      <c r="A2581" s="38" t="s">
        <v>772</v>
      </c>
      <c r="B2581" s="39">
        <v>6026447911</v>
      </c>
      <c r="C2581" s="39">
        <v>0</v>
      </c>
      <c r="D2581" s="39">
        <v>0</v>
      </c>
      <c r="E2581" s="39">
        <v>0</v>
      </c>
      <c r="F2581" s="39">
        <f t="shared" si="167"/>
        <v>6026447911</v>
      </c>
      <c r="G2581" s="40">
        <f t="shared" si="164"/>
        <v>0</v>
      </c>
      <c r="H2581" s="41">
        <f t="shared" si="165"/>
        <v>0</v>
      </c>
      <c r="I2581" s="41">
        <f t="shared" si="166"/>
        <v>0</v>
      </c>
    </row>
    <row r="2582" spans="1:9" s="10" customFormat="1" ht="22.5" x14ac:dyDescent="0.2">
      <c r="A2582" s="38" t="s">
        <v>773</v>
      </c>
      <c r="B2582" s="39">
        <v>1648000000</v>
      </c>
      <c r="C2582" s="39">
        <v>557118000</v>
      </c>
      <c r="D2582" s="39">
        <v>43439033</v>
      </c>
      <c r="E2582" s="39">
        <v>43439033</v>
      </c>
      <c r="F2582" s="39">
        <f t="shared" si="167"/>
        <v>1090882000</v>
      </c>
      <c r="G2582" s="40">
        <f t="shared" si="164"/>
        <v>33.805703883495148</v>
      </c>
      <c r="H2582" s="41">
        <f t="shared" si="165"/>
        <v>2.6358636529126214</v>
      </c>
      <c r="I2582" s="41">
        <f t="shared" si="166"/>
        <v>2.6358636529126214</v>
      </c>
    </row>
    <row r="2583" spans="1:9" s="10" customFormat="1" ht="22.5" x14ac:dyDescent="0.2">
      <c r="A2583" s="38" t="s">
        <v>774</v>
      </c>
      <c r="B2583" s="39">
        <v>75000000000</v>
      </c>
      <c r="C2583" s="39">
        <v>2100000000</v>
      </c>
      <c r="D2583" s="39">
        <v>500000000</v>
      </c>
      <c r="E2583" s="39">
        <v>500000000</v>
      </c>
      <c r="F2583" s="39">
        <f t="shared" si="167"/>
        <v>72900000000</v>
      </c>
      <c r="G2583" s="40">
        <f t="shared" si="164"/>
        <v>2.8000000000000003</v>
      </c>
      <c r="H2583" s="41">
        <f t="shared" si="165"/>
        <v>0.66666666666666674</v>
      </c>
      <c r="I2583" s="41">
        <f t="shared" si="166"/>
        <v>0.66666666666666674</v>
      </c>
    </row>
    <row r="2584" spans="1:9" s="9" customFormat="1" x14ac:dyDescent="0.2">
      <c r="A2584" s="38" t="s">
        <v>775</v>
      </c>
      <c r="B2584" s="39">
        <v>257500000</v>
      </c>
      <c r="C2584" s="39">
        <v>0</v>
      </c>
      <c r="D2584" s="39">
        <v>0</v>
      </c>
      <c r="E2584" s="39">
        <v>0</v>
      </c>
      <c r="F2584" s="39">
        <f t="shared" si="167"/>
        <v>257500000</v>
      </c>
      <c r="G2584" s="40">
        <f t="shared" si="164"/>
        <v>0</v>
      </c>
      <c r="H2584" s="41">
        <f t="shared" si="165"/>
        <v>0</v>
      </c>
      <c r="I2584" s="41">
        <f t="shared" si="166"/>
        <v>0</v>
      </c>
    </row>
    <row r="2585" spans="1:9" s="10" customFormat="1" x14ac:dyDescent="0.2">
      <c r="A2585" s="38" t="s">
        <v>776</v>
      </c>
      <c r="B2585" s="39">
        <v>65000000000</v>
      </c>
      <c r="C2585" s="39">
        <v>0</v>
      </c>
      <c r="D2585" s="39">
        <v>0</v>
      </c>
      <c r="E2585" s="39">
        <v>0</v>
      </c>
      <c r="F2585" s="39">
        <f t="shared" si="167"/>
        <v>65000000000</v>
      </c>
      <c r="G2585" s="40">
        <f t="shared" si="164"/>
        <v>0</v>
      </c>
      <c r="H2585" s="41">
        <f t="shared" si="165"/>
        <v>0</v>
      </c>
      <c r="I2585" s="41">
        <f t="shared" si="166"/>
        <v>0</v>
      </c>
    </row>
    <row r="2586" spans="1:9" s="9" customFormat="1" ht="22.5" x14ac:dyDescent="0.2">
      <c r="A2586" s="38" t="s">
        <v>777</v>
      </c>
      <c r="B2586" s="39">
        <v>40000000000</v>
      </c>
      <c r="C2586" s="39">
        <v>0</v>
      </c>
      <c r="D2586" s="39">
        <v>0</v>
      </c>
      <c r="E2586" s="39">
        <v>0</v>
      </c>
      <c r="F2586" s="39">
        <f t="shared" si="167"/>
        <v>40000000000</v>
      </c>
      <c r="G2586" s="40">
        <f t="shared" si="164"/>
        <v>0</v>
      </c>
      <c r="H2586" s="41">
        <f t="shared" si="165"/>
        <v>0</v>
      </c>
      <c r="I2586" s="41">
        <f t="shared" si="166"/>
        <v>0</v>
      </c>
    </row>
    <row r="2587" spans="1:9" s="9" customFormat="1" ht="22.5" x14ac:dyDescent="0.2">
      <c r="A2587" s="38" t="s">
        <v>778</v>
      </c>
      <c r="B2587" s="39">
        <v>5150000000</v>
      </c>
      <c r="C2587" s="39">
        <v>2114380485</v>
      </c>
      <c r="D2587" s="39">
        <v>84045163</v>
      </c>
      <c r="E2587" s="39">
        <v>84045163</v>
      </c>
      <c r="F2587" s="39">
        <f t="shared" si="167"/>
        <v>3035619515</v>
      </c>
      <c r="G2587" s="40">
        <f t="shared" si="164"/>
        <v>41.055931747572814</v>
      </c>
      <c r="H2587" s="41">
        <f t="shared" si="165"/>
        <v>1.6319449126213592</v>
      </c>
      <c r="I2587" s="41">
        <f t="shared" si="166"/>
        <v>1.6319449126213592</v>
      </c>
    </row>
    <row r="2588" spans="1:9" s="9" customFormat="1" ht="22.5" x14ac:dyDescent="0.2">
      <c r="A2588" s="38" t="s">
        <v>779</v>
      </c>
      <c r="B2588" s="39">
        <v>4120000000</v>
      </c>
      <c r="C2588" s="39">
        <v>2729961712</v>
      </c>
      <c r="D2588" s="39">
        <v>743396979.66999996</v>
      </c>
      <c r="E2588" s="39">
        <v>507058903.67000002</v>
      </c>
      <c r="F2588" s="39">
        <f t="shared" si="167"/>
        <v>1390038288</v>
      </c>
      <c r="G2588" s="40">
        <f t="shared" si="164"/>
        <v>66.261206601941751</v>
      </c>
      <c r="H2588" s="41">
        <f t="shared" si="165"/>
        <v>18.043616011407764</v>
      </c>
      <c r="I2588" s="41">
        <f t="shared" si="166"/>
        <v>12.307254943446603</v>
      </c>
    </row>
    <row r="2589" spans="1:9" s="10" customFormat="1" x14ac:dyDescent="0.2">
      <c r="A2589" s="38" t="s">
        <v>780</v>
      </c>
      <c r="B2589" s="39">
        <v>3520000000</v>
      </c>
      <c r="C2589" s="39">
        <v>2164080120</v>
      </c>
      <c r="D2589" s="39">
        <v>145517250</v>
      </c>
      <c r="E2589" s="39">
        <v>145517250</v>
      </c>
      <c r="F2589" s="39">
        <f t="shared" si="167"/>
        <v>1355919880</v>
      </c>
      <c r="G2589" s="40">
        <f t="shared" si="164"/>
        <v>61.479548863636367</v>
      </c>
      <c r="H2589" s="41">
        <f t="shared" si="165"/>
        <v>4.1340127840909089</v>
      </c>
      <c r="I2589" s="41">
        <f t="shared" si="166"/>
        <v>4.1340127840909089</v>
      </c>
    </row>
    <row r="2590" spans="1:9" s="9" customFormat="1" x14ac:dyDescent="0.2">
      <c r="A2590" s="38" t="s">
        <v>781</v>
      </c>
      <c r="B2590" s="39">
        <v>1560298432</v>
      </c>
      <c r="C2590" s="39">
        <v>938706991</v>
      </c>
      <c r="D2590" s="39">
        <v>432456979</v>
      </c>
      <c r="E2590" s="39">
        <v>432456979</v>
      </c>
      <c r="F2590" s="39">
        <f t="shared" si="167"/>
        <v>621591441</v>
      </c>
      <c r="G2590" s="40">
        <f t="shared" si="164"/>
        <v>60.162015916196218</v>
      </c>
      <c r="H2590" s="41">
        <f t="shared" si="165"/>
        <v>27.716299018878971</v>
      </c>
      <c r="I2590" s="41">
        <f t="shared" si="166"/>
        <v>27.716299018878971</v>
      </c>
    </row>
    <row r="2591" spans="1:9" s="9" customFormat="1" x14ac:dyDescent="0.2">
      <c r="A2591" s="38" t="s">
        <v>782</v>
      </c>
      <c r="B2591" s="39">
        <v>20000000000</v>
      </c>
      <c r="C2591" s="39">
        <v>276933546</v>
      </c>
      <c r="D2591" s="39">
        <v>36510815</v>
      </c>
      <c r="E2591" s="39">
        <v>36510815</v>
      </c>
      <c r="F2591" s="39">
        <f t="shared" si="167"/>
        <v>19723066454</v>
      </c>
      <c r="G2591" s="40">
        <f t="shared" si="164"/>
        <v>1.3846677300000001</v>
      </c>
      <c r="H2591" s="41">
        <f t="shared" si="165"/>
        <v>0.18255407500000001</v>
      </c>
      <c r="I2591" s="41">
        <f t="shared" si="166"/>
        <v>0.18255407500000001</v>
      </c>
    </row>
    <row r="2592" spans="1:9" s="9" customFormat="1" x14ac:dyDescent="0.2">
      <c r="A2592" s="38" t="s">
        <v>783</v>
      </c>
      <c r="B2592" s="39">
        <v>764404200</v>
      </c>
      <c r="C2592" s="39">
        <v>417051469</v>
      </c>
      <c r="D2592" s="39">
        <v>118446524.67</v>
      </c>
      <c r="E2592" s="39">
        <v>86928205.670000002</v>
      </c>
      <c r="F2592" s="39">
        <f t="shared" si="167"/>
        <v>347352731</v>
      </c>
      <c r="G2592" s="40">
        <f t="shared" si="164"/>
        <v>54.559023746860625</v>
      </c>
      <c r="H2592" s="41">
        <f t="shared" si="165"/>
        <v>15.495273923141708</v>
      </c>
      <c r="I2592" s="41">
        <f t="shared" si="166"/>
        <v>11.372020937352255</v>
      </c>
    </row>
    <row r="2593" spans="1:9" s="9" customFormat="1" x14ac:dyDescent="0.2">
      <c r="A2593" s="38" t="s">
        <v>784</v>
      </c>
      <c r="B2593" s="39">
        <v>1854000000</v>
      </c>
      <c r="C2593" s="39">
        <v>0</v>
      </c>
      <c r="D2593" s="39">
        <v>0</v>
      </c>
      <c r="E2593" s="39">
        <v>0</v>
      </c>
      <c r="F2593" s="39">
        <f t="shared" si="167"/>
        <v>1854000000</v>
      </c>
      <c r="G2593" s="40">
        <f t="shared" si="164"/>
        <v>0</v>
      </c>
      <c r="H2593" s="41">
        <f t="shared" si="165"/>
        <v>0</v>
      </c>
      <c r="I2593" s="41">
        <f t="shared" si="166"/>
        <v>0</v>
      </c>
    </row>
    <row r="2594" spans="1:9" s="9" customFormat="1" x14ac:dyDescent="0.2">
      <c r="A2594" s="38" t="s">
        <v>785</v>
      </c>
      <c r="B2594" s="39">
        <v>630360000</v>
      </c>
      <c r="C2594" s="39">
        <v>177160000</v>
      </c>
      <c r="D2594" s="39">
        <v>21333333</v>
      </c>
      <c r="E2594" s="39">
        <v>21333333</v>
      </c>
      <c r="F2594" s="39">
        <f t="shared" si="167"/>
        <v>453200000</v>
      </c>
      <c r="G2594" s="40">
        <f t="shared" si="164"/>
        <v>28.104575163398692</v>
      </c>
      <c r="H2594" s="41">
        <f t="shared" si="165"/>
        <v>3.3843094422234912</v>
      </c>
      <c r="I2594" s="41">
        <f t="shared" si="166"/>
        <v>3.3843094422234912</v>
      </c>
    </row>
    <row r="2595" spans="1:9" s="9" customFormat="1" ht="22.5" x14ac:dyDescent="0.2">
      <c r="A2595" s="38" t="s">
        <v>786</v>
      </c>
      <c r="B2595" s="39">
        <v>16480000000</v>
      </c>
      <c r="C2595" s="39">
        <v>0</v>
      </c>
      <c r="D2595" s="39">
        <v>0</v>
      </c>
      <c r="E2595" s="39">
        <v>0</v>
      </c>
      <c r="F2595" s="39">
        <f t="shared" si="167"/>
        <v>16480000000</v>
      </c>
      <c r="G2595" s="40">
        <f t="shared" si="164"/>
        <v>0</v>
      </c>
      <c r="H2595" s="41">
        <f t="shared" si="165"/>
        <v>0</v>
      </c>
      <c r="I2595" s="41">
        <f t="shared" si="166"/>
        <v>0</v>
      </c>
    </row>
    <row r="2596" spans="1:9" s="9" customFormat="1" x14ac:dyDescent="0.2">
      <c r="A2596" s="38" t="s">
        <v>787</v>
      </c>
      <c r="B2596" s="39">
        <v>1561604000</v>
      </c>
      <c r="C2596" s="39">
        <v>501207954</v>
      </c>
      <c r="D2596" s="39">
        <v>122459534</v>
      </c>
      <c r="E2596" s="39">
        <v>122459534</v>
      </c>
      <c r="F2596" s="39">
        <f t="shared" si="167"/>
        <v>1060396046</v>
      </c>
      <c r="G2596" s="40">
        <f t="shared" si="164"/>
        <v>32.09571402224892</v>
      </c>
      <c r="H2596" s="41">
        <f t="shared" si="165"/>
        <v>7.8419070391725434</v>
      </c>
      <c r="I2596" s="41">
        <f t="shared" si="166"/>
        <v>7.8419070391725434</v>
      </c>
    </row>
    <row r="2597" spans="1:9" s="10" customFormat="1" ht="22.5" x14ac:dyDescent="0.2">
      <c r="A2597" s="38" t="s">
        <v>788</v>
      </c>
      <c r="B2597" s="39">
        <v>694632457</v>
      </c>
      <c r="C2597" s="39">
        <v>0</v>
      </c>
      <c r="D2597" s="39">
        <v>0</v>
      </c>
      <c r="E2597" s="39">
        <v>0</v>
      </c>
      <c r="F2597" s="39">
        <f t="shared" si="167"/>
        <v>694632457</v>
      </c>
      <c r="G2597" s="40">
        <f t="shared" si="164"/>
        <v>0</v>
      </c>
      <c r="H2597" s="41">
        <f t="shared" si="165"/>
        <v>0</v>
      </c>
      <c r="I2597" s="41">
        <f t="shared" si="166"/>
        <v>0</v>
      </c>
    </row>
    <row r="2598" spans="1:9" s="9" customFormat="1" ht="22.5" x14ac:dyDescent="0.2">
      <c r="A2598" s="38" t="s">
        <v>789</v>
      </c>
      <c r="B2598" s="39">
        <v>1545000000</v>
      </c>
      <c r="C2598" s="39">
        <v>430780927</v>
      </c>
      <c r="D2598" s="39">
        <v>155353229</v>
      </c>
      <c r="E2598" s="39">
        <v>155353229</v>
      </c>
      <c r="F2598" s="39">
        <f t="shared" si="167"/>
        <v>1114219073</v>
      </c>
      <c r="G2598" s="40">
        <f t="shared" si="164"/>
        <v>27.88226064724919</v>
      </c>
      <c r="H2598" s="41">
        <f t="shared" si="165"/>
        <v>10.055225177993528</v>
      </c>
      <c r="I2598" s="41">
        <f t="shared" si="166"/>
        <v>10.055225177993528</v>
      </c>
    </row>
    <row r="2599" spans="1:9" s="9" customFormat="1" ht="22.5" x14ac:dyDescent="0.2">
      <c r="A2599" s="38" t="s">
        <v>790</v>
      </c>
      <c r="B2599" s="39">
        <v>1030000000</v>
      </c>
      <c r="C2599" s="39">
        <v>505293088</v>
      </c>
      <c r="D2599" s="39">
        <v>119946102</v>
      </c>
      <c r="E2599" s="39">
        <v>119946102</v>
      </c>
      <c r="F2599" s="39">
        <f t="shared" si="167"/>
        <v>524706912</v>
      </c>
      <c r="G2599" s="40">
        <f t="shared" si="164"/>
        <v>49.057581359223299</v>
      </c>
      <c r="H2599" s="41">
        <f t="shared" si="165"/>
        <v>11.645252621359223</v>
      </c>
      <c r="I2599" s="41">
        <f t="shared" si="166"/>
        <v>11.645252621359223</v>
      </c>
    </row>
    <row r="2600" spans="1:9" s="10" customFormat="1" x14ac:dyDescent="0.2">
      <c r="A2600" s="38" t="s">
        <v>791</v>
      </c>
      <c r="B2600" s="39">
        <v>1936000000</v>
      </c>
      <c r="C2600" s="39">
        <v>463941933.05000001</v>
      </c>
      <c r="D2600" s="39">
        <v>239576680</v>
      </c>
      <c r="E2600" s="39">
        <v>239576680</v>
      </c>
      <c r="F2600" s="39">
        <f t="shared" si="167"/>
        <v>1472058066.95</v>
      </c>
      <c r="G2600" s="40">
        <f t="shared" si="164"/>
        <v>23.963942822830578</v>
      </c>
      <c r="H2600" s="41">
        <f t="shared" si="165"/>
        <v>12.374828512396695</v>
      </c>
      <c r="I2600" s="41">
        <f t="shared" si="166"/>
        <v>12.374828512396695</v>
      </c>
    </row>
    <row r="2601" spans="1:9" s="9" customFormat="1" x14ac:dyDescent="0.2">
      <c r="A2601" s="61" t="s">
        <v>1703</v>
      </c>
      <c r="B2601" s="31">
        <v>31548900000</v>
      </c>
      <c r="C2601" s="31">
        <v>9378390426.9599991</v>
      </c>
      <c r="D2601" s="31">
        <v>3338822174.5</v>
      </c>
      <c r="E2601" s="31">
        <v>3277916238.5</v>
      </c>
      <c r="F2601" s="31">
        <f t="shared" si="167"/>
        <v>22170509573.040001</v>
      </c>
      <c r="G2601" s="32">
        <f t="shared" si="164"/>
        <v>29.726521136901756</v>
      </c>
      <c r="H2601" s="33">
        <f t="shared" si="165"/>
        <v>10.583006616712469</v>
      </c>
      <c r="I2601" s="33">
        <f t="shared" si="166"/>
        <v>10.389954129937969</v>
      </c>
    </row>
    <row r="2602" spans="1:9" s="9" customFormat="1" x14ac:dyDescent="0.2">
      <c r="A2602" s="34" t="s">
        <v>4</v>
      </c>
      <c r="B2602" s="35">
        <v>31548900000</v>
      </c>
      <c r="C2602" s="35">
        <v>9378390426.9599991</v>
      </c>
      <c r="D2602" s="35">
        <v>3338822174.5</v>
      </c>
      <c r="E2602" s="35">
        <v>3277916238.5</v>
      </c>
      <c r="F2602" s="35">
        <f t="shared" si="167"/>
        <v>22170509573.040001</v>
      </c>
      <c r="G2602" s="36">
        <f t="shared" si="164"/>
        <v>29.726521136901756</v>
      </c>
      <c r="H2602" s="37">
        <f t="shared" si="165"/>
        <v>10.583006616712469</v>
      </c>
      <c r="I2602" s="37">
        <f t="shared" si="166"/>
        <v>10.389954129937969</v>
      </c>
    </row>
    <row r="2603" spans="1:9" s="9" customFormat="1" x14ac:dyDescent="0.2">
      <c r="A2603" s="30" t="s">
        <v>65</v>
      </c>
      <c r="B2603" s="31">
        <v>7204900000</v>
      </c>
      <c r="C2603" s="31">
        <v>1582175542</v>
      </c>
      <c r="D2603" s="31">
        <v>1579657242</v>
      </c>
      <c r="E2603" s="31">
        <v>1579657242</v>
      </c>
      <c r="F2603" s="31">
        <f t="shared" si="167"/>
        <v>5622724458</v>
      </c>
      <c r="G2603" s="32">
        <f t="shared" si="164"/>
        <v>21.959715499174173</v>
      </c>
      <c r="H2603" s="33">
        <f t="shared" si="165"/>
        <v>21.924762897472551</v>
      </c>
      <c r="I2603" s="33">
        <f t="shared" si="166"/>
        <v>21.924762897472551</v>
      </c>
    </row>
    <row r="2604" spans="1:9" s="9" customFormat="1" x14ac:dyDescent="0.2">
      <c r="A2604" s="38" t="s">
        <v>99</v>
      </c>
      <c r="B2604" s="39">
        <v>4931200000</v>
      </c>
      <c r="C2604" s="39">
        <v>1164820422</v>
      </c>
      <c r="D2604" s="39">
        <v>1164820422</v>
      </c>
      <c r="E2604" s="39">
        <v>1164820422</v>
      </c>
      <c r="F2604" s="39">
        <f t="shared" si="167"/>
        <v>3766379578</v>
      </c>
      <c r="G2604" s="40">
        <f t="shared" si="164"/>
        <v>23.6214394467878</v>
      </c>
      <c r="H2604" s="41">
        <f t="shared" si="165"/>
        <v>23.6214394467878</v>
      </c>
      <c r="I2604" s="41">
        <f t="shared" si="166"/>
        <v>23.6214394467878</v>
      </c>
    </row>
    <row r="2605" spans="1:9" s="9" customFormat="1" x14ac:dyDescent="0.2">
      <c r="A2605" s="38" t="s">
        <v>100</v>
      </c>
      <c r="B2605" s="39">
        <v>1780800000</v>
      </c>
      <c r="C2605" s="39">
        <v>344947559</v>
      </c>
      <c r="D2605" s="39">
        <v>342429259</v>
      </c>
      <c r="E2605" s="39">
        <v>342429259</v>
      </c>
      <c r="F2605" s="39">
        <f t="shared" si="167"/>
        <v>1435852441</v>
      </c>
      <c r="G2605" s="40">
        <f t="shared" si="164"/>
        <v>19.370370563791553</v>
      </c>
      <c r="H2605" s="41">
        <f t="shared" si="165"/>
        <v>19.22895659254268</v>
      </c>
      <c r="I2605" s="41">
        <f t="shared" si="166"/>
        <v>19.22895659254268</v>
      </c>
    </row>
    <row r="2606" spans="1:9" s="9" customFormat="1" x14ac:dyDescent="0.2">
      <c r="A2606" s="38" t="s">
        <v>101</v>
      </c>
      <c r="B2606" s="39">
        <v>492900000</v>
      </c>
      <c r="C2606" s="39">
        <v>72407561</v>
      </c>
      <c r="D2606" s="39">
        <v>72407561</v>
      </c>
      <c r="E2606" s="39">
        <v>72407561</v>
      </c>
      <c r="F2606" s="39">
        <f t="shared" si="167"/>
        <v>420492439</v>
      </c>
      <c r="G2606" s="40">
        <f t="shared" si="164"/>
        <v>14.690111787380808</v>
      </c>
      <c r="H2606" s="41">
        <f t="shared" si="165"/>
        <v>14.690111787380808</v>
      </c>
      <c r="I2606" s="41">
        <f t="shared" si="166"/>
        <v>14.690111787380808</v>
      </c>
    </row>
    <row r="2607" spans="1:9" s="9" customFormat="1" x14ac:dyDescent="0.2">
      <c r="A2607" s="30" t="s">
        <v>1525</v>
      </c>
      <c r="B2607" s="31">
        <v>4101000000</v>
      </c>
      <c r="C2607" s="31">
        <v>2948965117.96</v>
      </c>
      <c r="D2607" s="31">
        <v>0</v>
      </c>
      <c r="E2607" s="31">
        <v>0</v>
      </c>
      <c r="F2607" s="31">
        <f t="shared" si="167"/>
        <v>1152034882.04</v>
      </c>
      <c r="G2607" s="32">
        <f t="shared" si="164"/>
        <v>71.908439842965137</v>
      </c>
      <c r="H2607" s="33">
        <f t="shared" si="165"/>
        <v>0</v>
      </c>
      <c r="I2607" s="33">
        <f t="shared" si="166"/>
        <v>0</v>
      </c>
    </row>
    <row r="2608" spans="1:9" s="9" customFormat="1" x14ac:dyDescent="0.2">
      <c r="A2608" s="38" t="s">
        <v>102</v>
      </c>
      <c r="B2608" s="39">
        <v>4101000000</v>
      </c>
      <c r="C2608" s="39">
        <v>2948965117.96</v>
      </c>
      <c r="D2608" s="39">
        <v>0</v>
      </c>
      <c r="E2608" s="39">
        <v>0</v>
      </c>
      <c r="F2608" s="39">
        <f t="shared" si="167"/>
        <v>1152034882.04</v>
      </c>
      <c r="G2608" s="40">
        <f t="shared" si="164"/>
        <v>71.908439842965137</v>
      </c>
      <c r="H2608" s="41">
        <f t="shared" si="165"/>
        <v>0</v>
      </c>
      <c r="I2608" s="41">
        <f t="shared" si="166"/>
        <v>0</v>
      </c>
    </row>
    <row r="2609" spans="1:9" s="9" customFormat="1" x14ac:dyDescent="0.2">
      <c r="A2609" s="30" t="s">
        <v>5</v>
      </c>
      <c r="B2609" s="31">
        <v>20243000000</v>
      </c>
      <c r="C2609" s="31">
        <v>4847249767</v>
      </c>
      <c r="D2609" s="31">
        <v>1759164932.5</v>
      </c>
      <c r="E2609" s="31">
        <v>1698258996.5</v>
      </c>
      <c r="F2609" s="31">
        <f t="shared" si="167"/>
        <v>15395750233</v>
      </c>
      <c r="G2609" s="32">
        <f t="shared" si="164"/>
        <v>23.94531327866423</v>
      </c>
      <c r="H2609" s="33">
        <f t="shared" si="165"/>
        <v>8.690238267549276</v>
      </c>
      <c r="I2609" s="33">
        <f t="shared" si="166"/>
        <v>8.3893642073803285</v>
      </c>
    </row>
    <row r="2610" spans="1:9" s="9" customFormat="1" x14ac:dyDescent="0.2">
      <c r="A2610" s="38" t="s">
        <v>178</v>
      </c>
      <c r="B2610" s="39">
        <v>8018000000</v>
      </c>
      <c r="C2610" s="39">
        <v>4847249767</v>
      </c>
      <c r="D2610" s="39">
        <v>1759164932.5</v>
      </c>
      <c r="E2610" s="39">
        <v>1698258996.5</v>
      </c>
      <c r="F2610" s="39">
        <f t="shared" si="167"/>
        <v>3170750233</v>
      </c>
      <c r="G2610" s="40">
        <f t="shared" si="164"/>
        <v>60.454599239211774</v>
      </c>
      <c r="H2610" s="41">
        <f t="shared" si="165"/>
        <v>21.940196214766775</v>
      </c>
      <c r="I2610" s="41">
        <f t="shared" si="166"/>
        <v>21.180581148665503</v>
      </c>
    </row>
    <row r="2611" spans="1:9" s="9" customFormat="1" x14ac:dyDescent="0.2">
      <c r="A2611" s="38" t="s">
        <v>792</v>
      </c>
      <c r="B2611" s="39">
        <v>12225000000</v>
      </c>
      <c r="C2611" s="39">
        <v>0</v>
      </c>
      <c r="D2611" s="39">
        <v>0</v>
      </c>
      <c r="E2611" s="39">
        <v>0</v>
      </c>
      <c r="F2611" s="39">
        <f t="shared" si="167"/>
        <v>12225000000</v>
      </c>
      <c r="G2611" s="40">
        <f t="shared" si="164"/>
        <v>0</v>
      </c>
      <c r="H2611" s="41">
        <f t="shared" si="165"/>
        <v>0</v>
      </c>
      <c r="I2611" s="41">
        <f t="shared" si="166"/>
        <v>0</v>
      </c>
    </row>
    <row r="2612" spans="1:9" s="9" customFormat="1" x14ac:dyDescent="0.2">
      <c r="A2612" s="61" t="s">
        <v>1704</v>
      </c>
      <c r="B2612" s="31">
        <v>5124873331</v>
      </c>
      <c r="C2612" s="31">
        <v>1125010308.8199999</v>
      </c>
      <c r="D2612" s="31">
        <v>1090438833.23</v>
      </c>
      <c r="E2612" s="31">
        <v>1090438833.23</v>
      </c>
      <c r="F2612" s="31">
        <f t="shared" si="167"/>
        <v>3999863022.1800003</v>
      </c>
      <c r="G2612" s="32">
        <f t="shared" si="164"/>
        <v>21.951963222483791</v>
      </c>
      <c r="H2612" s="33">
        <f t="shared" si="165"/>
        <v>21.277381172213797</v>
      </c>
      <c r="I2612" s="33">
        <f t="shared" si="166"/>
        <v>21.277381172213797</v>
      </c>
    </row>
    <row r="2613" spans="1:9" s="9" customFormat="1" x14ac:dyDescent="0.2">
      <c r="A2613" s="34" t="s">
        <v>4</v>
      </c>
      <c r="B2613" s="35">
        <v>4197796000</v>
      </c>
      <c r="C2613" s="35">
        <v>1125010308.8199999</v>
      </c>
      <c r="D2613" s="35">
        <v>1090438833.23</v>
      </c>
      <c r="E2613" s="35">
        <v>1090438833.23</v>
      </c>
      <c r="F2613" s="35">
        <f t="shared" si="167"/>
        <v>3072785691.1800003</v>
      </c>
      <c r="G2613" s="36">
        <f t="shared" si="164"/>
        <v>26.800023365118264</v>
      </c>
      <c r="H2613" s="37">
        <f t="shared" si="165"/>
        <v>25.976460819677754</v>
      </c>
      <c r="I2613" s="37">
        <f t="shared" si="166"/>
        <v>25.976460819677754</v>
      </c>
    </row>
    <row r="2614" spans="1:9" s="9" customFormat="1" x14ac:dyDescent="0.2">
      <c r="A2614" s="30" t="s">
        <v>65</v>
      </c>
      <c r="B2614" s="31">
        <v>3554155000</v>
      </c>
      <c r="C2614" s="31">
        <v>915994219</v>
      </c>
      <c r="D2614" s="31">
        <v>915994219</v>
      </c>
      <c r="E2614" s="31">
        <v>915994219</v>
      </c>
      <c r="F2614" s="31">
        <f t="shared" si="167"/>
        <v>2638160781</v>
      </c>
      <c r="G2614" s="32">
        <f t="shared" si="164"/>
        <v>25.772489354009604</v>
      </c>
      <c r="H2614" s="33">
        <f t="shared" si="165"/>
        <v>25.772489354009604</v>
      </c>
      <c r="I2614" s="33">
        <f t="shared" si="166"/>
        <v>25.772489354009604</v>
      </c>
    </row>
    <row r="2615" spans="1:9" s="9" customFormat="1" x14ac:dyDescent="0.2">
      <c r="A2615" s="38" t="s">
        <v>99</v>
      </c>
      <c r="B2615" s="39">
        <v>2190600000</v>
      </c>
      <c r="C2615" s="39">
        <v>584762444</v>
      </c>
      <c r="D2615" s="39">
        <v>584762444</v>
      </c>
      <c r="E2615" s="39">
        <v>584762444</v>
      </c>
      <c r="F2615" s="39">
        <f t="shared" si="167"/>
        <v>1605837556</v>
      </c>
      <c r="G2615" s="40">
        <f t="shared" si="164"/>
        <v>26.694167990504887</v>
      </c>
      <c r="H2615" s="41">
        <f t="shared" si="165"/>
        <v>26.694167990504887</v>
      </c>
      <c r="I2615" s="41">
        <f t="shared" si="166"/>
        <v>26.694167990504887</v>
      </c>
    </row>
    <row r="2616" spans="1:9" s="9" customFormat="1" x14ac:dyDescent="0.2">
      <c r="A2616" s="38" t="s">
        <v>100</v>
      </c>
      <c r="B2616" s="39">
        <v>801000000</v>
      </c>
      <c r="C2616" s="39">
        <v>225729907</v>
      </c>
      <c r="D2616" s="39">
        <v>225729907</v>
      </c>
      <c r="E2616" s="39">
        <v>225729907</v>
      </c>
      <c r="F2616" s="39">
        <f t="shared" si="167"/>
        <v>575270093</v>
      </c>
      <c r="G2616" s="40">
        <f t="shared" si="164"/>
        <v>28.181012109862674</v>
      </c>
      <c r="H2616" s="41">
        <f t="shared" si="165"/>
        <v>28.181012109862674</v>
      </c>
      <c r="I2616" s="41">
        <f t="shared" si="166"/>
        <v>28.181012109862674</v>
      </c>
    </row>
    <row r="2617" spans="1:9" s="9" customFormat="1" x14ac:dyDescent="0.2">
      <c r="A2617" s="38" t="s">
        <v>101</v>
      </c>
      <c r="B2617" s="39">
        <v>548300000</v>
      </c>
      <c r="C2617" s="39">
        <v>105501868</v>
      </c>
      <c r="D2617" s="39">
        <v>105501868</v>
      </c>
      <c r="E2617" s="39">
        <v>105501868</v>
      </c>
      <c r="F2617" s="39">
        <f t="shared" si="167"/>
        <v>442798132</v>
      </c>
      <c r="G2617" s="40">
        <f t="shared" si="164"/>
        <v>19.241631953310232</v>
      </c>
      <c r="H2617" s="41">
        <f t="shared" si="165"/>
        <v>19.241631953310232</v>
      </c>
      <c r="I2617" s="41">
        <f t="shared" si="166"/>
        <v>19.241631953310232</v>
      </c>
    </row>
    <row r="2618" spans="1:9" s="9" customFormat="1" x14ac:dyDescent="0.2">
      <c r="A2618" s="38" t="s">
        <v>141</v>
      </c>
      <c r="B2618" s="39">
        <v>10330000</v>
      </c>
      <c r="C2618" s="39">
        <v>0</v>
      </c>
      <c r="D2618" s="39">
        <v>0</v>
      </c>
      <c r="E2618" s="39">
        <v>0</v>
      </c>
      <c r="F2618" s="39">
        <f t="shared" si="167"/>
        <v>10330000</v>
      </c>
      <c r="G2618" s="40">
        <f t="shared" si="164"/>
        <v>0</v>
      </c>
      <c r="H2618" s="41">
        <f t="shared" si="165"/>
        <v>0</v>
      </c>
      <c r="I2618" s="41">
        <f t="shared" si="166"/>
        <v>0</v>
      </c>
    </row>
    <row r="2619" spans="1:9" s="9" customFormat="1" x14ac:dyDescent="0.2">
      <c r="A2619" s="38" t="s">
        <v>142</v>
      </c>
      <c r="B2619" s="39">
        <v>3392000</v>
      </c>
      <c r="C2619" s="39">
        <v>0</v>
      </c>
      <c r="D2619" s="39">
        <v>0</v>
      </c>
      <c r="E2619" s="39">
        <v>0</v>
      </c>
      <c r="F2619" s="39">
        <f t="shared" si="167"/>
        <v>3392000</v>
      </c>
      <c r="G2619" s="40">
        <f t="shared" si="164"/>
        <v>0</v>
      </c>
      <c r="H2619" s="41">
        <f t="shared" si="165"/>
        <v>0</v>
      </c>
      <c r="I2619" s="41">
        <f t="shared" si="166"/>
        <v>0</v>
      </c>
    </row>
    <row r="2620" spans="1:9" s="10" customFormat="1" x14ac:dyDescent="0.2">
      <c r="A2620" s="38" t="s">
        <v>143</v>
      </c>
      <c r="B2620" s="39">
        <v>533000</v>
      </c>
      <c r="C2620" s="39">
        <v>0</v>
      </c>
      <c r="D2620" s="39">
        <v>0</v>
      </c>
      <c r="E2620" s="39">
        <v>0</v>
      </c>
      <c r="F2620" s="39">
        <f t="shared" si="167"/>
        <v>533000</v>
      </c>
      <c r="G2620" s="40">
        <f t="shared" si="164"/>
        <v>0</v>
      </c>
      <c r="H2620" s="41">
        <f t="shared" si="165"/>
        <v>0</v>
      </c>
      <c r="I2620" s="41">
        <f t="shared" si="166"/>
        <v>0</v>
      </c>
    </row>
    <row r="2621" spans="1:9" s="9" customFormat="1" x14ac:dyDescent="0.2">
      <c r="A2621" s="30" t="s">
        <v>1525</v>
      </c>
      <c r="B2621" s="31">
        <v>556400000</v>
      </c>
      <c r="C2621" s="31">
        <v>150371022.40000001</v>
      </c>
      <c r="D2621" s="31">
        <v>116500379.81</v>
      </c>
      <c r="E2621" s="31">
        <v>116500379.81</v>
      </c>
      <c r="F2621" s="31">
        <f t="shared" si="167"/>
        <v>406028977.60000002</v>
      </c>
      <c r="G2621" s="32">
        <f t="shared" si="164"/>
        <v>27.0257049604601</v>
      </c>
      <c r="H2621" s="33">
        <f t="shared" si="165"/>
        <v>20.93824223759885</v>
      </c>
      <c r="I2621" s="33">
        <f t="shared" si="166"/>
        <v>20.93824223759885</v>
      </c>
    </row>
    <row r="2622" spans="1:9" s="10" customFormat="1" x14ac:dyDescent="0.2">
      <c r="A2622" s="38" t="s">
        <v>102</v>
      </c>
      <c r="B2622" s="39">
        <v>556400000</v>
      </c>
      <c r="C2622" s="39">
        <v>150371022.40000001</v>
      </c>
      <c r="D2622" s="39">
        <v>116500379.81</v>
      </c>
      <c r="E2622" s="39">
        <v>116500379.81</v>
      </c>
      <c r="F2622" s="39">
        <f t="shared" si="167"/>
        <v>406028977.60000002</v>
      </c>
      <c r="G2622" s="40">
        <f t="shared" si="164"/>
        <v>27.0257049604601</v>
      </c>
      <c r="H2622" s="41">
        <f t="shared" si="165"/>
        <v>20.93824223759885</v>
      </c>
      <c r="I2622" s="41">
        <f t="shared" si="166"/>
        <v>20.93824223759885</v>
      </c>
    </row>
    <row r="2623" spans="1:9" s="9" customFormat="1" x14ac:dyDescent="0.2">
      <c r="A2623" s="30" t="s">
        <v>5</v>
      </c>
      <c r="B2623" s="31">
        <v>62624000</v>
      </c>
      <c r="C2623" s="31">
        <v>43366067.420000002</v>
      </c>
      <c r="D2623" s="31">
        <v>42665234.420000002</v>
      </c>
      <c r="E2623" s="31">
        <v>42665234.420000002</v>
      </c>
      <c r="F2623" s="31">
        <f t="shared" si="167"/>
        <v>19257932.579999998</v>
      </c>
      <c r="G2623" s="32">
        <f t="shared" si="164"/>
        <v>69.248319206693921</v>
      </c>
      <c r="H2623" s="33">
        <f t="shared" si="165"/>
        <v>68.129206725855909</v>
      </c>
      <c r="I2623" s="33">
        <f t="shared" si="166"/>
        <v>68.129206725855909</v>
      </c>
    </row>
    <row r="2624" spans="1:9" s="9" customFormat="1" x14ac:dyDescent="0.2">
      <c r="A2624" s="38" t="s">
        <v>793</v>
      </c>
      <c r="B2624" s="39">
        <v>43942000</v>
      </c>
      <c r="C2624" s="39">
        <v>40235020.420000002</v>
      </c>
      <c r="D2624" s="39">
        <v>40235020.420000002</v>
      </c>
      <c r="E2624" s="39">
        <v>40235020.420000002</v>
      </c>
      <c r="F2624" s="39">
        <f t="shared" si="167"/>
        <v>3706979.5799999982</v>
      </c>
      <c r="G2624" s="40">
        <f t="shared" si="164"/>
        <v>91.563926129898505</v>
      </c>
      <c r="H2624" s="41">
        <f t="shared" si="165"/>
        <v>91.563926129898505</v>
      </c>
      <c r="I2624" s="41">
        <f t="shared" si="166"/>
        <v>91.563926129898505</v>
      </c>
    </row>
    <row r="2625" spans="1:9" s="10" customFormat="1" x14ac:dyDescent="0.2">
      <c r="A2625" s="38" t="s">
        <v>109</v>
      </c>
      <c r="B2625" s="39">
        <v>18682000</v>
      </c>
      <c r="C2625" s="39">
        <v>3131047</v>
      </c>
      <c r="D2625" s="39">
        <v>2430214</v>
      </c>
      <c r="E2625" s="39">
        <v>2430214</v>
      </c>
      <c r="F2625" s="39">
        <f t="shared" si="167"/>
        <v>15550953</v>
      </c>
      <c r="G2625" s="40">
        <f t="shared" si="164"/>
        <v>16.759699175677124</v>
      </c>
      <c r="H2625" s="41">
        <f t="shared" si="165"/>
        <v>13.008318167219784</v>
      </c>
      <c r="I2625" s="41">
        <f t="shared" si="166"/>
        <v>13.008318167219784</v>
      </c>
    </row>
    <row r="2626" spans="1:9" s="9" customFormat="1" x14ac:dyDescent="0.2">
      <c r="A2626" s="30" t="s">
        <v>66</v>
      </c>
      <c r="B2626" s="31">
        <v>24617000</v>
      </c>
      <c r="C2626" s="31">
        <v>15279000</v>
      </c>
      <c r="D2626" s="31">
        <v>15279000</v>
      </c>
      <c r="E2626" s="31">
        <v>15279000</v>
      </c>
      <c r="F2626" s="31">
        <f t="shared" si="167"/>
        <v>9338000</v>
      </c>
      <c r="G2626" s="32">
        <f t="shared" si="164"/>
        <v>62.066864362026244</v>
      </c>
      <c r="H2626" s="33">
        <f t="shared" si="165"/>
        <v>62.066864362026244</v>
      </c>
      <c r="I2626" s="33">
        <f t="shared" si="166"/>
        <v>62.066864362026244</v>
      </c>
    </row>
    <row r="2627" spans="1:9" s="9" customFormat="1" x14ac:dyDescent="0.2">
      <c r="A2627" s="38" t="s">
        <v>113</v>
      </c>
      <c r="B2627" s="39">
        <v>17304000</v>
      </c>
      <c r="C2627" s="39">
        <v>15279000</v>
      </c>
      <c r="D2627" s="39">
        <v>15279000</v>
      </c>
      <c r="E2627" s="39">
        <v>15279000</v>
      </c>
      <c r="F2627" s="39">
        <f t="shared" si="167"/>
        <v>2025000</v>
      </c>
      <c r="G2627" s="40">
        <f t="shared" si="164"/>
        <v>88.297503467406386</v>
      </c>
      <c r="H2627" s="41">
        <f t="shared" si="165"/>
        <v>88.297503467406386</v>
      </c>
      <c r="I2627" s="41">
        <f t="shared" si="166"/>
        <v>88.297503467406386</v>
      </c>
    </row>
    <row r="2628" spans="1:9" s="9" customFormat="1" x14ac:dyDescent="0.2">
      <c r="A2628" s="38" t="s">
        <v>115</v>
      </c>
      <c r="B2628" s="39">
        <v>7313000</v>
      </c>
      <c r="C2628" s="39">
        <v>0</v>
      </c>
      <c r="D2628" s="39">
        <v>0</v>
      </c>
      <c r="E2628" s="39">
        <v>0</v>
      </c>
      <c r="F2628" s="39">
        <f t="shared" si="167"/>
        <v>7313000</v>
      </c>
      <c r="G2628" s="40">
        <f t="shared" si="164"/>
        <v>0</v>
      </c>
      <c r="H2628" s="41">
        <f t="shared" si="165"/>
        <v>0</v>
      </c>
      <c r="I2628" s="41">
        <f t="shared" si="166"/>
        <v>0</v>
      </c>
    </row>
    <row r="2629" spans="1:9" s="9" customFormat="1" x14ac:dyDescent="0.2">
      <c r="A2629" s="34" t="s">
        <v>6</v>
      </c>
      <c r="B2629" s="35">
        <v>927077331</v>
      </c>
      <c r="C2629" s="35">
        <v>0</v>
      </c>
      <c r="D2629" s="35">
        <v>0</v>
      </c>
      <c r="E2629" s="35">
        <v>0</v>
      </c>
      <c r="F2629" s="35">
        <f t="shared" si="167"/>
        <v>927077331</v>
      </c>
      <c r="G2629" s="36">
        <f t="shared" si="164"/>
        <v>0</v>
      </c>
      <c r="H2629" s="37">
        <f t="shared" si="165"/>
        <v>0</v>
      </c>
      <c r="I2629" s="37">
        <f t="shared" si="166"/>
        <v>0</v>
      </c>
    </row>
    <row r="2630" spans="1:9" s="9" customFormat="1" ht="22.5" x14ac:dyDescent="0.2">
      <c r="A2630" s="38" t="s">
        <v>794</v>
      </c>
      <c r="B2630" s="39">
        <v>927077331</v>
      </c>
      <c r="C2630" s="39">
        <v>0</v>
      </c>
      <c r="D2630" s="39">
        <v>0</v>
      </c>
      <c r="E2630" s="39">
        <v>0</v>
      </c>
      <c r="F2630" s="39">
        <f t="shared" si="167"/>
        <v>927077331</v>
      </c>
      <c r="G2630" s="40">
        <f t="shared" ref="G2630:G2693" si="168">IFERROR(IF(C2630&gt;0,+C2630/B2630*100,0),0)</f>
        <v>0</v>
      </c>
      <c r="H2630" s="41">
        <f t="shared" ref="H2630:H2693" si="169">IFERROR(IF(D2630&gt;0,+D2630/B2630*100,0),0)</f>
        <v>0</v>
      </c>
      <c r="I2630" s="41">
        <f t="shared" ref="I2630:I2693" si="170">IFERROR(IF(E2630&gt;0,+E2630/B2630*100,0),0)</f>
        <v>0</v>
      </c>
    </row>
    <row r="2631" spans="1:9" s="9" customFormat="1" x14ac:dyDescent="0.2">
      <c r="A2631" s="61" t="s">
        <v>1705</v>
      </c>
      <c r="B2631" s="31">
        <v>19267819000</v>
      </c>
      <c r="C2631" s="31">
        <v>8707609241</v>
      </c>
      <c r="D2631" s="31">
        <v>4117682583.6700001</v>
      </c>
      <c r="E2631" s="31">
        <v>4115094842.6700001</v>
      </c>
      <c r="F2631" s="31">
        <f t="shared" ref="F2631:F2694" si="171">+B2631-C2631</f>
        <v>10560209759</v>
      </c>
      <c r="G2631" s="32">
        <f t="shared" si="168"/>
        <v>45.192500723615893</v>
      </c>
      <c r="H2631" s="33">
        <f t="shared" si="169"/>
        <v>21.370776753040914</v>
      </c>
      <c r="I2631" s="33">
        <f t="shared" si="170"/>
        <v>21.357346374646763</v>
      </c>
    </row>
    <row r="2632" spans="1:9" s="9" customFormat="1" x14ac:dyDescent="0.2">
      <c r="A2632" s="34" t="s">
        <v>4</v>
      </c>
      <c r="B2632" s="35">
        <v>3267819000</v>
      </c>
      <c r="C2632" s="35">
        <v>1072332534</v>
      </c>
      <c r="D2632" s="35">
        <v>865881406</v>
      </c>
      <c r="E2632" s="35">
        <v>865769212</v>
      </c>
      <c r="F2632" s="35">
        <f t="shared" si="171"/>
        <v>2195486466</v>
      </c>
      <c r="G2632" s="36">
        <f t="shared" si="168"/>
        <v>32.814930508697088</v>
      </c>
      <c r="H2632" s="37">
        <f t="shared" si="169"/>
        <v>26.497226621180669</v>
      </c>
      <c r="I2632" s="37">
        <f t="shared" si="170"/>
        <v>26.493793322090358</v>
      </c>
    </row>
    <row r="2633" spans="1:9" s="9" customFormat="1" x14ac:dyDescent="0.2">
      <c r="A2633" s="30" t="s">
        <v>65</v>
      </c>
      <c r="B2633" s="31">
        <v>2784200000</v>
      </c>
      <c r="C2633" s="31">
        <v>737901350</v>
      </c>
      <c r="D2633" s="31">
        <v>737901350</v>
      </c>
      <c r="E2633" s="31">
        <v>737789156</v>
      </c>
      <c r="F2633" s="31">
        <f t="shared" si="171"/>
        <v>2046298650</v>
      </c>
      <c r="G2633" s="32">
        <f t="shared" si="168"/>
        <v>26.503173263414986</v>
      </c>
      <c r="H2633" s="33">
        <f t="shared" si="169"/>
        <v>26.503173263414986</v>
      </c>
      <c r="I2633" s="33">
        <f t="shared" si="170"/>
        <v>26.499143596006036</v>
      </c>
    </row>
    <row r="2634" spans="1:9" s="9" customFormat="1" x14ac:dyDescent="0.2">
      <c r="A2634" s="38" t="s">
        <v>99</v>
      </c>
      <c r="B2634" s="39">
        <v>1818300000</v>
      </c>
      <c r="C2634" s="39">
        <v>494217839</v>
      </c>
      <c r="D2634" s="39">
        <v>494217839</v>
      </c>
      <c r="E2634" s="39">
        <v>494217839</v>
      </c>
      <c r="F2634" s="39">
        <f t="shared" si="171"/>
        <v>1324082161</v>
      </c>
      <c r="G2634" s="40">
        <f t="shared" si="168"/>
        <v>27.180214431061984</v>
      </c>
      <c r="H2634" s="41">
        <f t="shared" si="169"/>
        <v>27.180214431061984</v>
      </c>
      <c r="I2634" s="41">
        <f t="shared" si="170"/>
        <v>27.180214431061984</v>
      </c>
    </row>
    <row r="2635" spans="1:9" s="9" customFormat="1" x14ac:dyDescent="0.2">
      <c r="A2635" s="38" t="s">
        <v>100</v>
      </c>
      <c r="B2635" s="39">
        <v>685000000</v>
      </c>
      <c r="C2635" s="39">
        <v>203344998</v>
      </c>
      <c r="D2635" s="39">
        <v>203344998</v>
      </c>
      <c r="E2635" s="39">
        <v>203232804</v>
      </c>
      <c r="F2635" s="39">
        <f t="shared" si="171"/>
        <v>481655002</v>
      </c>
      <c r="G2635" s="40">
        <f t="shared" si="168"/>
        <v>29.685401167883214</v>
      </c>
      <c r="H2635" s="41">
        <f t="shared" si="169"/>
        <v>29.685401167883214</v>
      </c>
      <c r="I2635" s="41">
        <f t="shared" si="170"/>
        <v>29.669022481751821</v>
      </c>
    </row>
    <row r="2636" spans="1:9" s="10" customFormat="1" x14ac:dyDescent="0.2">
      <c r="A2636" s="38" t="s">
        <v>101</v>
      </c>
      <c r="B2636" s="39">
        <v>280900000</v>
      </c>
      <c r="C2636" s="39">
        <v>40338513</v>
      </c>
      <c r="D2636" s="39">
        <v>40338513</v>
      </c>
      <c r="E2636" s="39">
        <v>40338513</v>
      </c>
      <c r="F2636" s="39">
        <f t="shared" si="171"/>
        <v>240561487</v>
      </c>
      <c r="G2636" s="40">
        <f t="shared" si="168"/>
        <v>14.360453186187256</v>
      </c>
      <c r="H2636" s="41">
        <f t="shared" si="169"/>
        <v>14.360453186187256</v>
      </c>
      <c r="I2636" s="41">
        <f t="shared" si="170"/>
        <v>14.360453186187256</v>
      </c>
    </row>
    <row r="2637" spans="1:9" s="9" customFormat="1" x14ac:dyDescent="0.2">
      <c r="A2637" s="30" t="s">
        <v>1525</v>
      </c>
      <c r="B2637" s="31">
        <v>446200000</v>
      </c>
      <c r="C2637" s="31">
        <v>331538796</v>
      </c>
      <c r="D2637" s="31">
        <v>125087668</v>
      </c>
      <c r="E2637" s="31">
        <v>125087668</v>
      </c>
      <c r="F2637" s="31">
        <f t="shared" si="171"/>
        <v>114661204</v>
      </c>
      <c r="G2637" s="32">
        <f t="shared" si="168"/>
        <v>74.302733303451362</v>
      </c>
      <c r="H2637" s="33">
        <f t="shared" si="169"/>
        <v>28.033991035410128</v>
      </c>
      <c r="I2637" s="33">
        <f t="shared" si="170"/>
        <v>28.033991035410128</v>
      </c>
    </row>
    <row r="2638" spans="1:9" s="9" customFormat="1" x14ac:dyDescent="0.2">
      <c r="A2638" s="38" t="s">
        <v>102</v>
      </c>
      <c r="B2638" s="39">
        <v>446200000</v>
      </c>
      <c r="C2638" s="39">
        <v>331538796</v>
      </c>
      <c r="D2638" s="39">
        <v>125087668</v>
      </c>
      <c r="E2638" s="39">
        <v>125087668</v>
      </c>
      <c r="F2638" s="39">
        <f t="shared" si="171"/>
        <v>114661204</v>
      </c>
      <c r="G2638" s="40">
        <f t="shared" si="168"/>
        <v>74.302733303451362</v>
      </c>
      <c r="H2638" s="41">
        <f t="shared" si="169"/>
        <v>28.033991035410128</v>
      </c>
      <c r="I2638" s="41">
        <f t="shared" si="170"/>
        <v>28.033991035410128</v>
      </c>
    </row>
    <row r="2639" spans="1:9" s="9" customFormat="1" x14ac:dyDescent="0.2">
      <c r="A2639" s="30" t="s">
        <v>5</v>
      </c>
      <c r="B2639" s="31">
        <v>11640000</v>
      </c>
      <c r="C2639" s="31">
        <v>2892388</v>
      </c>
      <c r="D2639" s="31">
        <v>2892388</v>
      </c>
      <c r="E2639" s="31">
        <v>2892388</v>
      </c>
      <c r="F2639" s="31">
        <f t="shared" si="171"/>
        <v>8747612</v>
      </c>
      <c r="G2639" s="32">
        <f t="shared" si="168"/>
        <v>24.848694158075602</v>
      </c>
      <c r="H2639" s="33">
        <f t="shared" si="169"/>
        <v>24.848694158075602</v>
      </c>
      <c r="I2639" s="33">
        <f t="shared" si="170"/>
        <v>24.848694158075602</v>
      </c>
    </row>
    <row r="2640" spans="1:9" s="10" customFormat="1" x14ac:dyDescent="0.2">
      <c r="A2640" s="38" t="s">
        <v>109</v>
      </c>
      <c r="B2640" s="39">
        <v>11640000</v>
      </c>
      <c r="C2640" s="39">
        <v>2892388</v>
      </c>
      <c r="D2640" s="39">
        <v>2892388</v>
      </c>
      <c r="E2640" s="39">
        <v>2892388</v>
      </c>
      <c r="F2640" s="39">
        <f t="shared" si="171"/>
        <v>8747612</v>
      </c>
      <c r="G2640" s="40">
        <f t="shared" si="168"/>
        <v>24.848694158075602</v>
      </c>
      <c r="H2640" s="41">
        <f t="shared" si="169"/>
        <v>24.848694158075602</v>
      </c>
      <c r="I2640" s="41">
        <f t="shared" si="170"/>
        <v>24.848694158075602</v>
      </c>
    </row>
    <row r="2641" spans="1:9" s="9" customFormat="1" x14ac:dyDescent="0.2">
      <c r="A2641" s="30" t="s">
        <v>66</v>
      </c>
      <c r="B2641" s="31">
        <v>25779000</v>
      </c>
      <c r="C2641" s="31">
        <v>0</v>
      </c>
      <c r="D2641" s="31">
        <v>0</v>
      </c>
      <c r="E2641" s="31">
        <v>0</v>
      </c>
      <c r="F2641" s="31">
        <f t="shared" si="171"/>
        <v>25779000</v>
      </c>
      <c r="G2641" s="32">
        <f t="shared" si="168"/>
        <v>0</v>
      </c>
      <c r="H2641" s="33">
        <f t="shared" si="169"/>
        <v>0</v>
      </c>
      <c r="I2641" s="33">
        <f t="shared" si="170"/>
        <v>0</v>
      </c>
    </row>
    <row r="2642" spans="1:9" s="9" customFormat="1" x14ac:dyDescent="0.2">
      <c r="A2642" s="38" t="s">
        <v>114</v>
      </c>
      <c r="B2642" s="39">
        <v>750000</v>
      </c>
      <c r="C2642" s="39">
        <v>0</v>
      </c>
      <c r="D2642" s="39">
        <v>0</v>
      </c>
      <c r="E2642" s="39">
        <v>0</v>
      </c>
      <c r="F2642" s="39">
        <f t="shared" si="171"/>
        <v>750000</v>
      </c>
      <c r="G2642" s="40">
        <f t="shared" si="168"/>
        <v>0</v>
      </c>
      <c r="H2642" s="41">
        <f t="shared" si="169"/>
        <v>0</v>
      </c>
      <c r="I2642" s="41">
        <f t="shared" si="170"/>
        <v>0</v>
      </c>
    </row>
    <row r="2643" spans="1:9" s="9" customFormat="1" x14ac:dyDescent="0.2">
      <c r="A2643" s="38" t="s">
        <v>115</v>
      </c>
      <c r="B2643" s="39">
        <v>25029000</v>
      </c>
      <c r="C2643" s="39">
        <v>0</v>
      </c>
      <c r="D2643" s="39">
        <v>0</v>
      </c>
      <c r="E2643" s="39">
        <v>0</v>
      </c>
      <c r="F2643" s="39">
        <f t="shared" si="171"/>
        <v>25029000</v>
      </c>
      <c r="G2643" s="40">
        <f t="shared" si="168"/>
        <v>0</v>
      </c>
      <c r="H2643" s="41">
        <f t="shared" si="169"/>
        <v>0</v>
      </c>
      <c r="I2643" s="41">
        <f t="shared" si="170"/>
        <v>0</v>
      </c>
    </row>
    <row r="2644" spans="1:9" s="10" customFormat="1" x14ac:dyDescent="0.2">
      <c r="A2644" s="34" t="s">
        <v>6</v>
      </c>
      <c r="B2644" s="35">
        <v>16000000000</v>
      </c>
      <c r="C2644" s="35">
        <v>7635276707</v>
      </c>
      <c r="D2644" s="35">
        <v>3251801177.6700001</v>
      </c>
      <c r="E2644" s="35">
        <v>3249325630.6700001</v>
      </c>
      <c r="F2644" s="35">
        <f t="shared" si="171"/>
        <v>8364723293</v>
      </c>
      <c r="G2644" s="36">
        <f t="shared" si="168"/>
        <v>47.720479418750003</v>
      </c>
      <c r="H2644" s="37">
        <f t="shared" si="169"/>
        <v>20.323757360437501</v>
      </c>
      <c r="I2644" s="37">
        <f t="shared" si="170"/>
        <v>20.308285191687499</v>
      </c>
    </row>
    <row r="2645" spans="1:9" s="9" customFormat="1" ht="22.5" x14ac:dyDescent="0.2">
      <c r="A2645" s="38" t="s">
        <v>795</v>
      </c>
      <c r="B2645" s="39">
        <v>16000000000</v>
      </c>
      <c r="C2645" s="39">
        <v>7635276707</v>
      </c>
      <c r="D2645" s="39">
        <v>3251801177.6700001</v>
      </c>
      <c r="E2645" s="39">
        <v>3249325630.6700001</v>
      </c>
      <c r="F2645" s="39">
        <f t="shared" si="171"/>
        <v>8364723293</v>
      </c>
      <c r="G2645" s="40">
        <f t="shared" si="168"/>
        <v>47.720479418750003</v>
      </c>
      <c r="H2645" s="41">
        <f t="shared" si="169"/>
        <v>20.323757360437501</v>
      </c>
      <c r="I2645" s="41">
        <f t="shared" si="170"/>
        <v>20.308285191687499</v>
      </c>
    </row>
    <row r="2646" spans="1:9" s="9" customFormat="1" x14ac:dyDescent="0.2">
      <c r="A2646" s="61" t="s">
        <v>32</v>
      </c>
      <c r="B2646" s="31">
        <v>1000597500000</v>
      </c>
      <c r="C2646" s="31">
        <v>780435885464.1499</v>
      </c>
      <c r="D2646" s="31">
        <v>245403654240.86002</v>
      </c>
      <c r="E2646" s="31">
        <v>244024971825.45999</v>
      </c>
      <c r="F2646" s="31">
        <f t="shared" si="171"/>
        <v>220161614535.8501</v>
      </c>
      <c r="G2646" s="32">
        <f t="shared" si="168"/>
        <v>77.996985347669749</v>
      </c>
      <c r="H2646" s="33">
        <f t="shared" si="169"/>
        <v>24.525711311577332</v>
      </c>
      <c r="I2646" s="33">
        <f t="shared" si="170"/>
        <v>24.387925397121219</v>
      </c>
    </row>
    <row r="2647" spans="1:9" s="9" customFormat="1" x14ac:dyDescent="0.2">
      <c r="A2647" s="34" t="s">
        <v>4</v>
      </c>
      <c r="B2647" s="35">
        <v>991597500000</v>
      </c>
      <c r="C2647" s="35">
        <v>777848836528.1499</v>
      </c>
      <c r="D2647" s="35">
        <v>243979445433.86002</v>
      </c>
      <c r="E2647" s="35">
        <v>242885134958.45999</v>
      </c>
      <c r="F2647" s="35">
        <f t="shared" si="171"/>
        <v>213748663471.8501</v>
      </c>
      <c r="G2647" s="36">
        <f t="shared" si="168"/>
        <v>78.444009442152677</v>
      </c>
      <c r="H2647" s="37">
        <f t="shared" si="169"/>
        <v>24.604685412565079</v>
      </c>
      <c r="I2647" s="37">
        <f t="shared" si="170"/>
        <v>24.494327079128375</v>
      </c>
    </row>
    <row r="2648" spans="1:9" s="9" customFormat="1" x14ac:dyDescent="0.2">
      <c r="A2648" s="30" t="s">
        <v>65</v>
      </c>
      <c r="B2648" s="31">
        <v>105238400000</v>
      </c>
      <c r="C2648" s="31">
        <v>27618125603.700001</v>
      </c>
      <c r="D2648" s="31">
        <v>27606697587.700001</v>
      </c>
      <c r="E2648" s="31">
        <v>27598226211.299999</v>
      </c>
      <c r="F2648" s="31">
        <f t="shared" si="171"/>
        <v>77620274396.300003</v>
      </c>
      <c r="G2648" s="32">
        <f t="shared" si="168"/>
        <v>26.243391769259127</v>
      </c>
      <c r="H2648" s="33">
        <f t="shared" si="169"/>
        <v>26.232532599982516</v>
      </c>
      <c r="I2648" s="33">
        <f t="shared" si="170"/>
        <v>26.224482899112871</v>
      </c>
    </row>
    <row r="2649" spans="1:9" s="9" customFormat="1" x14ac:dyDescent="0.2">
      <c r="A2649" s="38" t="s">
        <v>99</v>
      </c>
      <c r="B2649" s="39">
        <v>69201200000</v>
      </c>
      <c r="C2649" s="39">
        <v>17857732090</v>
      </c>
      <c r="D2649" s="39">
        <v>17849550974</v>
      </c>
      <c r="E2649" s="39">
        <v>17844864657</v>
      </c>
      <c r="F2649" s="39">
        <f t="shared" si="171"/>
        <v>51343467910</v>
      </c>
      <c r="G2649" s="40">
        <f t="shared" si="168"/>
        <v>25.805523733692482</v>
      </c>
      <c r="H2649" s="41">
        <f t="shared" si="169"/>
        <v>25.793701516736707</v>
      </c>
      <c r="I2649" s="41">
        <f t="shared" si="170"/>
        <v>25.786929499777461</v>
      </c>
    </row>
    <row r="2650" spans="1:9" s="9" customFormat="1" x14ac:dyDescent="0.2">
      <c r="A2650" s="38" t="s">
        <v>100</v>
      </c>
      <c r="B2650" s="39">
        <v>30564300000</v>
      </c>
      <c r="C2650" s="39">
        <v>8188417938</v>
      </c>
      <c r="D2650" s="39">
        <v>8185171038</v>
      </c>
      <c r="E2650" s="39">
        <v>8184747883</v>
      </c>
      <c r="F2650" s="39">
        <f t="shared" si="171"/>
        <v>22375882062</v>
      </c>
      <c r="G2650" s="40">
        <f t="shared" si="168"/>
        <v>26.790791668711535</v>
      </c>
      <c r="H2650" s="41">
        <f t="shared" si="169"/>
        <v>26.780168490690119</v>
      </c>
      <c r="I2650" s="41">
        <f t="shared" si="170"/>
        <v>26.778784015992514</v>
      </c>
    </row>
    <row r="2651" spans="1:9" s="9" customFormat="1" x14ac:dyDescent="0.2">
      <c r="A2651" s="38" t="s">
        <v>101</v>
      </c>
      <c r="B2651" s="39">
        <v>5472900000</v>
      </c>
      <c r="C2651" s="39">
        <v>1571975575.7</v>
      </c>
      <c r="D2651" s="39">
        <v>1571975575.7</v>
      </c>
      <c r="E2651" s="39">
        <v>1568613671.3</v>
      </c>
      <c r="F2651" s="39">
        <f t="shared" si="171"/>
        <v>3900924424.3000002</v>
      </c>
      <c r="G2651" s="40">
        <f t="shared" si="168"/>
        <v>28.722899663797985</v>
      </c>
      <c r="H2651" s="41">
        <f t="shared" si="169"/>
        <v>28.722899663797985</v>
      </c>
      <c r="I2651" s="41">
        <f t="shared" si="170"/>
        <v>28.661471455718175</v>
      </c>
    </row>
    <row r="2652" spans="1:9" s="9" customFormat="1" x14ac:dyDescent="0.2">
      <c r="A2652" s="30" t="s">
        <v>1525</v>
      </c>
      <c r="B2652" s="31">
        <v>713673617422</v>
      </c>
      <c r="C2652" s="31">
        <v>636011361128.58997</v>
      </c>
      <c r="D2652" s="31">
        <v>211987010639.95999</v>
      </c>
      <c r="E2652" s="31">
        <v>211122580336.95999</v>
      </c>
      <c r="F2652" s="31">
        <f t="shared" si="171"/>
        <v>77662256293.410034</v>
      </c>
      <c r="G2652" s="32">
        <f t="shared" si="168"/>
        <v>89.117958910412156</v>
      </c>
      <c r="H2652" s="33">
        <f t="shared" si="169"/>
        <v>29.703635592656447</v>
      </c>
      <c r="I2652" s="33">
        <f t="shared" si="170"/>
        <v>29.582511554735223</v>
      </c>
    </row>
    <row r="2653" spans="1:9" s="9" customFormat="1" x14ac:dyDescent="0.2">
      <c r="A2653" s="38" t="s">
        <v>137</v>
      </c>
      <c r="B2653" s="39">
        <v>3913000000</v>
      </c>
      <c r="C2653" s="39">
        <v>1035600000</v>
      </c>
      <c r="D2653" s="39">
        <v>0</v>
      </c>
      <c r="E2653" s="39">
        <v>0</v>
      </c>
      <c r="F2653" s="39">
        <f t="shared" si="171"/>
        <v>2877400000</v>
      </c>
      <c r="G2653" s="40">
        <f t="shared" si="168"/>
        <v>26.465627395859954</v>
      </c>
      <c r="H2653" s="41">
        <f t="shared" si="169"/>
        <v>0</v>
      </c>
      <c r="I2653" s="41">
        <f t="shared" si="170"/>
        <v>0</v>
      </c>
    </row>
    <row r="2654" spans="1:9" s="9" customFormat="1" x14ac:dyDescent="0.2">
      <c r="A2654" s="38" t="s">
        <v>102</v>
      </c>
      <c r="B2654" s="39">
        <v>709760617422</v>
      </c>
      <c r="C2654" s="39">
        <v>634975761128.58997</v>
      </c>
      <c r="D2654" s="39">
        <v>211987010639.95999</v>
      </c>
      <c r="E2654" s="39">
        <v>211122580336.95999</v>
      </c>
      <c r="F2654" s="39">
        <f t="shared" si="171"/>
        <v>74784856293.410034</v>
      </c>
      <c r="G2654" s="40">
        <f t="shared" si="168"/>
        <v>89.46336913351935</v>
      </c>
      <c r="H2654" s="41">
        <f t="shared" si="169"/>
        <v>29.867395490319183</v>
      </c>
      <c r="I2654" s="41">
        <f t="shared" si="170"/>
        <v>29.745603680266402</v>
      </c>
    </row>
    <row r="2655" spans="1:9" s="9" customFormat="1" x14ac:dyDescent="0.2">
      <c r="A2655" s="30" t="s">
        <v>5</v>
      </c>
      <c r="B2655" s="31">
        <v>56671398578</v>
      </c>
      <c r="C2655" s="31">
        <v>6234736498</v>
      </c>
      <c r="D2655" s="31">
        <v>4248396494.1999998</v>
      </c>
      <c r="E2655" s="31">
        <v>4038502847.1999998</v>
      </c>
      <c r="F2655" s="31">
        <f t="shared" si="171"/>
        <v>50436662080</v>
      </c>
      <c r="G2655" s="32">
        <f t="shared" si="168"/>
        <v>11.00155749538947</v>
      </c>
      <c r="H2655" s="33">
        <f t="shared" si="169"/>
        <v>7.4965442900666996</v>
      </c>
      <c r="I2655" s="33">
        <f t="shared" si="170"/>
        <v>7.1261746640001897</v>
      </c>
    </row>
    <row r="2656" spans="1:9" s="9" customFormat="1" x14ac:dyDescent="0.2">
      <c r="A2656" s="38" t="s">
        <v>179</v>
      </c>
      <c r="B2656" s="39">
        <v>18940900000</v>
      </c>
      <c r="C2656" s="39">
        <v>0</v>
      </c>
      <c r="D2656" s="39">
        <v>0</v>
      </c>
      <c r="E2656" s="39">
        <v>0</v>
      </c>
      <c r="F2656" s="39">
        <f t="shared" si="171"/>
        <v>18940900000</v>
      </c>
      <c r="G2656" s="40">
        <f t="shared" si="168"/>
        <v>0</v>
      </c>
      <c r="H2656" s="41">
        <f t="shared" si="169"/>
        <v>0</v>
      </c>
      <c r="I2656" s="41">
        <f t="shared" si="170"/>
        <v>0</v>
      </c>
    </row>
    <row r="2657" spans="1:9" s="9" customFormat="1" x14ac:dyDescent="0.2">
      <c r="A2657" s="38" t="s">
        <v>109</v>
      </c>
      <c r="B2657" s="39">
        <v>329600000</v>
      </c>
      <c r="C2657" s="39">
        <v>147607483</v>
      </c>
      <c r="D2657" s="39">
        <v>137435690</v>
      </c>
      <c r="E2657" s="39">
        <v>137435690</v>
      </c>
      <c r="F2657" s="39">
        <f t="shared" si="171"/>
        <v>181992517</v>
      </c>
      <c r="G2657" s="40">
        <f t="shared" si="168"/>
        <v>44.783823725728155</v>
      </c>
      <c r="H2657" s="41">
        <f t="shared" si="169"/>
        <v>41.697721480582523</v>
      </c>
      <c r="I2657" s="41">
        <f t="shared" si="170"/>
        <v>41.697721480582523</v>
      </c>
    </row>
    <row r="2658" spans="1:9" s="9" customFormat="1" x14ac:dyDescent="0.2">
      <c r="A2658" s="38" t="s">
        <v>1574</v>
      </c>
      <c r="B2658" s="39">
        <v>14042478578</v>
      </c>
      <c r="C2658" s="39">
        <v>2823097444</v>
      </c>
      <c r="D2658" s="39">
        <v>846929233.20000005</v>
      </c>
      <c r="E2658" s="39">
        <v>846929233.20000005</v>
      </c>
      <c r="F2658" s="39">
        <f t="shared" si="171"/>
        <v>11219381134</v>
      </c>
      <c r="G2658" s="40">
        <f t="shared" si="168"/>
        <v>20.103982557772074</v>
      </c>
      <c r="H2658" s="41">
        <f t="shared" si="169"/>
        <v>6.0311947673316224</v>
      </c>
      <c r="I2658" s="41">
        <f t="shared" si="170"/>
        <v>6.0311947673316224</v>
      </c>
    </row>
    <row r="2659" spans="1:9" s="9" customFormat="1" x14ac:dyDescent="0.2">
      <c r="A2659" s="38" t="s">
        <v>112</v>
      </c>
      <c r="B2659" s="39">
        <v>8542600000</v>
      </c>
      <c r="C2659" s="39">
        <v>1497543907</v>
      </c>
      <c r="D2659" s="39">
        <v>1497543907</v>
      </c>
      <c r="E2659" s="39">
        <v>1497543907</v>
      </c>
      <c r="F2659" s="39">
        <f t="shared" si="171"/>
        <v>7045056093</v>
      </c>
      <c r="G2659" s="40">
        <f t="shared" si="168"/>
        <v>17.530305843654155</v>
      </c>
      <c r="H2659" s="41">
        <f t="shared" si="169"/>
        <v>17.530305843654155</v>
      </c>
      <c r="I2659" s="41">
        <f t="shared" si="170"/>
        <v>17.530305843654155</v>
      </c>
    </row>
    <row r="2660" spans="1:9" s="10" customFormat="1" x14ac:dyDescent="0.2">
      <c r="A2660" s="38" t="s">
        <v>796</v>
      </c>
      <c r="B2660" s="39">
        <v>14815820000</v>
      </c>
      <c r="C2660" s="39">
        <v>1766487664</v>
      </c>
      <c r="D2660" s="39">
        <v>1766487664</v>
      </c>
      <c r="E2660" s="39">
        <v>1556594017</v>
      </c>
      <c r="F2660" s="39">
        <f t="shared" si="171"/>
        <v>13049332336</v>
      </c>
      <c r="G2660" s="40">
        <f t="shared" si="168"/>
        <v>11.922982757619897</v>
      </c>
      <c r="H2660" s="41">
        <f t="shared" si="169"/>
        <v>11.922982757619897</v>
      </c>
      <c r="I2660" s="41">
        <f t="shared" si="170"/>
        <v>10.506296762514664</v>
      </c>
    </row>
    <row r="2661" spans="1:9" s="9" customFormat="1" x14ac:dyDescent="0.2">
      <c r="A2661" s="30" t="s">
        <v>69</v>
      </c>
      <c r="B2661" s="31">
        <v>114003000000</v>
      </c>
      <c r="C2661" s="31">
        <v>107935555394.86</v>
      </c>
      <c r="D2661" s="31">
        <v>88282809</v>
      </c>
      <c r="E2661" s="31">
        <v>76767660</v>
      </c>
      <c r="F2661" s="31">
        <f t="shared" si="171"/>
        <v>6067444605.1399994</v>
      </c>
      <c r="G2661" s="32">
        <f t="shared" si="168"/>
        <v>94.677820228292248</v>
      </c>
      <c r="H2661" s="33">
        <f t="shared" si="169"/>
        <v>7.743902265729849E-2</v>
      </c>
      <c r="I2661" s="33">
        <f t="shared" si="170"/>
        <v>6.7338280571563908E-2</v>
      </c>
    </row>
    <row r="2662" spans="1:9" s="9" customFormat="1" x14ac:dyDescent="0.2">
      <c r="A2662" s="38" t="s">
        <v>421</v>
      </c>
      <c r="B2662" s="39">
        <v>114003000000</v>
      </c>
      <c r="C2662" s="39">
        <v>107935555394.86</v>
      </c>
      <c r="D2662" s="39">
        <v>88282809</v>
      </c>
      <c r="E2662" s="39">
        <v>76767660</v>
      </c>
      <c r="F2662" s="39">
        <f t="shared" si="171"/>
        <v>6067444605.1399994</v>
      </c>
      <c r="G2662" s="40">
        <f t="shared" si="168"/>
        <v>94.677820228292248</v>
      </c>
      <c r="H2662" s="41">
        <f t="shared" si="169"/>
        <v>7.743902265729849E-2</v>
      </c>
      <c r="I2662" s="41">
        <f t="shared" si="170"/>
        <v>6.7338280571563908E-2</v>
      </c>
    </row>
    <row r="2663" spans="1:9" s="10" customFormat="1" x14ac:dyDescent="0.2">
      <c r="A2663" s="30" t="s">
        <v>66</v>
      </c>
      <c r="B2663" s="31">
        <v>2011084000</v>
      </c>
      <c r="C2663" s="31">
        <v>49057903</v>
      </c>
      <c r="D2663" s="31">
        <v>49057903</v>
      </c>
      <c r="E2663" s="31">
        <v>49057903</v>
      </c>
      <c r="F2663" s="31">
        <f t="shared" si="171"/>
        <v>1962026097</v>
      </c>
      <c r="G2663" s="32">
        <f t="shared" si="168"/>
        <v>2.4393761275013874</v>
      </c>
      <c r="H2663" s="33">
        <f t="shared" si="169"/>
        <v>2.4393761275013874</v>
      </c>
      <c r="I2663" s="33">
        <f t="shared" si="170"/>
        <v>2.4393761275013874</v>
      </c>
    </row>
    <row r="2664" spans="1:9" s="9" customFormat="1" x14ac:dyDescent="0.2">
      <c r="A2664" s="38" t="s">
        <v>113</v>
      </c>
      <c r="B2664" s="39">
        <v>1303184000</v>
      </c>
      <c r="C2664" s="39">
        <v>48057903</v>
      </c>
      <c r="D2664" s="39">
        <v>48057903</v>
      </c>
      <c r="E2664" s="39">
        <v>48057903</v>
      </c>
      <c r="F2664" s="39">
        <f t="shared" si="171"/>
        <v>1255126097</v>
      </c>
      <c r="G2664" s="40">
        <f t="shared" si="168"/>
        <v>3.6877296682586649</v>
      </c>
      <c r="H2664" s="41">
        <f t="shared" si="169"/>
        <v>3.6877296682586649</v>
      </c>
      <c r="I2664" s="41">
        <f t="shared" si="170"/>
        <v>3.6877296682586649</v>
      </c>
    </row>
    <row r="2665" spans="1:9" s="9" customFormat="1" x14ac:dyDescent="0.2">
      <c r="A2665" s="38" t="s">
        <v>114</v>
      </c>
      <c r="B2665" s="39">
        <v>10700000</v>
      </c>
      <c r="C2665" s="39">
        <v>1000000</v>
      </c>
      <c r="D2665" s="39">
        <v>1000000</v>
      </c>
      <c r="E2665" s="39">
        <v>1000000</v>
      </c>
      <c r="F2665" s="39">
        <f t="shared" si="171"/>
        <v>9700000</v>
      </c>
      <c r="G2665" s="40">
        <f t="shared" si="168"/>
        <v>9.3457943925233646</v>
      </c>
      <c r="H2665" s="41">
        <f t="shared" si="169"/>
        <v>9.3457943925233646</v>
      </c>
      <c r="I2665" s="41">
        <f t="shared" si="170"/>
        <v>9.3457943925233646</v>
      </c>
    </row>
    <row r="2666" spans="1:9" s="9" customFormat="1" x14ac:dyDescent="0.2">
      <c r="A2666" s="38" t="s">
        <v>115</v>
      </c>
      <c r="B2666" s="39">
        <v>644100000</v>
      </c>
      <c r="C2666" s="39">
        <v>0</v>
      </c>
      <c r="D2666" s="39">
        <v>0</v>
      </c>
      <c r="E2666" s="39">
        <v>0</v>
      </c>
      <c r="F2666" s="39">
        <f t="shared" si="171"/>
        <v>644100000</v>
      </c>
      <c r="G2666" s="40">
        <f t="shared" si="168"/>
        <v>0</v>
      </c>
      <c r="H2666" s="41">
        <f t="shared" si="169"/>
        <v>0</v>
      </c>
      <c r="I2666" s="41">
        <f t="shared" si="170"/>
        <v>0</v>
      </c>
    </row>
    <row r="2667" spans="1:9" s="9" customFormat="1" x14ac:dyDescent="0.2">
      <c r="A2667" s="38" t="s">
        <v>285</v>
      </c>
      <c r="B2667" s="39">
        <v>53100000</v>
      </c>
      <c r="C2667" s="39">
        <v>0</v>
      </c>
      <c r="D2667" s="39">
        <v>0</v>
      </c>
      <c r="E2667" s="39">
        <v>0</v>
      </c>
      <c r="F2667" s="39">
        <f t="shared" si="171"/>
        <v>53100000</v>
      </c>
      <c r="G2667" s="40">
        <f t="shared" si="168"/>
        <v>0</v>
      </c>
      <c r="H2667" s="41">
        <f t="shared" si="169"/>
        <v>0</v>
      </c>
      <c r="I2667" s="41">
        <f t="shared" si="170"/>
        <v>0</v>
      </c>
    </row>
    <row r="2668" spans="1:9" s="9" customFormat="1" x14ac:dyDescent="0.2">
      <c r="A2668" s="34" t="s">
        <v>6</v>
      </c>
      <c r="B2668" s="35">
        <v>9000000000</v>
      </c>
      <c r="C2668" s="35">
        <v>2587048936</v>
      </c>
      <c r="D2668" s="35">
        <v>1424208807</v>
      </c>
      <c r="E2668" s="35">
        <v>1139836867</v>
      </c>
      <c r="F2668" s="35">
        <f t="shared" si="171"/>
        <v>6412951064</v>
      </c>
      <c r="G2668" s="36">
        <f t="shared" si="168"/>
        <v>28.744988177777781</v>
      </c>
      <c r="H2668" s="37">
        <f t="shared" si="169"/>
        <v>15.824542299999999</v>
      </c>
      <c r="I2668" s="37">
        <f t="shared" si="170"/>
        <v>12.664854077777779</v>
      </c>
    </row>
    <row r="2669" spans="1:9" s="9" customFormat="1" ht="22.5" x14ac:dyDescent="0.2">
      <c r="A2669" s="38" t="s">
        <v>797</v>
      </c>
      <c r="B2669" s="39">
        <v>2000000000</v>
      </c>
      <c r="C2669" s="39">
        <v>0</v>
      </c>
      <c r="D2669" s="39">
        <v>0</v>
      </c>
      <c r="E2669" s="39">
        <v>0</v>
      </c>
      <c r="F2669" s="39">
        <f t="shared" si="171"/>
        <v>2000000000</v>
      </c>
      <c r="G2669" s="40">
        <f t="shared" si="168"/>
        <v>0</v>
      </c>
      <c r="H2669" s="41">
        <f t="shared" si="169"/>
        <v>0</v>
      </c>
      <c r="I2669" s="41">
        <f t="shared" si="170"/>
        <v>0</v>
      </c>
    </row>
    <row r="2670" spans="1:9" s="9" customFormat="1" x14ac:dyDescent="0.2">
      <c r="A2670" s="38" t="s">
        <v>798</v>
      </c>
      <c r="B2670" s="39">
        <v>4000000000</v>
      </c>
      <c r="C2670" s="39">
        <v>0</v>
      </c>
      <c r="D2670" s="39">
        <v>0</v>
      </c>
      <c r="E2670" s="39">
        <v>0</v>
      </c>
      <c r="F2670" s="39">
        <f t="shared" si="171"/>
        <v>4000000000</v>
      </c>
      <c r="G2670" s="40">
        <f t="shared" si="168"/>
        <v>0</v>
      </c>
      <c r="H2670" s="41">
        <f t="shared" si="169"/>
        <v>0</v>
      </c>
      <c r="I2670" s="41">
        <f t="shared" si="170"/>
        <v>0</v>
      </c>
    </row>
    <row r="2671" spans="1:9" s="9" customFormat="1" x14ac:dyDescent="0.2">
      <c r="A2671" s="38" t="s">
        <v>799</v>
      </c>
      <c r="B2671" s="39">
        <v>3000000000</v>
      </c>
      <c r="C2671" s="39">
        <v>2587048936</v>
      </c>
      <c r="D2671" s="39">
        <v>1424208807</v>
      </c>
      <c r="E2671" s="39">
        <v>1139836867</v>
      </c>
      <c r="F2671" s="39">
        <f t="shared" si="171"/>
        <v>412951064</v>
      </c>
      <c r="G2671" s="40">
        <f t="shared" si="168"/>
        <v>86.23496453333334</v>
      </c>
      <c r="H2671" s="41">
        <f t="shared" si="169"/>
        <v>47.473626899999999</v>
      </c>
      <c r="I2671" s="41">
        <f t="shared" si="170"/>
        <v>37.994562233333333</v>
      </c>
    </row>
    <row r="2672" spans="1:9" s="9" customFormat="1" x14ac:dyDescent="0.2">
      <c r="A2672" s="61" t="s">
        <v>33</v>
      </c>
      <c r="B2672" s="31">
        <v>67460300000</v>
      </c>
      <c r="C2672" s="31">
        <v>10061703583.4</v>
      </c>
      <c r="D2672" s="31">
        <v>3059545767</v>
      </c>
      <c r="E2672" s="31">
        <v>3059545767</v>
      </c>
      <c r="F2672" s="31">
        <f t="shared" si="171"/>
        <v>57398596416.599998</v>
      </c>
      <c r="G2672" s="32">
        <f t="shared" si="168"/>
        <v>14.914999760451703</v>
      </c>
      <c r="H2672" s="33">
        <f t="shared" si="169"/>
        <v>4.5353278402260289</v>
      </c>
      <c r="I2672" s="33">
        <f t="shared" si="170"/>
        <v>4.5353278402260289</v>
      </c>
    </row>
    <row r="2673" spans="1:9" s="9" customFormat="1" x14ac:dyDescent="0.2">
      <c r="A2673" s="34" t="s">
        <v>4</v>
      </c>
      <c r="B2673" s="35">
        <v>5134900000</v>
      </c>
      <c r="C2673" s="35">
        <v>2132853179.4000001</v>
      </c>
      <c r="D2673" s="35">
        <v>1348140296</v>
      </c>
      <c r="E2673" s="35">
        <v>1348140296</v>
      </c>
      <c r="F2673" s="35">
        <f t="shared" si="171"/>
        <v>3002046820.5999999</v>
      </c>
      <c r="G2673" s="36">
        <f t="shared" si="168"/>
        <v>41.536411213460831</v>
      </c>
      <c r="H2673" s="37">
        <f t="shared" si="169"/>
        <v>26.254460573721005</v>
      </c>
      <c r="I2673" s="37">
        <f t="shared" si="170"/>
        <v>26.254460573721005</v>
      </c>
    </row>
    <row r="2674" spans="1:9" s="10" customFormat="1" x14ac:dyDescent="0.2">
      <c r="A2674" s="30" t="s">
        <v>65</v>
      </c>
      <c r="B2674" s="31">
        <v>3320200000</v>
      </c>
      <c r="C2674" s="31">
        <v>889560359.39999998</v>
      </c>
      <c r="D2674" s="31">
        <v>889560359.39999998</v>
      </c>
      <c r="E2674" s="31">
        <v>889560359.39999998</v>
      </c>
      <c r="F2674" s="31">
        <f t="shared" si="171"/>
        <v>2430639640.5999999</v>
      </c>
      <c r="G2674" s="32">
        <f t="shared" si="168"/>
        <v>26.792372730558402</v>
      </c>
      <c r="H2674" s="33">
        <f t="shared" si="169"/>
        <v>26.792372730558402</v>
      </c>
      <c r="I2674" s="33">
        <f t="shared" si="170"/>
        <v>26.792372730558402</v>
      </c>
    </row>
    <row r="2675" spans="1:9" s="9" customFormat="1" x14ac:dyDescent="0.2">
      <c r="A2675" s="38" t="s">
        <v>99</v>
      </c>
      <c r="B2675" s="39">
        <v>2134100000</v>
      </c>
      <c r="C2675" s="39">
        <v>618469933.39999998</v>
      </c>
      <c r="D2675" s="39">
        <v>618469933.39999998</v>
      </c>
      <c r="E2675" s="39">
        <v>618469933.39999998</v>
      </c>
      <c r="F2675" s="39">
        <f t="shared" si="171"/>
        <v>1515630066.5999999</v>
      </c>
      <c r="G2675" s="40">
        <f t="shared" si="168"/>
        <v>28.980363310060447</v>
      </c>
      <c r="H2675" s="41">
        <f t="shared" si="169"/>
        <v>28.980363310060447</v>
      </c>
      <c r="I2675" s="41">
        <f t="shared" si="170"/>
        <v>28.980363310060447</v>
      </c>
    </row>
    <row r="2676" spans="1:9" s="9" customFormat="1" x14ac:dyDescent="0.2">
      <c r="A2676" s="38" t="s">
        <v>100</v>
      </c>
      <c r="B2676" s="39">
        <v>850200000</v>
      </c>
      <c r="C2676" s="39">
        <v>197370787</v>
      </c>
      <c r="D2676" s="39">
        <v>197370787</v>
      </c>
      <c r="E2676" s="39">
        <v>197370787</v>
      </c>
      <c r="F2676" s="39">
        <f t="shared" si="171"/>
        <v>652829213</v>
      </c>
      <c r="G2676" s="40">
        <f t="shared" si="168"/>
        <v>23.21463032227711</v>
      </c>
      <c r="H2676" s="41">
        <f t="shared" si="169"/>
        <v>23.21463032227711</v>
      </c>
      <c r="I2676" s="41">
        <f t="shared" si="170"/>
        <v>23.21463032227711</v>
      </c>
    </row>
    <row r="2677" spans="1:9" s="9" customFormat="1" x14ac:dyDescent="0.2">
      <c r="A2677" s="38" t="s">
        <v>101</v>
      </c>
      <c r="B2677" s="39">
        <v>335900000</v>
      </c>
      <c r="C2677" s="39">
        <v>73719639</v>
      </c>
      <c r="D2677" s="39">
        <v>73719639</v>
      </c>
      <c r="E2677" s="39">
        <v>73719639</v>
      </c>
      <c r="F2677" s="39">
        <f t="shared" si="171"/>
        <v>262180361</v>
      </c>
      <c r="G2677" s="40">
        <f t="shared" si="168"/>
        <v>21.946900565644537</v>
      </c>
      <c r="H2677" s="41">
        <f t="shared" si="169"/>
        <v>21.946900565644537</v>
      </c>
      <c r="I2677" s="41">
        <f t="shared" si="170"/>
        <v>21.946900565644537</v>
      </c>
    </row>
    <row r="2678" spans="1:9" s="10" customFormat="1" x14ac:dyDescent="0.2">
      <c r="A2678" s="30" t="s">
        <v>1525</v>
      </c>
      <c r="B2678" s="31">
        <v>1769600000</v>
      </c>
      <c r="C2678" s="31">
        <v>1243292820</v>
      </c>
      <c r="D2678" s="31">
        <v>458579936.60000002</v>
      </c>
      <c r="E2678" s="31">
        <v>458579936.60000002</v>
      </c>
      <c r="F2678" s="31">
        <f t="shared" si="171"/>
        <v>526307180</v>
      </c>
      <c r="G2678" s="32">
        <f t="shared" si="168"/>
        <v>70.258409810126594</v>
      </c>
      <c r="H2678" s="33">
        <f t="shared" si="169"/>
        <v>25.914327339511757</v>
      </c>
      <c r="I2678" s="33">
        <f t="shared" si="170"/>
        <v>25.914327339511757</v>
      </c>
    </row>
    <row r="2679" spans="1:9" s="9" customFormat="1" x14ac:dyDescent="0.2">
      <c r="A2679" s="38" t="s">
        <v>137</v>
      </c>
      <c r="B2679" s="39">
        <v>47400000</v>
      </c>
      <c r="C2679" s="39">
        <v>0</v>
      </c>
      <c r="D2679" s="39">
        <v>0</v>
      </c>
      <c r="E2679" s="39">
        <v>0</v>
      </c>
      <c r="F2679" s="39">
        <f t="shared" si="171"/>
        <v>47400000</v>
      </c>
      <c r="G2679" s="40">
        <f t="shared" si="168"/>
        <v>0</v>
      </c>
      <c r="H2679" s="41">
        <f t="shared" si="169"/>
        <v>0</v>
      </c>
      <c r="I2679" s="41">
        <f t="shared" si="170"/>
        <v>0</v>
      </c>
    </row>
    <row r="2680" spans="1:9" s="9" customFormat="1" x14ac:dyDescent="0.2">
      <c r="A2680" s="38" t="s">
        <v>102</v>
      </c>
      <c r="B2680" s="39">
        <v>1722200000</v>
      </c>
      <c r="C2680" s="39">
        <v>1243292820</v>
      </c>
      <c r="D2680" s="39">
        <v>458579936.60000002</v>
      </c>
      <c r="E2680" s="39">
        <v>458579936.60000002</v>
      </c>
      <c r="F2680" s="39">
        <f t="shared" si="171"/>
        <v>478907180</v>
      </c>
      <c r="G2680" s="40">
        <f t="shared" si="168"/>
        <v>72.192127511322724</v>
      </c>
      <c r="H2680" s="41">
        <f t="shared" si="169"/>
        <v>26.627565706654284</v>
      </c>
      <c r="I2680" s="41">
        <f t="shared" si="170"/>
        <v>26.627565706654284</v>
      </c>
    </row>
    <row r="2681" spans="1:9" s="10" customFormat="1" x14ac:dyDescent="0.2">
      <c r="A2681" s="30" t="s">
        <v>66</v>
      </c>
      <c r="B2681" s="31">
        <v>45100000</v>
      </c>
      <c r="C2681" s="31">
        <v>0</v>
      </c>
      <c r="D2681" s="31">
        <v>0</v>
      </c>
      <c r="E2681" s="31">
        <v>0</v>
      </c>
      <c r="F2681" s="31">
        <f t="shared" si="171"/>
        <v>45100000</v>
      </c>
      <c r="G2681" s="32">
        <f t="shared" si="168"/>
        <v>0</v>
      </c>
      <c r="H2681" s="33">
        <f t="shared" si="169"/>
        <v>0</v>
      </c>
      <c r="I2681" s="33">
        <f t="shared" si="170"/>
        <v>0</v>
      </c>
    </row>
    <row r="2682" spans="1:9" s="9" customFormat="1" x14ac:dyDescent="0.2">
      <c r="A2682" s="38" t="s">
        <v>113</v>
      </c>
      <c r="B2682" s="39">
        <v>5000000</v>
      </c>
      <c r="C2682" s="39">
        <v>0</v>
      </c>
      <c r="D2682" s="39">
        <v>0</v>
      </c>
      <c r="E2682" s="39">
        <v>0</v>
      </c>
      <c r="F2682" s="39">
        <f t="shared" si="171"/>
        <v>5000000</v>
      </c>
      <c r="G2682" s="40">
        <f t="shared" si="168"/>
        <v>0</v>
      </c>
      <c r="H2682" s="41">
        <f t="shared" si="169"/>
        <v>0</v>
      </c>
      <c r="I2682" s="41">
        <f t="shared" si="170"/>
        <v>0</v>
      </c>
    </row>
    <row r="2683" spans="1:9" s="9" customFormat="1" x14ac:dyDescent="0.2">
      <c r="A2683" s="38" t="s">
        <v>115</v>
      </c>
      <c r="B2683" s="39">
        <v>40100000</v>
      </c>
      <c r="C2683" s="39">
        <v>0</v>
      </c>
      <c r="D2683" s="39">
        <v>0</v>
      </c>
      <c r="E2683" s="39">
        <v>0</v>
      </c>
      <c r="F2683" s="39">
        <f t="shared" si="171"/>
        <v>40100000</v>
      </c>
      <c r="G2683" s="40">
        <f t="shared" si="168"/>
        <v>0</v>
      </c>
      <c r="H2683" s="41">
        <f t="shared" si="169"/>
        <v>0</v>
      </c>
      <c r="I2683" s="41">
        <f t="shared" si="170"/>
        <v>0</v>
      </c>
    </row>
    <row r="2684" spans="1:9" s="9" customFormat="1" x14ac:dyDescent="0.2">
      <c r="A2684" s="34" t="s">
        <v>6</v>
      </c>
      <c r="B2684" s="35">
        <v>62325400000</v>
      </c>
      <c r="C2684" s="35">
        <v>7928850404</v>
      </c>
      <c r="D2684" s="35">
        <v>1711405471</v>
      </c>
      <c r="E2684" s="35">
        <v>1711405471</v>
      </c>
      <c r="F2684" s="35">
        <f t="shared" si="171"/>
        <v>54396549596</v>
      </c>
      <c r="G2684" s="36">
        <f t="shared" si="168"/>
        <v>12.721699987485039</v>
      </c>
      <c r="H2684" s="37">
        <f t="shared" si="169"/>
        <v>2.7459197550276451</v>
      </c>
      <c r="I2684" s="37">
        <f t="shared" si="170"/>
        <v>2.7459197550276451</v>
      </c>
    </row>
    <row r="2685" spans="1:9" s="9" customFormat="1" x14ac:dyDescent="0.2">
      <c r="A2685" s="38" t="s">
        <v>800</v>
      </c>
      <c r="B2685" s="39">
        <v>62325400000</v>
      </c>
      <c r="C2685" s="39">
        <v>7928850404</v>
      </c>
      <c r="D2685" s="39">
        <v>1711405471</v>
      </c>
      <c r="E2685" s="39">
        <v>1711405471</v>
      </c>
      <c r="F2685" s="39">
        <f t="shared" si="171"/>
        <v>54396549596</v>
      </c>
      <c r="G2685" s="40">
        <f t="shared" si="168"/>
        <v>12.721699987485039</v>
      </c>
      <c r="H2685" s="41">
        <f t="shared" si="169"/>
        <v>2.7459197550276451</v>
      </c>
      <c r="I2685" s="41">
        <f t="shared" si="170"/>
        <v>2.7459197550276451</v>
      </c>
    </row>
    <row r="2686" spans="1:9" s="9" customFormat="1" x14ac:dyDescent="0.2">
      <c r="A2686" s="26" t="s">
        <v>34</v>
      </c>
      <c r="B2686" s="27">
        <v>3492293263849</v>
      </c>
      <c r="C2686" s="27">
        <v>1222611588509.2102</v>
      </c>
      <c r="D2686" s="27">
        <v>491719720088.92999</v>
      </c>
      <c r="E2686" s="27">
        <v>457418431643.02997</v>
      </c>
      <c r="F2686" s="27">
        <f t="shared" si="171"/>
        <v>2269681675339.79</v>
      </c>
      <c r="G2686" s="28">
        <f t="shared" si="168"/>
        <v>35.008846512555472</v>
      </c>
      <c r="H2686" s="29">
        <f t="shared" si="169"/>
        <v>14.080138262700926</v>
      </c>
      <c r="I2686" s="29">
        <f t="shared" si="170"/>
        <v>13.097938720612778</v>
      </c>
    </row>
    <row r="2687" spans="1:9" s="9" customFormat="1" x14ac:dyDescent="0.2">
      <c r="A2687" s="61" t="s">
        <v>35</v>
      </c>
      <c r="B2687" s="31">
        <v>145363224001</v>
      </c>
      <c r="C2687" s="31">
        <v>39916309343.93</v>
      </c>
      <c r="D2687" s="31">
        <v>14821277328.300001</v>
      </c>
      <c r="E2687" s="31">
        <v>14689982580.300001</v>
      </c>
      <c r="F2687" s="31">
        <f t="shared" si="171"/>
        <v>105446914657.07001</v>
      </c>
      <c r="G2687" s="32">
        <f t="shared" si="168"/>
        <v>27.459702836293314</v>
      </c>
      <c r="H2687" s="33">
        <f t="shared" si="169"/>
        <v>10.196029587372141</v>
      </c>
      <c r="I2687" s="33">
        <f t="shared" si="170"/>
        <v>10.105707740906286</v>
      </c>
    </row>
    <row r="2688" spans="1:9" s="9" customFormat="1" x14ac:dyDescent="0.2">
      <c r="A2688" s="34" t="s">
        <v>4</v>
      </c>
      <c r="B2688" s="35">
        <v>109032139000</v>
      </c>
      <c r="C2688" s="35">
        <v>31551057112.93</v>
      </c>
      <c r="D2688" s="35">
        <v>13083145756.300001</v>
      </c>
      <c r="E2688" s="35">
        <v>12966556593.300001</v>
      </c>
      <c r="F2688" s="35">
        <f t="shared" si="171"/>
        <v>77481081887.070007</v>
      </c>
      <c r="G2688" s="36">
        <f t="shared" si="168"/>
        <v>28.937391673963216</v>
      </c>
      <c r="H2688" s="37">
        <f t="shared" si="169"/>
        <v>11.999347968675549</v>
      </c>
      <c r="I2688" s="37">
        <f t="shared" si="170"/>
        <v>11.892416962763614</v>
      </c>
    </row>
    <row r="2689" spans="1:9" s="9" customFormat="1" x14ac:dyDescent="0.2">
      <c r="A2689" s="30" t="s">
        <v>65</v>
      </c>
      <c r="B2689" s="31">
        <v>34511800000</v>
      </c>
      <c r="C2689" s="31">
        <v>9469084429</v>
      </c>
      <c r="D2689" s="31">
        <v>9335707817</v>
      </c>
      <c r="E2689" s="31">
        <v>9335707817</v>
      </c>
      <c r="F2689" s="31">
        <f t="shared" si="171"/>
        <v>25042715571</v>
      </c>
      <c r="G2689" s="32">
        <f t="shared" si="168"/>
        <v>27.437237202927694</v>
      </c>
      <c r="H2689" s="33">
        <f t="shared" si="169"/>
        <v>27.050770510376161</v>
      </c>
      <c r="I2689" s="33">
        <f t="shared" si="170"/>
        <v>27.050770510376161</v>
      </c>
    </row>
    <row r="2690" spans="1:9" s="9" customFormat="1" x14ac:dyDescent="0.2">
      <c r="A2690" s="38" t="s">
        <v>99</v>
      </c>
      <c r="B2690" s="39">
        <v>23203600000</v>
      </c>
      <c r="C2690" s="39">
        <v>6358517397</v>
      </c>
      <c r="D2690" s="39">
        <v>6358517397</v>
      </c>
      <c r="E2690" s="39">
        <v>6358517397</v>
      </c>
      <c r="F2690" s="39">
        <f t="shared" si="171"/>
        <v>16845082603</v>
      </c>
      <c r="G2690" s="40">
        <f t="shared" si="168"/>
        <v>27.403150360288919</v>
      </c>
      <c r="H2690" s="41">
        <f t="shared" si="169"/>
        <v>27.403150360288919</v>
      </c>
      <c r="I2690" s="41">
        <f t="shared" si="170"/>
        <v>27.403150360288919</v>
      </c>
    </row>
    <row r="2691" spans="1:9" s="9" customFormat="1" x14ac:dyDescent="0.2">
      <c r="A2691" s="38" t="s">
        <v>100</v>
      </c>
      <c r="B2691" s="39">
        <v>8276400000</v>
      </c>
      <c r="C2691" s="39">
        <v>2492188390</v>
      </c>
      <c r="D2691" s="39">
        <v>2358811778</v>
      </c>
      <c r="E2691" s="39">
        <v>2358811778</v>
      </c>
      <c r="F2691" s="39">
        <f t="shared" si="171"/>
        <v>5784211610</v>
      </c>
      <c r="G2691" s="40">
        <f t="shared" si="168"/>
        <v>30.111985766758494</v>
      </c>
      <c r="H2691" s="41">
        <f t="shared" si="169"/>
        <v>28.500456454497126</v>
      </c>
      <c r="I2691" s="41">
        <f t="shared" si="170"/>
        <v>28.500456454497126</v>
      </c>
    </row>
    <row r="2692" spans="1:9" s="9" customFormat="1" x14ac:dyDescent="0.2">
      <c r="A2692" s="38" t="s">
        <v>101</v>
      </c>
      <c r="B2692" s="39">
        <v>3031800000</v>
      </c>
      <c r="C2692" s="39">
        <v>618378642</v>
      </c>
      <c r="D2692" s="39">
        <v>618378642</v>
      </c>
      <c r="E2692" s="39">
        <v>618378642</v>
      </c>
      <c r="F2692" s="39">
        <f t="shared" si="171"/>
        <v>2413421358</v>
      </c>
      <c r="G2692" s="40">
        <f t="shared" si="168"/>
        <v>20.396419354838709</v>
      </c>
      <c r="H2692" s="41">
        <f t="shared" si="169"/>
        <v>20.396419354838709</v>
      </c>
      <c r="I2692" s="41">
        <f t="shared" si="170"/>
        <v>20.396419354838709</v>
      </c>
    </row>
    <row r="2693" spans="1:9" s="9" customFormat="1" x14ac:dyDescent="0.2">
      <c r="A2693" s="30" t="s">
        <v>1525</v>
      </c>
      <c r="B2693" s="31">
        <v>33930100000</v>
      </c>
      <c r="C2693" s="31">
        <v>9514353547.9300003</v>
      </c>
      <c r="D2693" s="31">
        <v>2399384502.1999998</v>
      </c>
      <c r="E2693" s="31">
        <v>2299620584.1999998</v>
      </c>
      <c r="F2693" s="31">
        <f t="shared" si="171"/>
        <v>24415746452.07</v>
      </c>
      <c r="G2693" s="32">
        <f t="shared" si="168"/>
        <v>28.041041871170435</v>
      </c>
      <c r="H2693" s="33">
        <f t="shared" si="169"/>
        <v>7.0715515197420569</v>
      </c>
      <c r="I2693" s="33">
        <f t="shared" si="170"/>
        <v>6.7775237449933829</v>
      </c>
    </row>
    <row r="2694" spans="1:9" s="9" customFormat="1" x14ac:dyDescent="0.2">
      <c r="A2694" s="38" t="s">
        <v>137</v>
      </c>
      <c r="B2694" s="39">
        <v>2661100000</v>
      </c>
      <c r="C2694" s="39">
        <v>1331848</v>
      </c>
      <c r="D2694" s="39">
        <v>1331848</v>
      </c>
      <c r="E2694" s="39">
        <v>1331848</v>
      </c>
      <c r="F2694" s="39">
        <f t="shared" si="171"/>
        <v>2659768152</v>
      </c>
      <c r="G2694" s="40">
        <f t="shared" ref="G2694:G2757" si="172">IFERROR(IF(C2694&gt;0,+C2694/B2694*100,0),0)</f>
        <v>5.0048776821615126E-2</v>
      </c>
      <c r="H2694" s="41">
        <f t="shared" ref="H2694:H2757" si="173">IFERROR(IF(D2694&gt;0,+D2694/B2694*100,0),0)</f>
        <v>5.0048776821615126E-2</v>
      </c>
      <c r="I2694" s="41">
        <f t="shared" ref="I2694:I2757" si="174">IFERROR(IF(E2694&gt;0,+E2694/B2694*100,0),0)</f>
        <v>5.0048776821615126E-2</v>
      </c>
    </row>
    <row r="2695" spans="1:9" s="9" customFormat="1" x14ac:dyDescent="0.2">
      <c r="A2695" s="38" t="s">
        <v>102</v>
      </c>
      <c r="B2695" s="39">
        <v>31269000000</v>
      </c>
      <c r="C2695" s="39">
        <v>9513021699.9300003</v>
      </c>
      <c r="D2695" s="39">
        <v>2398052654.1999998</v>
      </c>
      <c r="E2695" s="39">
        <v>2298288736.1999998</v>
      </c>
      <c r="F2695" s="39">
        <f t="shared" ref="F2695:F2758" si="175">+B2695-C2695</f>
        <v>21755978300.07</v>
      </c>
      <c r="G2695" s="40">
        <f t="shared" si="172"/>
        <v>30.42317215110813</v>
      </c>
      <c r="H2695" s="41">
        <f t="shared" si="173"/>
        <v>7.6691056771882691</v>
      </c>
      <c r="I2695" s="41">
        <f t="shared" si="174"/>
        <v>7.3500551223256254</v>
      </c>
    </row>
    <row r="2696" spans="1:9" s="9" customFormat="1" x14ac:dyDescent="0.2">
      <c r="A2696" s="30" t="s">
        <v>5</v>
      </c>
      <c r="B2696" s="31">
        <v>40311199000</v>
      </c>
      <c r="C2696" s="31">
        <v>12491358236</v>
      </c>
      <c r="D2696" s="31">
        <v>1271792537.0999999</v>
      </c>
      <c r="E2696" s="31">
        <v>1254967292.0999999</v>
      </c>
      <c r="F2696" s="31">
        <f t="shared" si="175"/>
        <v>27819840764</v>
      </c>
      <c r="G2696" s="32">
        <f t="shared" si="172"/>
        <v>30.987315053566135</v>
      </c>
      <c r="H2696" s="33">
        <f t="shared" si="173"/>
        <v>3.1549360193925264</v>
      </c>
      <c r="I2696" s="33">
        <f t="shared" si="174"/>
        <v>3.1131976305145375</v>
      </c>
    </row>
    <row r="2697" spans="1:9" s="9" customFormat="1" ht="22.5" x14ac:dyDescent="0.2">
      <c r="A2697" s="38" t="s">
        <v>801</v>
      </c>
      <c r="B2697" s="39">
        <v>1545000</v>
      </c>
      <c r="C2697" s="39">
        <v>0</v>
      </c>
      <c r="D2697" s="39">
        <v>0</v>
      </c>
      <c r="E2697" s="39">
        <v>0</v>
      </c>
      <c r="F2697" s="39">
        <f t="shared" si="175"/>
        <v>1545000</v>
      </c>
      <c r="G2697" s="40">
        <f t="shared" si="172"/>
        <v>0</v>
      </c>
      <c r="H2697" s="41">
        <f t="shared" si="173"/>
        <v>0</v>
      </c>
      <c r="I2697" s="41">
        <f t="shared" si="174"/>
        <v>0</v>
      </c>
    </row>
    <row r="2698" spans="1:9" s="9" customFormat="1" x14ac:dyDescent="0.2">
      <c r="A2698" s="38" t="s">
        <v>104</v>
      </c>
      <c r="B2698" s="39">
        <v>109200000</v>
      </c>
      <c r="C2698" s="39">
        <v>0</v>
      </c>
      <c r="D2698" s="39">
        <v>0</v>
      </c>
      <c r="E2698" s="39">
        <v>0</v>
      </c>
      <c r="F2698" s="39">
        <f t="shared" si="175"/>
        <v>109200000</v>
      </c>
      <c r="G2698" s="40">
        <f t="shared" si="172"/>
        <v>0</v>
      </c>
      <c r="H2698" s="41">
        <f t="shared" si="173"/>
        <v>0</v>
      </c>
      <c r="I2698" s="41">
        <f t="shared" si="174"/>
        <v>0</v>
      </c>
    </row>
    <row r="2699" spans="1:9" s="10" customFormat="1" x14ac:dyDescent="0.2">
      <c r="A2699" s="38" t="s">
        <v>802</v>
      </c>
      <c r="B2699" s="39">
        <v>64000000</v>
      </c>
      <c r="C2699" s="39">
        <v>64000000</v>
      </c>
      <c r="D2699" s="39">
        <v>52808534.100000001</v>
      </c>
      <c r="E2699" s="39">
        <v>52808534.100000001</v>
      </c>
      <c r="F2699" s="39">
        <f t="shared" si="175"/>
        <v>0</v>
      </c>
      <c r="G2699" s="40">
        <f t="shared" si="172"/>
        <v>100</v>
      </c>
      <c r="H2699" s="41">
        <f t="shared" si="173"/>
        <v>82.51333453125001</v>
      </c>
      <c r="I2699" s="41">
        <f t="shared" si="174"/>
        <v>82.51333453125001</v>
      </c>
    </row>
    <row r="2700" spans="1:9" s="9" customFormat="1" x14ac:dyDescent="0.2">
      <c r="A2700" s="38" t="s">
        <v>803</v>
      </c>
      <c r="B2700" s="39">
        <v>10711100000</v>
      </c>
      <c r="C2700" s="39">
        <v>4784017016</v>
      </c>
      <c r="D2700" s="39">
        <v>1023323183</v>
      </c>
      <c r="E2700" s="39">
        <v>1006497938</v>
      </c>
      <c r="F2700" s="39">
        <f t="shared" si="175"/>
        <v>5927082984</v>
      </c>
      <c r="G2700" s="40">
        <f t="shared" si="172"/>
        <v>44.664105610068063</v>
      </c>
      <c r="H2700" s="41">
        <f t="shared" si="173"/>
        <v>9.5538570548309689</v>
      </c>
      <c r="I2700" s="41">
        <f t="shared" si="174"/>
        <v>9.3967747290194286</v>
      </c>
    </row>
    <row r="2701" spans="1:9" s="9" customFormat="1" x14ac:dyDescent="0.2">
      <c r="A2701" s="38" t="s">
        <v>602</v>
      </c>
      <c r="B2701" s="39">
        <v>24000000000</v>
      </c>
      <c r="C2701" s="39">
        <v>6820000000</v>
      </c>
      <c r="D2701" s="39">
        <v>0</v>
      </c>
      <c r="E2701" s="39">
        <v>0</v>
      </c>
      <c r="F2701" s="39">
        <f t="shared" si="175"/>
        <v>17180000000</v>
      </c>
      <c r="G2701" s="40">
        <f t="shared" si="172"/>
        <v>28.416666666666668</v>
      </c>
      <c r="H2701" s="41">
        <f t="shared" si="173"/>
        <v>0</v>
      </c>
      <c r="I2701" s="41">
        <f t="shared" si="174"/>
        <v>0</v>
      </c>
    </row>
    <row r="2702" spans="1:9" s="9" customFormat="1" ht="22.5" x14ac:dyDescent="0.2">
      <c r="A2702" s="38" t="s">
        <v>763</v>
      </c>
      <c r="B2702" s="39">
        <v>264100000</v>
      </c>
      <c r="C2702" s="39">
        <v>0</v>
      </c>
      <c r="D2702" s="39">
        <v>0</v>
      </c>
      <c r="E2702" s="39">
        <v>0</v>
      </c>
      <c r="F2702" s="39">
        <f t="shared" si="175"/>
        <v>264100000</v>
      </c>
      <c r="G2702" s="40">
        <f t="shared" si="172"/>
        <v>0</v>
      </c>
      <c r="H2702" s="41">
        <f t="shared" si="173"/>
        <v>0</v>
      </c>
      <c r="I2702" s="41">
        <f t="shared" si="174"/>
        <v>0</v>
      </c>
    </row>
    <row r="2703" spans="1:9" s="9" customFormat="1" x14ac:dyDescent="0.2">
      <c r="A2703" s="38" t="s">
        <v>179</v>
      </c>
      <c r="B2703" s="39">
        <v>265524000</v>
      </c>
      <c r="C2703" s="39">
        <v>0</v>
      </c>
      <c r="D2703" s="39">
        <v>0</v>
      </c>
      <c r="E2703" s="39">
        <v>0</v>
      </c>
      <c r="F2703" s="39">
        <f t="shared" si="175"/>
        <v>265524000</v>
      </c>
      <c r="G2703" s="40">
        <f t="shared" si="172"/>
        <v>0</v>
      </c>
      <c r="H2703" s="41">
        <f t="shared" si="173"/>
        <v>0</v>
      </c>
      <c r="I2703" s="41">
        <f t="shared" si="174"/>
        <v>0</v>
      </c>
    </row>
    <row r="2704" spans="1:9" s="10" customFormat="1" x14ac:dyDescent="0.2">
      <c r="A2704" s="38" t="s">
        <v>1569</v>
      </c>
      <c r="B2704" s="39">
        <v>3988000000</v>
      </c>
      <c r="C2704" s="39">
        <v>787766300</v>
      </c>
      <c r="D2704" s="39">
        <v>160085900</v>
      </c>
      <c r="E2704" s="39">
        <v>160085900</v>
      </c>
      <c r="F2704" s="39">
        <f t="shared" si="175"/>
        <v>3200233700</v>
      </c>
      <c r="G2704" s="40">
        <f t="shared" si="172"/>
        <v>19.753417753259779</v>
      </c>
      <c r="H2704" s="41">
        <f t="shared" si="173"/>
        <v>4.0141900702106321</v>
      </c>
      <c r="I2704" s="41">
        <f t="shared" si="174"/>
        <v>4.0141900702106321</v>
      </c>
    </row>
    <row r="2705" spans="1:9" s="9" customFormat="1" x14ac:dyDescent="0.2">
      <c r="A2705" s="38" t="s">
        <v>109</v>
      </c>
      <c r="B2705" s="39">
        <v>96930000</v>
      </c>
      <c r="C2705" s="39">
        <v>35574920</v>
      </c>
      <c r="D2705" s="39">
        <v>35574920</v>
      </c>
      <c r="E2705" s="39">
        <v>35574920</v>
      </c>
      <c r="F2705" s="39">
        <f t="shared" si="175"/>
        <v>61355080</v>
      </c>
      <c r="G2705" s="40">
        <f t="shared" si="172"/>
        <v>36.701660992468796</v>
      </c>
      <c r="H2705" s="41">
        <f t="shared" si="173"/>
        <v>36.701660992468796</v>
      </c>
      <c r="I2705" s="41">
        <f t="shared" si="174"/>
        <v>36.701660992468796</v>
      </c>
    </row>
    <row r="2706" spans="1:9" s="9" customFormat="1" x14ac:dyDescent="0.2">
      <c r="A2706" s="38" t="s">
        <v>112</v>
      </c>
      <c r="B2706" s="39">
        <v>770600000</v>
      </c>
      <c r="C2706" s="39">
        <v>0</v>
      </c>
      <c r="D2706" s="39">
        <v>0</v>
      </c>
      <c r="E2706" s="39">
        <v>0</v>
      </c>
      <c r="F2706" s="39">
        <f t="shared" si="175"/>
        <v>770600000</v>
      </c>
      <c r="G2706" s="40">
        <f t="shared" si="172"/>
        <v>0</v>
      </c>
      <c r="H2706" s="41">
        <f t="shared" si="173"/>
        <v>0</v>
      </c>
      <c r="I2706" s="41">
        <f t="shared" si="174"/>
        <v>0</v>
      </c>
    </row>
    <row r="2707" spans="1:9" s="10" customFormat="1" x14ac:dyDescent="0.2">
      <c r="A2707" s="38" t="s">
        <v>149</v>
      </c>
      <c r="B2707" s="39">
        <v>40200000</v>
      </c>
      <c r="C2707" s="39">
        <v>0</v>
      </c>
      <c r="D2707" s="39">
        <v>0</v>
      </c>
      <c r="E2707" s="39">
        <v>0</v>
      </c>
      <c r="F2707" s="39">
        <f t="shared" si="175"/>
        <v>40200000</v>
      </c>
      <c r="G2707" s="40">
        <f t="shared" si="172"/>
        <v>0</v>
      </c>
      <c r="H2707" s="41">
        <f t="shared" si="173"/>
        <v>0</v>
      </c>
      <c r="I2707" s="41">
        <f t="shared" si="174"/>
        <v>0</v>
      </c>
    </row>
    <row r="2708" spans="1:9" s="9" customFormat="1" x14ac:dyDescent="0.2">
      <c r="A2708" s="30" t="s">
        <v>66</v>
      </c>
      <c r="B2708" s="31">
        <v>279040000</v>
      </c>
      <c r="C2708" s="31">
        <v>76260900</v>
      </c>
      <c r="D2708" s="31">
        <v>76260900</v>
      </c>
      <c r="E2708" s="31">
        <v>76260900</v>
      </c>
      <c r="F2708" s="31">
        <f t="shared" si="175"/>
        <v>202779100</v>
      </c>
      <c r="G2708" s="32">
        <f t="shared" si="172"/>
        <v>27.32973767201835</v>
      </c>
      <c r="H2708" s="33">
        <f t="shared" si="173"/>
        <v>27.32973767201835</v>
      </c>
      <c r="I2708" s="33">
        <f t="shared" si="174"/>
        <v>27.32973767201835</v>
      </c>
    </row>
    <row r="2709" spans="1:9" s="9" customFormat="1" x14ac:dyDescent="0.2">
      <c r="A2709" s="38" t="s">
        <v>113</v>
      </c>
      <c r="B2709" s="39">
        <v>120720000</v>
      </c>
      <c r="C2709" s="39">
        <v>76260900</v>
      </c>
      <c r="D2709" s="39">
        <v>76260900</v>
      </c>
      <c r="E2709" s="39">
        <v>76260900</v>
      </c>
      <c r="F2709" s="39">
        <f t="shared" si="175"/>
        <v>44459100</v>
      </c>
      <c r="G2709" s="40">
        <f t="shared" si="172"/>
        <v>63.171719681908542</v>
      </c>
      <c r="H2709" s="41">
        <f t="shared" si="173"/>
        <v>63.171719681908542</v>
      </c>
      <c r="I2709" s="41">
        <f t="shared" si="174"/>
        <v>63.171719681908542</v>
      </c>
    </row>
    <row r="2710" spans="1:9" s="9" customFormat="1" x14ac:dyDescent="0.2">
      <c r="A2710" s="38" t="s">
        <v>115</v>
      </c>
      <c r="B2710" s="39">
        <v>158320000</v>
      </c>
      <c r="C2710" s="39">
        <v>0</v>
      </c>
      <c r="D2710" s="39">
        <v>0</v>
      </c>
      <c r="E2710" s="39">
        <v>0</v>
      </c>
      <c r="F2710" s="39">
        <f t="shared" si="175"/>
        <v>158320000</v>
      </c>
      <c r="G2710" s="40">
        <f t="shared" si="172"/>
        <v>0</v>
      </c>
      <c r="H2710" s="41">
        <f t="shared" si="173"/>
        <v>0</v>
      </c>
      <c r="I2710" s="41">
        <f t="shared" si="174"/>
        <v>0</v>
      </c>
    </row>
    <row r="2711" spans="1:9" s="9" customFormat="1" x14ac:dyDescent="0.2">
      <c r="A2711" s="34" t="s">
        <v>6</v>
      </c>
      <c r="B2711" s="35">
        <v>36331085001</v>
      </c>
      <c r="C2711" s="35">
        <v>8365252231</v>
      </c>
      <c r="D2711" s="35">
        <v>1738131572</v>
      </c>
      <c r="E2711" s="35">
        <v>1723425987</v>
      </c>
      <c r="F2711" s="35">
        <f t="shared" si="175"/>
        <v>27965832770</v>
      </c>
      <c r="G2711" s="36">
        <f t="shared" si="172"/>
        <v>23.025054800234425</v>
      </c>
      <c r="H2711" s="37">
        <f t="shared" si="173"/>
        <v>4.7841444095384391</v>
      </c>
      <c r="I2711" s="37">
        <f t="shared" si="174"/>
        <v>4.7436678176623772</v>
      </c>
    </row>
    <row r="2712" spans="1:9" s="9" customFormat="1" x14ac:dyDescent="0.2">
      <c r="A2712" s="38" t="s">
        <v>804</v>
      </c>
      <c r="B2712" s="39">
        <v>764885165</v>
      </c>
      <c r="C2712" s="39">
        <v>503945503</v>
      </c>
      <c r="D2712" s="39">
        <v>103924599</v>
      </c>
      <c r="E2712" s="39">
        <v>103924599</v>
      </c>
      <c r="F2712" s="39">
        <f t="shared" si="175"/>
        <v>260939662</v>
      </c>
      <c r="G2712" s="40">
        <f t="shared" si="172"/>
        <v>65.885119238781414</v>
      </c>
      <c r="H2712" s="41">
        <f t="shared" si="173"/>
        <v>13.586954454790609</v>
      </c>
      <c r="I2712" s="41">
        <f t="shared" si="174"/>
        <v>13.586954454790609</v>
      </c>
    </row>
    <row r="2713" spans="1:9" s="9" customFormat="1" x14ac:dyDescent="0.2">
      <c r="A2713" s="38" t="s">
        <v>805</v>
      </c>
      <c r="B2713" s="39">
        <v>3504397040</v>
      </c>
      <c r="C2713" s="39">
        <v>763636813</v>
      </c>
      <c r="D2713" s="39">
        <v>176762518</v>
      </c>
      <c r="E2713" s="39">
        <v>175153290</v>
      </c>
      <c r="F2713" s="39">
        <f t="shared" si="175"/>
        <v>2740760227</v>
      </c>
      <c r="G2713" s="40">
        <f t="shared" si="172"/>
        <v>21.790818913601182</v>
      </c>
      <c r="H2713" s="41">
        <f t="shared" si="173"/>
        <v>5.0440208681377037</v>
      </c>
      <c r="I2713" s="41">
        <f t="shared" si="174"/>
        <v>4.9981006147636746</v>
      </c>
    </row>
    <row r="2714" spans="1:9" s="10" customFormat="1" x14ac:dyDescent="0.2">
      <c r="A2714" s="38" t="s">
        <v>806</v>
      </c>
      <c r="B2714" s="39">
        <v>6482260385</v>
      </c>
      <c r="C2714" s="39">
        <v>319639793</v>
      </c>
      <c r="D2714" s="39">
        <v>62038090</v>
      </c>
      <c r="E2714" s="39">
        <v>61366400</v>
      </c>
      <c r="F2714" s="39">
        <f t="shared" si="175"/>
        <v>6162620592</v>
      </c>
      <c r="G2714" s="40">
        <f t="shared" si="172"/>
        <v>4.9309928021350222</v>
      </c>
      <c r="H2714" s="41">
        <f t="shared" si="173"/>
        <v>0.9570440913412952</v>
      </c>
      <c r="I2714" s="41">
        <f t="shared" si="174"/>
        <v>0.94668211943479341</v>
      </c>
    </row>
    <row r="2715" spans="1:9" s="9" customFormat="1" x14ac:dyDescent="0.2">
      <c r="A2715" s="38" t="s">
        <v>807</v>
      </c>
      <c r="B2715" s="39">
        <v>4391085001</v>
      </c>
      <c r="C2715" s="39">
        <v>1335256699</v>
      </c>
      <c r="D2715" s="39">
        <v>283558732</v>
      </c>
      <c r="E2715" s="39">
        <v>283558732</v>
      </c>
      <c r="F2715" s="39">
        <f t="shared" si="175"/>
        <v>3055828302</v>
      </c>
      <c r="G2715" s="40">
        <f t="shared" si="172"/>
        <v>30.408354625244478</v>
      </c>
      <c r="H2715" s="41">
        <f t="shared" si="173"/>
        <v>6.4576006143225184</v>
      </c>
      <c r="I2715" s="41">
        <f t="shared" si="174"/>
        <v>6.4576006143225184</v>
      </c>
    </row>
    <row r="2716" spans="1:9" s="10" customFormat="1" x14ac:dyDescent="0.2">
      <c r="A2716" s="38" t="s">
        <v>808</v>
      </c>
      <c r="B2716" s="39">
        <v>3000000000</v>
      </c>
      <c r="C2716" s="39">
        <v>707230374</v>
      </c>
      <c r="D2716" s="39">
        <v>144385133</v>
      </c>
      <c r="E2716" s="39">
        <v>144385133</v>
      </c>
      <c r="F2716" s="39">
        <f t="shared" si="175"/>
        <v>2292769626</v>
      </c>
      <c r="G2716" s="40">
        <f t="shared" si="172"/>
        <v>23.5743458</v>
      </c>
      <c r="H2716" s="41">
        <f t="shared" si="173"/>
        <v>4.8128377666666662</v>
      </c>
      <c r="I2716" s="41">
        <f t="shared" si="174"/>
        <v>4.8128377666666662</v>
      </c>
    </row>
    <row r="2717" spans="1:9" s="9" customFormat="1" ht="22.5" x14ac:dyDescent="0.2">
      <c r="A2717" s="38" t="s">
        <v>809</v>
      </c>
      <c r="B2717" s="39">
        <v>4535120573</v>
      </c>
      <c r="C2717" s="39">
        <v>552888200</v>
      </c>
      <c r="D2717" s="39">
        <v>93637533</v>
      </c>
      <c r="E2717" s="39">
        <v>93637533</v>
      </c>
      <c r="F2717" s="39">
        <f t="shared" si="175"/>
        <v>3982232373</v>
      </c>
      <c r="G2717" s="40">
        <f t="shared" si="172"/>
        <v>12.191256904869064</v>
      </c>
      <c r="H2717" s="41">
        <f t="shared" si="173"/>
        <v>2.0647198126875468</v>
      </c>
      <c r="I2717" s="41">
        <f t="shared" si="174"/>
        <v>2.0647198126875468</v>
      </c>
    </row>
    <row r="2718" spans="1:9" s="10" customFormat="1" x14ac:dyDescent="0.2">
      <c r="A2718" s="38" t="s">
        <v>810</v>
      </c>
      <c r="B2718" s="39">
        <v>3158778153</v>
      </c>
      <c r="C2718" s="39">
        <v>738851234</v>
      </c>
      <c r="D2718" s="39">
        <v>117107067</v>
      </c>
      <c r="E2718" s="39">
        <v>111044400</v>
      </c>
      <c r="F2718" s="39">
        <f t="shared" si="175"/>
        <v>2419926919</v>
      </c>
      <c r="G2718" s="40">
        <f t="shared" si="172"/>
        <v>23.390412311744264</v>
      </c>
      <c r="H2718" s="41">
        <f t="shared" si="173"/>
        <v>3.7073533286527072</v>
      </c>
      <c r="I2718" s="41">
        <f t="shared" si="174"/>
        <v>3.5154225659860705</v>
      </c>
    </row>
    <row r="2719" spans="1:9" s="9" customFormat="1" x14ac:dyDescent="0.2">
      <c r="A2719" s="38" t="s">
        <v>811</v>
      </c>
      <c r="B2719" s="39">
        <v>2100000000</v>
      </c>
      <c r="C2719" s="39">
        <v>759989850</v>
      </c>
      <c r="D2719" s="39">
        <v>120841934</v>
      </c>
      <c r="E2719" s="39">
        <v>114479934</v>
      </c>
      <c r="F2719" s="39">
        <f t="shared" si="175"/>
        <v>1340010150</v>
      </c>
      <c r="G2719" s="40">
        <f t="shared" si="172"/>
        <v>36.189992857142855</v>
      </c>
      <c r="H2719" s="41">
        <f t="shared" si="173"/>
        <v>5.7543778095238096</v>
      </c>
      <c r="I2719" s="41">
        <f t="shared" si="174"/>
        <v>5.4514254285714285</v>
      </c>
    </row>
    <row r="2720" spans="1:9" s="10" customFormat="1" ht="22.5" x14ac:dyDescent="0.2">
      <c r="A2720" s="38" t="s">
        <v>812</v>
      </c>
      <c r="B2720" s="39">
        <v>269360936</v>
      </c>
      <c r="C2720" s="39">
        <v>208908466</v>
      </c>
      <c r="D2720" s="39">
        <v>54399966</v>
      </c>
      <c r="E2720" s="39">
        <v>54399966</v>
      </c>
      <c r="F2720" s="39">
        <f t="shared" si="175"/>
        <v>60452470</v>
      </c>
      <c r="G2720" s="40">
        <f t="shared" si="172"/>
        <v>77.557076056492463</v>
      </c>
      <c r="H2720" s="41">
        <f t="shared" si="173"/>
        <v>20.195937394574543</v>
      </c>
      <c r="I2720" s="41">
        <f t="shared" si="174"/>
        <v>20.195937394574543</v>
      </c>
    </row>
    <row r="2721" spans="1:9" s="9" customFormat="1" x14ac:dyDescent="0.2">
      <c r="A2721" s="38" t="s">
        <v>813</v>
      </c>
      <c r="B2721" s="39">
        <v>2400000000</v>
      </c>
      <c r="C2721" s="39">
        <v>1689320800</v>
      </c>
      <c r="D2721" s="39">
        <v>379575034</v>
      </c>
      <c r="E2721" s="39">
        <v>379575034</v>
      </c>
      <c r="F2721" s="39">
        <f t="shared" si="175"/>
        <v>710679200</v>
      </c>
      <c r="G2721" s="40">
        <f t="shared" si="172"/>
        <v>70.38836666666667</v>
      </c>
      <c r="H2721" s="41">
        <f t="shared" si="173"/>
        <v>15.815626416666667</v>
      </c>
      <c r="I2721" s="41">
        <f t="shared" si="174"/>
        <v>15.815626416666667</v>
      </c>
    </row>
    <row r="2722" spans="1:9" s="10" customFormat="1" ht="22.5" x14ac:dyDescent="0.2">
      <c r="A2722" s="38" t="s">
        <v>814</v>
      </c>
      <c r="B2722" s="39">
        <v>5725197748</v>
      </c>
      <c r="C2722" s="39">
        <v>785584499</v>
      </c>
      <c r="D2722" s="39">
        <v>201900966</v>
      </c>
      <c r="E2722" s="39">
        <v>201900966</v>
      </c>
      <c r="F2722" s="39">
        <f t="shared" si="175"/>
        <v>4939613249</v>
      </c>
      <c r="G2722" s="40">
        <f t="shared" si="172"/>
        <v>13.721526025444808</v>
      </c>
      <c r="H2722" s="41">
        <f t="shared" si="173"/>
        <v>3.5265326175070659</v>
      </c>
      <c r="I2722" s="41">
        <f t="shared" si="174"/>
        <v>3.5265326175070659</v>
      </c>
    </row>
    <row r="2723" spans="1:9" s="10" customFormat="1" x14ac:dyDescent="0.2">
      <c r="A2723" s="61" t="s">
        <v>1706</v>
      </c>
      <c r="B2723" s="31">
        <v>473754102030</v>
      </c>
      <c r="C2723" s="31">
        <v>124832628404.95998</v>
      </c>
      <c r="D2723" s="31">
        <v>90107998711.699997</v>
      </c>
      <c r="E2723" s="31">
        <v>75925347106.87001</v>
      </c>
      <c r="F2723" s="31">
        <f t="shared" si="175"/>
        <v>348921473625.04004</v>
      </c>
      <c r="G2723" s="32">
        <f t="shared" si="172"/>
        <v>26.349667025586005</v>
      </c>
      <c r="H2723" s="33">
        <f t="shared" si="173"/>
        <v>19.019993352161833</v>
      </c>
      <c r="I2723" s="33">
        <f t="shared" si="174"/>
        <v>16.026319726105953</v>
      </c>
    </row>
    <row r="2724" spans="1:9" s="9" customFormat="1" x14ac:dyDescent="0.2">
      <c r="A2724" s="34" t="s">
        <v>4</v>
      </c>
      <c r="B2724" s="35">
        <v>368324800000</v>
      </c>
      <c r="C2724" s="35">
        <v>118261044159.02998</v>
      </c>
      <c r="D2724" s="35">
        <v>88476494348.289993</v>
      </c>
      <c r="E2724" s="35">
        <v>74293842743.460007</v>
      </c>
      <c r="F2724" s="35">
        <f t="shared" si="175"/>
        <v>250063755840.97003</v>
      </c>
      <c r="G2724" s="36">
        <f t="shared" si="172"/>
        <v>32.107814667660165</v>
      </c>
      <c r="H2724" s="37">
        <f t="shared" si="173"/>
        <v>24.021324208494782</v>
      </c>
      <c r="I2724" s="37">
        <f t="shared" si="174"/>
        <v>20.170741352051238</v>
      </c>
    </row>
    <row r="2725" spans="1:9" s="9" customFormat="1" x14ac:dyDescent="0.2">
      <c r="A2725" s="30" t="s">
        <v>65</v>
      </c>
      <c r="B2725" s="31">
        <v>174951600000</v>
      </c>
      <c r="C2725" s="31">
        <v>46363279152</v>
      </c>
      <c r="D2725" s="31">
        <v>46363279152</v>
      </c>
      <c r="E2725" s="31">
        <v>44077812252</v>
      </c>
      <c r="F2725" s="31">
        <f t="shared" si="175"/>
        <v>128588320848</v>
      </c>
      <c r="G2725" s="32">
        <f t="shared" si="172"/>
        <v>26.500631690136018</v>
      </c>
      <c r="H2725" s="33">
        <f t="shared" si="173"/>
        <v>26.500631690136018</v>
      </c>
      <c r="I2725" s="33">
        <f t="shared" si="174"/>
        <v>25.194289307442748</v>
      </c>
    </row>
    <row r="2726" spans="1:9" s="9" customFormat="1" x14ac:dyDescent="0.2">
      <c r="A2726" s="38" t="s">
        <v>99</v>
      </c>
      <c r="B2726" s="39">
        <v>115730900000</v>
      </c>
      <c r="C2726" s="39">
        <v>31319793533</v>
      </c>
      <c r="D2726" s="39">
        <v>31319793533</v>
      </c>
      <c r="E2726" s="39">
        <v>31319793533</v>
      </c>
      <c r="F2726" s="39">
        <f t="shared" si="175"/>
        <v>84411106467</v>
      </c>
      <c r="G2726" s="40">
        <f t="shared" si="172"/>
        <v>27.062602583234035</v>
      </c>
      <c r="H2726" s="41">
        <f t="shared" si="173"/>
        <v>27.062602583234035</v>
      </c>
      <c r="I2726" s="41">
        <f t="shared" si="174"/>
        <v>27.062602583234035</v>
      </c>
    </row>
    <row r="2727" spans="1:9" s="9" customFormat="1" x14ac:dyDescent="0.2">
      <c r="A2727" s="38" t="s">
        <v>100</v>
      </c>
      <c r="B2727" s="39">
        <v>40433600000</v>
      </c>
      <c r="C2727" s="39">
        <v>12213996321</v>
      </c>
      <c r="D2727" s="39">
        <v>12213996321</v>
      </c>
      <c r="E2727" s="39">
        <v>9976576321</v>
      </c>
      <c r="F2727" s="39">
        <f t="shared" si="175"/>
        <v>28219603679</v>
      </c>
      <c r="G2727" s="40">
        <f t="shared" si="172"/>
        <v>30.207541057437382</v>
      </c>
      <c r="H2727" s="41">
        <f t="shared" si="173"/>
        <v>30.207541057437382</v>
      </c>
      <c r="I2727" s="41">
        <f t="shared" si="174"/>
        <v>24.673974914427603</v>
      </c>
    </row>
    <row r="2728" spans="1:9" s="9" customFormat="1" x14ac:dyDescent="0.2">
      <c r="A2728" s="38" t="s">
        <v>101</v>
      </c>
      <c r="B2728" s="39">
        <v>7511100000</v>
      </c>
      <c r="C2728" s="39">
        <v>1685808066</v>
      </c>
      <c r="D2728" s="39">
        <v>1685808066</v>
      </c>
      <c r="E2728" s="39">
        <v>1685808066</v>
      </c>
      <c r="F2728" s="39">
        <f t="shared" si="175"/>
        <v>5825291934</v>
      </c>
      <c r="G2728" s="40">
        <f t="shared" si="172"/>
        <v>22.444223429324602</v>
      </c>
      <c r="H2728" s="41">
        <f t="shared" si="173"/>
        <v>22.444223429324602</v>
      </c>
      <c r="I2728" s="41">
        <f t="shared" si="174"/>
        <v>22.444223429324602</v>
      </c>
    </row>
    <row r="2729" spans="1:9" s="9" customFormat="1" x14ac:dyDescent="0.2">
      <c r="A2729" s="38" t="s">
        <v>208</v>
      </c>
      <c r="B2729" s="39">
        <v>6196900000</v>
      </c>
      <c r="C2729" s="39">
        <v>0</v>
      </c>
      <c r="D2729" s="39">
        <v>0</v>
      </c>
      <c r="E2729" s="39">
        <v>0</v>
      </c>
      <c r="F2729" s="39">
        <f t="shared" si="175"/>
        <v>6196900000</v>
      </c>
      <c r="G2729" s="40">
        <f t="shared" si="172"/>
        <v>0</v>
      </c>
      <c r="H2729" s="41">
        <f t="shared" si="173"/>
        <v>0</v>
      </c>
      <c r="I2729" s="41">
        <f t="shared" si="174"/>
        <v>0</v>
      </c>
    </row>
    <row r="2730" spans="1:9" s="9" customFormat="1" x14ac:dyDescent="0.2">
      <c r="A2730" s="38" t="s">
        <v>141</v>
      </c>
      <c r="B2730" s="39">
        <v>3428500000</v>
      </c>
      <c r="C2730" s="39">
        <v>773361811</v>
      </c>
      <c r="D2730" s="39">
        <v>773361811</v>
      </c>
      <c r="E2730" s="39">
        <v>773361811</v>
      </c>
      <c r="F2730" s="39">
        <f t="shared" si="175"/>
        <v>2655138189</v>
      </c>
      <c r="G2730" s="40">
        <f t="shared" si="172"/>
        <v>22.556856088668514</v>
      </c>
      <c r="H2730" s="41">
        <f t="shared" si="173"/>
        <v>22.556856088668514</v>
      </c>
      <c r="I2730" s="41">
        <f t="shared" si="174"/>
        <v>22.556856088668514</v>
      </c>
    </row>
    <row r="2731" spans="1:9" s="9" customFormat="1" x14ac:dyDescent="0.2">
      <c r="A2731" s="38" t="s">
        <v>142</v>
      </c>
      <c r="B2731" s="39">
        <v>1196200000</v>
      </c>
      <c r="C2731" s="39">
        <v>299409968</v>
      </c>
      <c r="D2731" s="39">
        <v>299409968</v>
      </c>
      <c r="E2731" s="39">
        <v>251363068</v>
      </c>
      <c r="F2731" s="39">
        <f t="shared" si="175"/>
        <v>896790032</v>
      </c>
      <c r="G2731" s="40">
        <f t="shared" si="172"/>
        <v>25.030092626651061</v>
      </c>
      <c r="H2731" s="41">
        <f t="shared" si="173"/>
        <v>25.030092626651061</v>
      </c>
      <c r="I2731" s="41">
        <f t="shared" si="174"/>
        <v>21.013464972412642</v>
      </c>
    </row>
    <row r="2732" spans="1:9" s="10" customFormat="1" x14ac:dyDescent="0.2">
      <c r="A2732" s="38" t="s">
        <v>143</v>
      </c>
      <c r="B2732" s="39">
        <v>344600000</v>
      </c>
      <c r="C2732" s="39">
        <v>70909453</v>
      </c>
      <c r="D2732" s="39">
        <v>70909453</v>
      </c>
      <c r="E2732" s="39">
        <v>70909453</v>
      </c>
      <c r="F2732" s="39">
        <f t="shared" si="175"/>
        <v>273690547</v>
      </c>
      <c r="G2732" s="40">
        <f t="shared" si="172"/>
        <v>20.577322402785839</v>
      </c>
      <c r="H2732" s="41">
        <f t="shared" si="173"/>
        <v>20.577322402785839</v>
      </c>
      <c r="I2732" s="41">
        <f t="shared" si="174"/>
        <v>20.577322402785839</v>
      </c>
    </row>
    <row r="2733" spans="1:9" s="9" customFormat="1" x14ac:dyDescent="0.2">
      <c r="A2733" s="38" t="s">
        <v>599</v>
      </c>
      <c r="B2733" s="39">
        <v>109800000</v>
      </c>
      <c r="C2733" s="39">
        <v>0</v>
      </c>
      <c r="D2733" s="39">
        <v>0</v>
      </c>
      <c r="E2733" s="39">
        <v>0</v>
      </c>
      <c r="F2733" s="39">
        <f t="shared" si="175"/>
        <v>109800000</v>
      </c>
      <c r="G2733" s="40">
        <f t="shared" si="172"/>
        <v>0</v>
      </c>
      <c r="H2733" s="41">
        <f t="shared" si="173"/>
        <v>0</v>
      </c>
      <c r="I2733" s="41">
        <f t="shared" si="174"/>
        <v>0</v>
      </c>
    </row>
    <row r="2734" spans="1:9" s="9" customFormat="1" x14ac:dyDescent="0.2">
      <c r="A2734" s="30" t="s">
        <v>1525</v>
      </c>
      <c r="B2734" s="31">
        <v>82071200000</v>
      </c>
      <c r="C2734" s="31">
        <v>49904304965.93</v>
      </c>
      <c r="D2734" s="31">
        <v>20121852477.189999</v>
      </c>
      <c r="E2734" s="31">
        <v>12312421518.91</v>
      </c>
      <c r="F2734" s="31">
        <f t="shared" si="175"/>
        <v>32166895034.07</v>
      </c>
      <c r="G2734" s="32">
        <f t="shared" si="172"/>
        <v>60.806110993783449</v>
      </c>
      <c r="H2734" s="33">
        <f t="shared" si="173"/>
        <v>24.517556069839358</v>
      </c>
      <c r="I2734" s="33">
        <f t="shared" si="174"/>
        <v>15.002121961065514</v>
      </c>
    </row>
    <row r="2735" spans="1:9" s="9" customFormat="1" x14ac:dyDescent="0.2">
      <c r="A2735" s="38" t="s">
        <v>137</v>
      </c>
      <c r="B2735" s="39">
        <v>1133000000</v>
      </c>
      <c r="C2735" s="39">
        <v>0</v>
      </c>
      <c r="D2735" s="39">
        <v>0</v>
      </c>
      <c r="E2735" s="39">
        <v>0</v>
      </c>
      <c r="F2735" s="39">
        <f t="shared" si="175"/>
        <v>1133000000</v>
      </c>
      <c r="G2735" s="40">
        <f t="shared" si="172"/>
        <v>0</v>
      </c>
      <c r="H2735" s="41">
        <f t="shared" si="173"/>
        <v>0</v>
      </c>
      <c r="I2735" s="41">
        <f t="shared" si="174"/>
        <v>0</v>
      </c>
    </row>
    <row r="2736" spans="1:9" s="9" customFormat="1" x14ac:dyDescent="0.2">
      <c r="A2736" s="38" t="s">
        <v>102</v>
      </c>
      <c r="B2736" s="39">
        <v>80938200000</v>
      </c>
      <c r="C2736" s="39">
        <v>49904304965.93</v>
      </c>
      <c r="D2736" s="39">
        <v>20121852477.189999</v>
      </c>
      <c r="E2736" s="39">
        <v>12312421518.91</v>
      </c>
      <c r="F2736" s="39">
        <f t="shared" si="175"/>
        <v>31033895034.07</v>
      </c>
      <c r="G2736" s="40">
        <f t="shared" si="172"/>
        <v>61.657295277050885</v>
      </c>
      <c r="H2736" s="41">
        <f t="shared" si="173"/>
        <v>24.860761021606606</v>
      </c>
      <c r="I2736" s="41">
        <f t="shared" si="174"/>
        <v>15.212126682963051</v>
      </c>
    </row>
    <row r="2737" spans="1:9" s="9" customFormat="1" x14ac:dyDescent="0.2">
      <c r="A2737" s="30" t="s">
        <v>5</v>
      </c>
      <c r="B2737" s="31">
        <v>107116900000</v>
      </c>
      <c r="C2737" s="31">
        <v>19384049445.100002</v>
      </c>
      <c r="D2737" s="31">
        <v>19384049445.100002</v>
      </c>
      <c r="E2737" s="31">
        <v>15304799698.550001</v>
      </c>
      <c r="F2737" s="31">
        <f t="shared" si="175"/>
        <v>87732850554.899994</v>
      </c>
      <c r="G2737" s="32">
        <f t="shared" si="172"/>
        <v>18.09616357932315</v>
      </c>
      <c r="H2737" s="33">
        <f t="shared" si="173"/>
        <v>18.09616357932315</v>
      </c>
      <c r="I2737" s="33">
        <f t="shared" si="174"/>
        <v>14.287941210537275</v>
      </c>
    </row>
    <row r="2738" spans="1:9" s="9" customFormat="1" x14ac:dyDescent="0.2">
      <c r="A2738" s="38" t="s">
        <v>815</v>
      </c>
      <c r="B2738" s="39">
        <v>76769600000</v>
      </c>
      <c r="C2738" s="39">
        <v>15659253931</v>
      </c>
      <c r="D2738" s="39">
        <v>15659253931</v>
      </c>
      <c r="E2738" s="39">
        <v>11583497446</v>
      </c>
      <c r="F2738" s="39">
        <f t="shared" si="175"/>
        <v>61110346069</v>
      </c>
      <c r="G2738" s="40">
        <f t="shared" si="172"/>
        <v>20.397727656520289</v>
      </c>
      <c r="H2738" s="41">
        <f t="shared" si="173"/>
        <v>20.397727656520289</v>
      </c>
      <c r="I2738" s="41">
        <f t="shared" si="174"/>
        <v>15.088651557387301</v>
      </c>
    </row>
    <row r="2739" spans="1:9" s="9" customFormat="1" x14ac:dyDescent="0.2">
      <c r="A2739" s="38" t="s">
        <v>179</v>
      </c>
      <c r="B2739" s="39">
        <v>5100000000</v>
      </c>
      <c r="C2739" s="39">
        <v>0</v>
      </c>
      <c r="D2739" s="39">
        <v>0</v>
      </c>
      <c r="E2739" s="39">
        <v>0</v>
      </c>
      <c r="F2739" s="39">
        <f t="shared" si="175"/>
        <v>5100000000</v>
      </c>
      <c r="G2739" s="40">
        <f t="shared" si="172"/>
        <v>0</v>
      </c>
      <c r="H2739" s="41">
        <f t="shared" si="173"/>
        <v>0</v>
      </c>
      <c r="I2739" s="41">
        <f t="shared" si="174"/>
        <v>0</v>
      </c>
    </row>
    <row r="2740" spans="1:9" s="9" customFormat="1" x14ac:dyDescent="0.2">
      <c r="A2740" s="38" t="s">
        <v>146</v>
      </c>
      <c r="B2740" s="39">
        <v>10865700000</v>
      </c>
      <c r="C2740" s="39">
        <v>2367037681.4499998</v>
      </c>
      <c r="D2740" s="39">
        <v>2367037681.4499998</v>
      </c>
      <c r="E2740" s="39">
        <v>2367037681.4499998</v>
      </c>
      <c r="F2740" s="39">
        <f t="shared" si="175"/>
        <v>8498662318.5500002</v>
      </c>
      <c r="G2740" s="40">
        <f t="shared" si="172"/>
        <v>21.784493235134413</v>
      </c>
      <c r="H2740" s="41">
        <f t="shared" si="173"/>
        <v>21.784493235134413</v>
      </c>
      <c r="I2740" s="41">
        <f t="shared" si="174"/>
        <v>21.784493235134413</v>
      </c>
    </row>
    <row r="2741" spans="1:9" s="9" customFormat="1" x14ac:dyDescent="0.2">
      <c r="A2741" s="38" t="s">
        <v>107</v>
      </c>
      <c r="B2741" s="39">
        <v>4086100000</v>
      </c>
      <c r="C2741" s="39">
        <v>944032386</v>
      </c>
      <c r="D2741" s="39">
        <v>944032386</v>
      </c>
      <c r="E2741" s="39">
        <v>944032386</v>
      </c>
      <c r="F2741" s="39">
        <f t="shared" si="175"/>
        <v>3142067614</v>
      </c>
      <c r="G2741" s="40">
        <f t="shared" si="172"/>
        <v>23.103506668950832</v>
      </c>
      <c r="H2741" s="41">
        <f t="shared" si="173"/>
        <v>23.103506668950832</v>
      </c>
      <c r="I2741" s="41">
        <f t="shared" si="174"/>
        <v>23.103506668950832</v>
      </c>
    </row>
    <row r="2742" spans="1:9" s="10" customFormat="1" x14ac:dyDescent="0.2">
      <c r="A2742" s="38" t="s">
        <v>109</v>
      </c>
      <c r="B2742" s="39">
        <v>392400000</v>
      </c>
      <c r="C2742" s="39">
        <v>124624697</v>
      </c>
      <c r="D2742" s="39">
        <v>124624697</v>
      </c>
      <c r="E2742" s="39">
        <v>124624697</v>
      </c>
      <c r="F2742" s="39">
        <f t="shared" si="175"/>
        <v>267775303</v>
      </c>
      <c r="G2742" s="40">
        <f t="shared" si="172"/>
        <v>31.759606778797146</v>
      </c>
      <c r="H2742" s="41">
        <f t="shared" si="173"/>
        <v>31.759606778797146</v>
      </c>
      <c r="I2742" s="41">
        <f t="shared" si="174"/>
        <v>31.759606778797146</v>
      </c>
    </row>
    <row r="2743" spans="1:9" s="9" customFormat="1" x14ac:dyDescent="0.2">
      <c r="A2743" s="38" t="s">
        <v>281</v>
      </c>
      <c r="B2743" s="39">
        <v>53100000</v>
      </c>
      <c r="C2743" s="39">
        <v>0</v>
      </c>
      <c r="D2743" s="39">
        <v>0</v>
      </c>
      <c r="E2743" s="39">
        <v>0</v>
      </c>
      <c r="F2743" s="39">
        <f t="shared" si="175"/>
        <v>53100000</v>
      </c>
      <c r="G2743" s="40">
        <f t="shared" si="172"/>
        <v>0</v>
      </c>
      <c r="H2743" s="41">
        <f t="shared" si="173"/>
        <v>0</v>
      </c>
      <c r="I2743" s="41">
        <f t="shared" si="174"/>
        <v>0</v>
      </c>
    </row>
    <row r="2744" spans="1:9" s="9" customFormat="1" x14ac:dyDescent="0.2">
      <c r="A2744" s="38" t="s">
        <v>148</v>
      </c>
      <c r="B2744" s="39">
        <v>5000000000</v>
      </c>
      <c r="C2744" s="39">
        <v>0</v>
      </c>
      <c r="D2744" s="39">
        <v>0</v>
      </c>
      <c r="E2744" s="39">
        <v>0</v>
      </c>
      <c r="F2744" s="39">
        <f t="shared" si="175"/>
        <v>5000000000</v>
      </c>
      <c r="G2744" s="40">
        <f t="shared" si="172"/>
        <v>0</v>
      </c>
      <c r="H2744" s="41">
        <f t="shared" si="173"/>
        <v>0</v>
      </c>
      <c r="I2744" s="41">
        <f t="shared" si="174"/>
        <v>0</v>
      </c>
    </row>
    <row r="2745" spans="1:9" s="9" customFormat="1" x14ac:dyDescent="0.2">
      <c r="A2745" s="38" t="s">
        <v>816</v>
      </c>
      <c r="B2745" s="39">
        <v>350000000</v>
      </c>
      <c r="C2745" s="39">
        <v>100305268</v>
      </c>
      <c r="D2745" s="39">
        <v>100305268</v>
      </c>
      <c r="E2745" s="39">
        <v>100305268</v>
      </c>
      <c r="F2745" s="39">
        <f t="shared" si="175"/>
        <v>249694732</v>
      </c>
      <c r="G2745" s="40">
        <f t="shared" si="172"/>
        <v>28.658647999999999</v>
      </c>
      <c r="H2745" s="41">
        <f t="shared" si="173"/>
        <v>28.658647999999999</v>
      </c>
      <c r="I2745" s="41">
        <f t="shared" si="174"/>
        <v>28.658647999999999</v>
      </c>
    </row>
    <row r="2746" spans="1:9" s="9" customFormat="1" x14ac:dyDescent="0.2">
      <c r="A2746" s="38" t="s">
        <v>112</v>
      </c>
      <c r="B2746" s="39">
        <v>3000000000</v>
      </c>
      <c r="C2746" s="39">
        <v>161988574.65000001</v>
      </c>
      <c r="D2746" s="39">
        <v>161988574.65000001</v>
      </c>
      <c r="E2746" s="39">
        <v>158495313.09999999</v>
      </c>
      <c r="F2746" s="39">
        <f t="shared" si="175"/>
        <v>2838011425.3499999</v>
      </c>
      <c r="G2746" s="40">
        <f t="shared" si="172"/>
        <v>5.3996191549999999</v>
      </c>
      <c r="H2746" s="41">
        <f t="shared" si="173"/>
        <v>5.3996191549999999</v>
      </c>
      <c r="I2746" s="41">
        <f t="shared" si="174"/>
        <v>5.2831771033333332</v>
      </c>
    </row>
    <row r="2747" spans="1:9" s="10" customFormat="1" x14ac:dyDescent="0.2">
      <c r="A2747" s="38" t="s">
        <v>149</v>
      </c>
      <c r="B2747" s="39">
        <v>1500000000</v>
      </c>
      <c r="C2747" s="39">
        <v>26806907</v>
      </c>
      <c r="D2747" s="39">
        <v>26806907</v>
      </c>
      <c r="E2747" s="39">
        <v>26806907</v>
      </c>
      <c r="F2747" s="39">
        <f t="shared" si="175"/>
        <v>1473193093</v>
      </c>
      <c r="G2747" s="40">
        <f t="shared" si="172"/>
        <v>1.7871271333333334</v>
      </c>
      <c r="H2747" s="41">
        <f t="shared" si="173"/>
        <v>1.7871271333333334</v>
      </c>
      <c r="I2747" s="41">
        <f t="shared" si="174"/>
        <v>1.7871271333333334</v>
      </c>
    </row>
    <row r="2748" spans="1:9" s="9" customFormat="1" x14ac:dyDescent="0.2">
      <c r="A2748" s="30" t="s">
        <v>66</v>
      </c>
      <c r="B2748" s="31">
        <v>4185100000</v>
      </c>
      <c r="C2748" s="31">
        <v>2609410596</v>
      </c>
      <c r="D2748" s="31">
        <v>2607313274</v>
      </c>
      <c r="E2748" s="31">
        <v>2598809274</v>
      </c>
      <c r="F2748" s="31">
        <f t="shared" si="175"/>
        <v>1575689404</v>
      </c>
      <c r="G2748" s="32">
        <f t="shared" si="172"/>
        <v>62.35001782514157</v>
      </c>
      <c r="H2748" s="33">
        <f t="shared" si="173"/>
        <v>62.299903801581799</v>
      </c>
      <c r="I2748" s="33">
        <f t="shared" si="174"/>
        <v>62.096706745358532</v>
      </c>
    </row>
    <row r="2749" spans="1:9" s="10" customFormat="1" x14ac:dyDescent="0.2">
      <c r="A2749" s="38" t="s">
        <v>113</v>
      </c>
      <c r="B2749" s="39">
        <v>2893300000</v>
      </c>
      <c r="C2749" s="39">
        <v>2606250596</v>
      </c>
      <c r="D2749" s="39">
        <v>2604153274</v>
      </c>
      <c r="E2749" s="39">
        <v>2595649274</v>
      </c>
      <c r="F2749" s="39">
        <f t="shared" si="175"/>
        <v>287049404</v>
      </c>
      <c r="G2749" s="40">
        <f t="shared" si="172"/>
        <v>90.07882335049942</v>
      </c>
      <c r="H2749" s="41">
        <f t="shared" si="173"/>
        <v>90.006334427815986</v>
      </c>
      <c r="I2749" s="41">
        <f t="shared" si="174"/>
        <v>89.712413990944597</v>
      </c>
    </row>
    <row r="2750" spans="1:9" s="9" customFormat="1" x14ac:dyDescent="0.2">
      <c r="A2750" s="38" t="s">
        <v>115</v>
      </c>
      <c r="B2750" s="39">
        <v>1261100000</v>
      </c>
      <c r="C2750" s="39">
        <v>0</v>
      </c>
      <c r="D2750" s="39">
        <v>0</v>
      </c>
      <c r="E2750" s="39">
        <v>0</v>
      </c>
      <c r="F2750" s="39">
        <f t="shared" si="175"/>
        <v>1261100000</v>
      </c>
      <c r="G2750" s="40">
        <f t="shared" si="172"/>
        <v>0</v>
      </c>
      <c r="H2750" s="41">
        <f t="shared" si="173"/>
        <v>0</v>
      </c>
      <c r="I2750" s="41">
        <f t="shared" si="174"/>
        <v>0</v>
      </c>
    </row>
    <row r="2751" spans="1:9" s="9" customFormat="1" x14ac:dyDescent="0.2">
      <c r="A2751" s="38" t="s">
        <v>321</v>
      </c>
      <c r="B2751" s="39">
        <v>30700000</v>
      </c>
      <c r="C2751" s="39">
        <v>3160000</v>
      </c>
      <c r="D2751" s="39">
        <v>3160000</v>
      </c>
      <c r="E2751" s="39">
        <v>3160000</v>
      </c>
      <c r="F2751" s="39">
        <f t="shared" si="175"/>
        <v>27540000</v>
      </c>
      <c r="G2751" s="40">
        <f t="shared" si="172"/>
        <v>10.29315960912052</v>
      </c>
      <c r="H2751" s="41">
        <f t="shared" si="173"/>
        <v>10.29315960912052</v>
      </c>
      <c r="I2751" s="41">
        <f t="shared" si="174"/>
        <v>10.29315960912052</v>
      </c>
    </row>
    <row r="2752" spans="1:9" s="9" customFormat="1" x14ac:dyDescent="0.2">
      <c r="A2752" s="34" t="s">
        <v>6</v>
      </c>
      <c r="B2752" s="35">
        <v>105429302030</v>
      </c>
      <c r="C2752" s="35">
        <v>6571584245.9300003</v>
      </c>
      <c r="D2752" s="35">
        <v>1631504363.4099998</v>
      </c>
      <c r="E2752" s="35">
        <v>1631504363.4099998</v>
      </c>
      <c r="F2752" s="35">
        <f t="shared" si="175"/>
        <v>98857717784.070007</v>
      </c>
      <c r="G2752" s="36">
        <f t="shared" si="172"/>
        <v>6.2331667946165954</v>
      </c>
      <c r="H2752" s="37">
        <f t="shared" si="173"/>
        <v>1.5474866398581997</v>
      </c>
      <c r="I2752" s="37">
        <f t="shared" si="174"/>
        <v>1.5474866398581997</v>
      </c>
    </row>
    <row r="2753" spans="1:9" s="9" customFormat="1" x14ac:dyDescent="0.2">
      <c r="A2753" s="38" t="s">
        <v>817</v>
      </c>
      <c r="B2753" s="39">
        <v>13791700000</v>
      </c>
      <c r="C2753" s="39">
        <v>4628078396.75</v>
      </c>
      <c r="D2753" s="39">
        <v>1209839238.74</v>
      </c>
      <c r="E2753" s="39">
        <v>1209839238.74</v>
      </c>
      <c r="F2753" s="39">
        <f t="shared" si="175"/>
        <v>9163621603.25</v>
      </c>
      <c r="G2753" s="40">
        <f t="shared" si="172"/>
        <v>33.556982799437343</v>
      </c>
      <c r="H2753" s="41">
        <f t="shared" si="173"/>
        <v>8.7722270549678427</v>
      </c>
      <c r="I2753" s="41">
        <f t="shared" si="174"/>
        <v>8.7722270549678427</v>
      </c>
    </row>
    <row r="2754" spans="1:9" s="9" customFormat="1" x14ac:dyDescent="0.2">
      <c r="A2754" s="38" t="s">
        <v>818</v>
      </c>
      <c r="B2754" s="39">
        <v>43702125763</v>
      </c>
      <c r="C2754" s="39">
        <v>1231594260.1799998</v>
      </c>
      <c r="D2754" s="39">
        <v>279269395.66999996</v>
      </c>
      <c r="E2754" s="39">
        <v>279269395.66999996</v>
      </c>
      <c r="F2754" s="39">
        <f t="shared" si="175"/>
        <v>42470531502.82</v>
      </c>
      <c r="G2754" s="40">
        <f t="shared" si="172"/>
        <v>2.8181564138527961</v>
      </c>
      <c r="H2754" s="41">
        <f t="shared" si="173"/>
        <v>0.63902931675337582</v>
      </c>
      <c r="I2754" s="41">
        <f t="shared" si="174"/>
        <v>0.63902931675337582</v>
      </c>
    </row>
    <row r="2755" spans="1:9" s="9" customFormat="1" x14ac:dyDescent="0.2">
      <c r="A2755" s="38" t="s">
        <v>819</v>
      </c>
      <c r="B2755" s="39">
        <v>14401143689</v>
      </c>
      <c r="C2755" s="39">
        <v>0</v>
      </c>
      <c r="D2755" s="39">
        <v>0</v>
      </c>
      <c r="E2755" s="39">
        <v>0</v>
      </c>
      <c r="F2755" s="39">
        <f t="shared" si="175"/>
        <v>14401143689</v>
      </c>
      <c r="G2755" s="40">
        <f t="shared" si="172"/>
        <v>0</v>
      </c>
      <c r="H2755" s="41">
        <f t="shared" si="173"/>
        <v>0</v>
      </c>
      <c r="I2755" s="41">
        <f t="shared" si="174"/>
        <v>0</v>
      </c>
    </row>
    <row r="2756" spans="1:9" s="9" customFormat="1" x14ac:dyDescent="0.2">
      <c r="A2756" s="38" t="s">
        <v>820</v>
      </c>
      <c r="B2756" s="39">
        <v>1364397511</v>
      </c>
      <c r="C2756" s="39">
        <v>0</v>
      </c>
      <c r="D2756" s="39">
        <v>0</v>
      </c>
      <c r="E2756" s="39">
        <v>0</v>
      </c>
      <c r="F2756" s="39">
        <f t="shared" si="175"/>
        <v>1364397511</v>
      </c>
      <c r="G2756" s="40">
        <f t="shared" si="172"/>
        <v>0</v>
      </c>
      <c r="H2756" s="41">
        <f t="shared" si="173"/>
        <v>0</v>
      </c>
      <c r="I2756" s="41">
        <f t="shared" si="174"/>
        <v>0</v>
      </c>
    </row>
    <row r="2757" spans="1:9" s="9" customFormat="1" x14ac:dyDescent="0.2">
      <c r="A2757" s="38" t="s">
        <v>821</v>
      </c>
      <c r="B2757" s="39">
        <v>213187111</v>
      </c>
      <c r="C2757" s="39">
        <v>141282600</v>
      </c>
      <c r="D2757" s="39">
        <v>32267666</v>
      </c>
      <c r="E2757" s="39">
        <v>32267666</v>
      </c>
      <c r="F2757" s="39">
        <f t="shared" si="175"/>
        <v>71904511</v>
      </c>
      <c r="G2757" s="40">
        <f t="shared" si="172"/>
        <v>66.27164247279471</v>
      </c>
      <c r="H2757" s="41">
        <f t="shared" si="173"/>
        <v>15.135842804305369</v>
      </c>
      <c r="I2757" s="41">
        <f t="shared" si="174"/>
        <v>15.135842804305369</v>
      </c>
    </row>
    <row r="2758" spans="1:9" s="9" customFormat="1" ht="22.5" x14ac:dyDescent="0.2">
      <c r="A2758" s="38" t="s">
        <v>822</v>
      </c>
      <c r="B2758" s="39">
        <v>25776747956</v>
      </c>
      <c r="C2758" s="39">
        <v>357026167</v>
      </c>
      <c r="D2758" s="39">
        <v>75310099</v>
      </c>
      <c r="E2758" s="39">
        <v>75310099</v>
      </c>
      <c r="F2758" s="39">
        <f t="shared" si="175"/>
        <v>25419721789</v>
      </c>
      <c r="G2758" s="40">
        <f t="shared" ref="G2758:G2821" si="176">IFERROR(IF(C2758&gt;0,+C2758/B2758*100,0),0)</f>
        <v>1.3850706365652916</v>
      </c>
      <c r="H2758" s="41">
        <f t="shared" ref="H2758:H2821" si="177">IFERROR(IF(D2758&gt;0,+D2758/B2758*100,0),0)</f>
        <v>0.29216291802422745</v>
      </c>
      <c r="I2758" s="41">
        <f t="shared" ref="I2758:I2821" si="178">IFERROR(IF(E2758&gt;0,+E2758/B2758*100,0),0)</f>
        <v>0.29216291802422745</v>
      </c>
    </row>
    <row r="2759" spans="1:9" s="9" customFormat="1" x14ac:dyDescent="0.2">
      <c r="A2759" s="38" t="s">
        <v>823</v>
      </c>
      <c r="B2759" s="39">
        <v>6180000000</v>
      </c>
      <c r="C2759" s="39">
        <v>213602822</v>
      </c>
      <c r="D2759" s="39">
        <v>34817964</v>
      </c>
      <c r="E2759" s="39">
        <v>34817964</v>
      </c>
      <c r="F2759" s="39">
        <f t="shared" ref="F2759:F2822" si="179">+B2759-C2759</f>
        <v>5966397178</v>
      </c>
      <c r="G2759" s="40">
        <f t="shared" si="176"/>
        <v>3.4563563430420712</v>
      </c>
      <c r="H2759" s="41">
        <f t="shared" si="177"/>
        <v>0.56339747572815535</v>
      </c>
      <c r="I2759" s="41">
        <f t="shared" si="178"/>
        <v>0.56339747572815535</v>
      </c>
    </row>
    <row r="2760" spans="1:9" s="10" customFormat="1" x14ac:dyDescent="0.2">
      <c r="A2760" s="61" t="s">
        <v>1707</v>
      </c>
      <c r="B2760" s="31">
        <v>1486434927818</v>
      </c>
      <c r="C2760" s="31">
        <v>385728992373.15997</v>
      </c>
      <c r="D2760" s="31">
        <v>311675273785.84998</v>
      </c>
      <c r="E2760" s="31">
        <v>292278883307.13995</v>
      </c>
      <c r="F2760" s="31">
        <f t="shared" si="179"/>
        <v>1100705935444.8401</v>
      </c>
      <c r="G2760" s="32">
        <f t="shared" si="176"/>
        <v>25.949941376807374</v>
      </c>
      <c r="H2760" s="33">
        <f t="shared" si="177"/>
        <v>20.967972963563977</v>
      </c>
      <c r="I2760" s="33">
        <f t="shared" si="178"/>
        <v>19.66307961668987</v>
      </c>
    </row>
    <row r="2761" spans="1:9" s="9" customFormat="1" x14ac:dyDescent="0.2">
      <c r="A2761" s="34" t="s">
        <v>4</v>
      </c>
      <c r="B2761" s="35">
        <v>1484319000000</v>
      </c>
      <c r="C2761" s="35">
        <v>385495625302.15997</v>
      </c>
      <c r="D2761" s="35">
        <v>311535273785.84998</v>
      </c>
      <c r="E2761" s="35">
        <v>292138883307.13995</v>
      </c>
      <c r="F2761" s="35">
        <f t="shared" si="179"/>
        <v>1098823374697.8401</v>
      </c>
      <c r="G2761" s="36">
        <f t="shared" si="176"/>
        <v>25.971211397426025</v>
      </c>
      <c r="H2761" s="37">
        <f t="shared" si="177"/>
        <v>20.98843131333965</v>
      </c>
      <c r="I2761" s="37">
        <f t="shared" si="178"/>
        <v>19.681677813673474</v>
      </c>
    </row>
    <row r="2762" spans="1:9" s="9" customFormat="1" x14ac:dyDescent="0.2">
      <c r="A2762" s="30" t="s">
        <v>65</v>
      </c>
      <c r="B2762" s="31">
        <v>1075769000000</v>
      </c>
      <c r="C2762" s="31">
        <v>254045415031.67999</v>
      </c>
      <c r="D2762" s="31">
        <v>248446674772.67999</v>
      </c>
      <c r="E2762" s="31">
        <v>233607216133.67999</v>
      </c>
      <c r="F2762" s="31">
        <f t="shared" si="179"/>
        <v>821723584968.32007</v>
      </c>
      <c r="G2762" s="32">
        <f t="shared" si="176"/>
        <v>23.615238497454378</v>
      </c>
      <c r="H2762" s="33">
        <f t="shared" si="177"/>
        <v>23.094797746791365</v>
      </c>
      <c r="I2762" s="33">
        <f t="shared" si="178"/>
        <v>21.715369761880105</v>
      </c>
    </row>
    <row r="2763" spans="1:9" s="10" customFormat="1" x14ac:dyDescent="0.2">
      <c r="A2763" s="38" t="s">
        <v>99</v>
      </c>
      <c r="B2763" s="39">
        <v>555034100000</v>
      </c>
      <c r="C2763" s="39">
        <v>138415929913</v>
      </c>
      <c r="D2763" s="39">
        <v>137510470171</v>
      </c>
      <c r="E2763" s="39">
        <v>137370018560</v>
      </c>
      <c r="F2763" s="39">
        <f t="shared" si="179"/>
        <v>416618170087</v>
      </c>
      <c r="G2763" s="40">
        <f t="shared" si="176"/>
        <v>24.938274947971664</v>
      </c>
      <c r="H2763" s="41">
        <f t="shared" si="177"/>
        <v>24.775139071815587</v>
      </c>
      <c r="I2763" s="41">
        <f t="shared" si="178"/>
        <v>24.749834030017254</v>
      </c>
    </row>
    <row r="2764" spans="1:9" s="10" customFormat="1" x14ac:dyDescent="0.2">
      <c r="A2764" s="38" t="s">
        <v>100</v>
      </c>
      <c r="B2764" s="39">
        <v>260856600000</v>
      </c>
      <c r="C2764" s="39">
        <v>72027752324</v>
      </c>
      <c r="D2764" s="39">
        <v>68462628793</v>
      </c>
      <c r="E2764" s="39">
        <v>53930571693</v>
      </c>
      <c r="F2764" s="39">
        <f t="shared" si="179"/>
        <v>188828847676</v>
      </c>
      <c r="G2764" s="40">
        <f t="shared" si="176"/>
        <v>27.612010707798845</v>
      </c>
      <c r="H2764" s="41">
        <f t="shared" si="177"/>
        <v>26.245312095994507</v>
      </c>
      <c r="I2764" s="41">
        <f t="shared" si="178"/>
        <v>20.6744133339927</v>
      </c>
    </row>
    <row r="2765" spans="1:9" s="9" customFormat="1" x14ac:dyDescent="0.2">
      <c r="A2765" s="38" t="s">
        <v>101</v>
      </c>
      <c r="B2765" s="39">
        <v>160042300000</v>
      </c>
      <c r="C2765" s="39">
        <v>43601732794.68</v>
      </c>
      <c r="D2765" s="39">
        <v>42473575808.68</v>
      </c>
      <c r="E2765" s="39">
        <v>42306625880.68</v>
      </c>
      <c r="F2765" s="39">
        <f t="shared" si="179"/>
        <v>116440567205.32001</v>
      </c>
      <c r="G2765" s="40">
        <f t="shared" si="176"/>
        <v>27.243880395795362</v>
      </c>
      <c r="H2765" s="41">
        <f t="shared" si="177"/>
        <v>26.538968640590642</v>
      </c>
      <c r="I2765" s="41">
        <f t="shared" si="178"/>
        <v>26.434652514166569</v>
      </c>
    </row>
    <row r="2766" spans="1:9" s="10" customFormat="1" x14ac:dyDescent="0.2">
      <c r="A2766" s="38" t="s">
        <v>208</v>
      </c>
      <c r="B2766" s="39">
        <v>99836000000</v>
      </c>
      <c r="C2766" s="39">
        <v>0</v>
      </c>
      <c r="D2766" s="39">
        <v>0</v>
      </c>
      <c r="E2766" s="39">
        <v>0</v>
      </c>
      <c r="F2766" s="39">
        <f t="shared" si="179"/>
        <v>99836000000</v>
      </c>
      <c r="G2766" s="40">
        <f t="shared" si="176"/>
        <v>0</v>
      </c>
      <c r="H2766" s="41">
        <f t="shared" si="177"/>
        <v>0</v>
      </c>
      <c r="I2766" s="41">
        <f t="shared" si="178"/>
        <v>0</v>
      </c>
    </row>
    <row r="2767" spans="1:9" s="9" customFormat="1" x14ac:dyDescent="0.2">
      <c r="A2767" s="30" t="s">
        <v>1525</v>
      </c>
      <c r="B2767" s="31">
        <v>211651500000</v>
      </c>
      <c r="C2767" s="31">
        <v>69774548520.649994</v>
      </c>
      <c r="D2767" s="31">
        <v>37373273758.669998</v>
      </c>
      <c r="E2767" s="31">
        <v>36922807633.669998</v>
      </c>
      <c r="F2767" s="31">
        <f t="shared" si="179"/>
        <v>141876951479.35001</v>
      </c>
      <c r="G2767" s="32">
        <f t="shared" si="176"/>
        <v>32.966715813802402</v>
      </c>
      <c r="H2767" s="33">
        <f t="shared" si="177"/>
        <v>17.657930021129072</v>
      </c>
      <c r="I2767" s="33">
        <f t="shared" si="178"/>
        <v>17.445096129094289</v>
      </c>
    </row>
    <row r="2768" spans="1:9" s="9" customFormat="1" x14ac:dyDescent="0.2">
      <c r="A2768" s="38" t="s">
        <v>137</v>
      </c>
      <c r="B2768" s="39">
        <v>2166000000</v>
      </c>
      <c r="C2768" s="39">
        <v>7309458</v>
      </c>
      <c r="D2768" s="39">
        <v>6029543</v>
      </c>
      <c r="E2768" s="39">
        <v>2332400</v>
      </c>
      <c r="F2768" s="39">
        <f t="shared" si="179"/>
        <v>2158690542</v>
      </c>
      <c r="G2768" s="40">
        <f t="shared" si="176"/>
        <v>0.33746343490304709</v>
      </c>
      <c r="H2768" s="41">
        <f t="shared" si="177"/>
        <v>0.27837225300092339</v>
      </c>
      <c r="I2768" s="41">
        <f t="shared" si="178"/>
        <v>0.10768236380424745</v>
      </c>
    </row>
    <row r="2769" spans="1:9" s="9" customFormat="1" x14ac:dyDescent="0.2">
      <c r="A2769" s="38" t="s">
        <v>102</v>
      </c>
      <c r="B2769" s="39">
        <v>209485500000</v>
      </c>
      <c r="C2769" s="39">
        <v>69767239062.649994</v>
      </c>
      <c r="D2769" s="39">
        <v>37367244215.669998</v>
      </c>
      <c r="E2769" s="39">
        <v>36920475233.669998</v>
      </c>
      <c r="F2769" s="39">
        <f t="shared" si="179"/>
        <v>139718260937.35001</v>
      </c>
      <c r="G2769" s="40">
        <f t="shared" si="176"/>
        <v>33.30408981177694</v>
      </c>
      <c r="H2769" s="41">
        <f t="shared" si="177"/>
        <v>17.837628005599431</v>
      </c>
      <c r="I2769" s="41">
        <f t="shared" si="178"/>
        <v>17.624358360683672</v>
      </c>
    </row>
    <row r="2770" spans="1:9" s="9" customFormat="1" x14ac:dyDescent="0.2">
      <c r="A2770" s="30" t="s">
        <v>5</v>
      </c>
      <c r="B2770" s="31">
        <v>66334800000</v>
      </c>
      <c r="C2770" s="31">
        <v>11253238091.370001</v>
      </c>
      <c r="D2770" s="31">
        <v>4456380468.1199999</v>
      </c>
      <c r="E2770" s="31">
        <v>4405038148.1199999</v>
      </c>
      <c r="F2770" s="31">
        <f t="shared" si="179"/>
        <v>55081561908.629997</v>
      </c>
      <c r="G2770" s="32">
        <f t="shared" si="176"/>
        <v>16.964305449583026</v>
      </c>
      <c r="H2770" s="33">
        <f t="shared" si="177"/>
        <v>6.7180129707483855</v>
      </c>
      <c r="I2770" s="33">
        <f t="shared" si="178"/>
        <v>6.6406141996659365</v>
      </c>
    </row>
    <row r="2771" spans="1:9" s="9" customFormat="1" x14ac:dyDescent="0.2">
      <c r="A2771" s="38" t="s">
        <v>1575</v>
      </c>
      <c r="B2771" s="39">
        <v>27931500000</v>
      </c>
      <c r="C2771" s="39">
        <v>5247325117.7700005</v>
      </c>
      <c r="D2771" s="39">
        <v>302427503</v>
      </c>
      <c r="E2771" s="39">
        <v>266982561</v>
      </c>
      <c r="F2771" s="39">
        <f t="shared" si="179"/>
        <v>22684174882.23</v>
      </c>
      <c r="G2771" s="40">
        <f t="shared" si="176"/>
        <v>18.786406450673972</v>
      </c>
      <c r="H2771" s="41">
        <f t="shared" si="177"/>
        <v>1.0827470884127242</v>
      </c>
      <c r="I2771" s="41">
        <f t="shared" si="178"/>
        <v>0.95584755920734654</v>
      </c>
    </row>
    <row r="2772" spans="1:9" s="9" customFormat="1" x14ac:dyDescent="0.2">
      <c r="A2772" s="38" t="s">
        <v>1576</v>
      </c>
      <c r="B2772" s="39">
        <v>1586500000</v>
      </c>
      <c r="C2772" s="39">
        <v>566210273.47000003</v>
      </c>
      <c r="D2772" s="39">
        <v>24956439</v>
      </c>
      <c r="E2772" s="39">
        <v>24956439</v>
      </c>
      <c r="F2772" s="39">
        <f t="shared" si="179"/>
        <v>1020289726.53</v>
      </c>
      <c r="G2772" s="40">
        <f t="shared" si="176"/>
        <v>35.689270310116612</v>
      </c>
      <c r="H2772" s="41">
        <f t="shared" si="177"/>
        <v>1.5730500472738731</v>
      </c>
      <c r="I2772" s="41">
        <f t="shared" si="178"/>
        <v>1.5730500472738731</v>
      </c>
    </row>
    <row r="2773" spans="1:9" s="9" customFormat="1" x14ac:dyDescent="0.2">
      <c r="A2773" s="38" t="s">
        <v>1577</v>
      </c>
      <c r="B2773" s="39">
        <v>169800000</v>
      </c>
      <c r="C2773" s="39">
        <v>0</v>
      </c>
      <c r="D2773" s="39">
        <v>0</v>
      </c>
      <c r="E2773" s="39">
        <v>0</v>
      </c>
      <c r="F2773" s="39">
        <f t="shared" si="179"/>
        <v>169800000</v>
      </c>
      <c r="G2773" s="40">
        <f t="shared" si="176"/>
        <v>0</v>
      </c>
      <c r="H2773" s="41">
        <f t="shared" si="177"/>
        <v>0</v>
      </c>
      <c r="I2773" s="41">
        <f t="shared" si="178"/>
        <v>0</v>
      </c>
    </row>
    <row r="2774" spans="1:9" s="9" customFormat="1" x14ac:dyDescent="0.2">
      <c r="A2774" s="38" t="s">
        <v>179</v>
      </c>
      <c r="B2774" s="39">
        <v>24114100000</v>
      </c>
      <c r="C2774" s="39">
        <v>0</v>
      </c>
      <c r="D2774" s="39">
        <v>0</v>
      </c>
      <c r="E2774" s="39">
        <v>0</v>
      </c>
      <c r="F2774" s="39">
        <f t="shared" si="179"/>
        <v>24114100000</v>
      </c>
      <c r="G2774" s="40">
        <f t="shared" si="176"/>
        <v>0</v>
      </c>
      <c r="H2774" s="41">
        <f t="shared" si="177"/>
        <v>0</v>
      </c>
      <c r="I2774" s="41">
        <f t="shared" si="178"/>
        <v>0</v>
      </c>
    </row>
    <row r="2775" spans="1:9" s="9" customFormat="1" x14ac:dyDescent="0.2">
      <c r="A2775" s="38" t="s">
        <v>109</v>
      </c>
      <c r="B2775" s="39">
        <v>4719200000</v>
      </c>
      <c r="C2775" s="39">
        <v>2129259079</v>
      </c>
      <c r="D2775" s="39">
        <v>1077147779</v>
      </c>
      <c r="E2775" s="39">
        <v>1077147779</v>
      </c>
      <c r="F2775" s="39">
        <f t="shared" si="179"/>
        <v>2589940921</v>
      </c>
      <c r="G2775" s="40">
        <f t="shared" si="176"/>
        <v>45.119068464994065</v>
      </c>
      <c r="H2775" s="41">
        <f t="shared" si="177"/>
        <v>22.824796130700118</v>
      </c>
      <c r="I2775" s="41">
        <f t="shared" si="178"/>
        <v>22.824796130700118</v>
      </c>
    </row>
    <row r="2776" spans="1:9" s="9" customFormat="1" x14ac:dyDescent="0.2">
      <c r="A2776" s="38" t="s">
        <v>1543</v>
      </c>
      <c r="B2776" s="39">
        <v>194900000</v>
      </c>
      <c r="C2776" s="39">
        <v>78966804</v>
      </c>
      <c r="D2776" s="39">
        <v>29631875.989999998</v>
      </c>
      <c r="E2776" s="39">
        <v>13734497.99</v>
      </c>
      <c r="F2776" s="39">
        <f t="shared" si="179"/>
        <v>115933196</v>
      </c>
      <c r="G2776" s="40">
        <f t="shared" si="176"/>
        <v>40.516574653668549</v>
      </c>
      <c r="H2776" s="41">
        <f t="shared" si="177"/>
        <v>15.203630574653667</v>
      </c>
      <c r="I2776" s="41">
        <f t="shared" si="178"/>
        <v>7.0469461210877364</v>
      </c>
    </row>
    <row r="2777" spans="1:9" s="9" customFormat="1" x14ac:dyDescent="0.2">
      <c r="A2777" s="38" t="s">
        <v>112</v>
      </c>
      <c r="B2777" s="39">
        <v>3377400000</v>
      </c>
      <c r="C2777" s="39">
        <v>1942867945.79</v>
      </c>
      <c r="D2777" s="39">
        <v>1733607999.79</v>
      </c>
      <c r="E2777" s="39">
        <v>1733607999.79</v>
      </c>
      <c r="F2777" s="39">
        <f t="shared" si="179"/>
        <v>1434532054.21</v>
      </c>
      <c r="G2777" s="40">
        <f t="shared" si="176"/>
        <v>57.525550594836261</v>
      </c>
      <c r="H2777" s="41">
        <f t="shared" si="177"/>
        <v>51.329661863859776</v>
      </c>
      <c r="I2777" s="41">
        <f t="shared" si="178"/>
        <v>51.329661863859776</v>
      </c>
    </row>
    <row r="2778" spans="1:9" s="9" customFormat="1" x14ac:dyDescent="0.2">
      <c r="A2778" s="38" t="s">
        <v>149</v>
      </c>
      <c r="B2778" s="39">
        <v>4241400000</v>
      </c>
      <c r="C2778" s="39">
        <v>1288608871.3399999</v>
      </c>
      <c r="D2778" s="39">
        <v>1288608871.3399999</v>
      </c>
      <c r="E2778" s="39">
        <v>1288608871.3399999</v>
      </c>
      <c r="F2778" s="39">
        <f t="shared" si="179"/>
        <v>2952791128.6599998</v>
      </c>
      <c r="G2778" s="40">
        <f t="shared" si="176"/>
        <v>30.381686974583861</v>
      </c>
      <c r="H2778" s="41">
        <f t="shared" si="177"/>
        <v>30.381686974583861</v>
      </c>
      <c r="I2778" s="41">
        <f t="shared" si="178"/>
        <v>30.381686974583861</v>
      </c>
    </row>
    <row r="2779" spans="1:9" s="9" customFormat="1" x14ac:dyDescent="0.2">
      <c r="A2779" s="30" t="s">
        <v>69</v>
      </c>
      <c r="B2779" s="31">
        <v>105467400000</v>
      </c>
      <c r="C2779" s="31">
        <v>41343068155.459999</v>
      </c>
      <c r="D2779" s="31">
        <v>12216085267.379999</v>
      </c>
      <c r="E2779" s="31">
        <v>8195641888.6700001</v>
      </c>
      <c r="F2779" s="31">
        <f t="shared" si="179"/>
        <v>64124331844.540001</v>
      </c>
      <c r="G2779" s="32">
        <f t="shared" si="176"/>
        <v>39.199855268509509</v>
      </c>
      <c r="H2779" s="33">
        <f t="shared" si="177"/>
        <v>11.582806883814333</v>
      </c>
      <c r="I2779" s="33">
        <f t="shared" si="178"/>
        <v>7.7707821456393154</v>
      </c>
    </row>
    <row r="2780" spans="1:9" s="9" customFormat="1" x14ac:dyDescent="0.2">
      <c r="A2780" s="38" t="s">
        <v>420</v>
      </c>
      <c r="B2780" s="39">
        <v>98767100000</v>
      </c>
      <c r="C2780" s="39">
        <v>40262177013.900002</v>
      </c>
      <c r="D2780" s="39">
        <v>11325485059.049999</v>
      </c>
      <c r="E2780" s="39">
        <v>7412612524.1099997</v>
      </c>
      <c r="F2780" s="39">
        <f t="shared" si="179"/>
        <v>58504922986.099998</v>
      </c>
      <c r="G2780" s="40">
        <f t="shared" si="176"/>
        <v>40.764765811591111</v>
      </c>
      <c r="H2780" s="41">
        <f t="shared" si="177"/>
        <v>11.466859975690284</v>
      </c>
      <c r="I2780" s="41">
        <f t="shared" si="178"/>
        <v>7.5051434375515731</v>
      </c>
    </row>
    <row r="2781" spans="1:9" s="9" customFormat="1" x14ac:dyDescent="0.2">
      <c r="A2781" s="38" t="s">
        <v>421</v>
      </c>
      <c r="B2781" s="39">
        <v>6700300000</v>
      </c>
      <c r="C2781" s="39">
        <v>1080891141.5599999</v>
      </c>
      <c r="D2781" s="39">
        <v>890600208.33000004</v>
      </c>
      <c r="E2781" s="39">
        <v>783029364.55999994</v>
      </c>
      <c r="F2781" s="39">
        <f t="shared" si="179"/>
        <v>5619408858.4400005</v>
      </c>
      <c r="G2781" s="40">
        <f t="shared" si="176"/>
        <v>16.131981277853232</v>
      </c>
      <c r="H2781" s="41">
        <f t="shared" si="177"/>
        <v>13.291945261107713</v>
      </c>
      <c r="I2781" s="41">
        <f t="shared" si="178"/>
        <v>11.686482165873169</v>
      </c>
    </row>
    <row r="2782" spans="1:9" s="9" customFormat="1" x14ac:dyDescent="0.2">
      <c r="A2782" s="30" t="s">
        <v>66</v>
      </c>
      <c r="B2782" s="31">
        <v>25096300000</v>
      </c>
      <c r="C2782" s="31">
        <v>9079355503</v>
      </c>
      <c r="D2782" s="31">
        <v>9042859519</v>
      </c>
      <c r="E2782" s="31">
        <v>9008179503</v>
      </c>
      <c r="F2782" s="31">
        <f t="shared" si="179"/>
        <v>16016944497</v>
      </c>
      <c r="G2782" s="32">
        <f t="shared" si="176"/>
        <v>36.178064109051931</v>
      </c>
      <c r="H2782" s="33">
        <f t="shared" si="177"/>
        <v>36.032640345389559</v>
      </c>
      <c r="I2782" s="33">
        <f t="shared" si="178"/>
        <v>35.894452580659305</v>
      </c>
    </row>
    <row r="2783" spans="1:9" s="10" customFormat="1" x14ac:dyDescent="0.2">
      <c r="A2783" s="38" t="s">
        <v>113</v>
      </c>
      <c r="B2783" s="39">
        <v>22553800000</v>
      </c>
      <c r="C2783" s="39">
        <v>9061824283</v>
      </c>
      <c r="D2783" s="39">
        <v>9027458299</v>
      </c>
      <c r="E2783" s="39">
        <v>8992778283</v>
      </c>
      <c r="F2783" s="39">
        <f t="shared" si="179"/>
        <v>13491975717</v>
      </c>
      <c r="G2783" s="40">
        <f t="shared" si="176"/>
        <v>40.17870284830051</v>
      </c>
      <c r="H2783" s="41">
        <f t="shared" si="177"/>
        <v>40.02632948327998</v>
      </c>
      <c r="I2783" s="41">
        <f t="shared" si="178"/>
        <v>39.872563749789393</v>
      </c>
    </row>
    <row r="2784" spans="1:9" s="10" customFormat="1" x14ac:dyDescent="0.2">
      <c r="A2784" s="38" t="s">
        <v>114</v>
      </c>
      <c r="B2784" s="39">
        <v>633300000</v>
      </c>
      <c r="C2784" s="39">
        <v>17531220</v>
      </c>
      <c r="D2784" s="39">
        <v>15401220</v>
      </c>
      <c r="E2784" s="39">
        <v>15401220</v>
      </c>
      <c r="F2784" s="39">
        <f t="shared" si="179"/>
        <v>615768780</v>
      </c>
      <c r="G2784" s="40">
        <f t="shared" si="176"/>
        <v>2.7682330648981526</v>
      </c>
      <c r="H2784" s="41">
        <f t="shared" si="177"/>
        <v>2.4318995736617719</v>
      </c>
      <c r="I2784" s="41">
        <f t="shared" si="178"/>
        <v>2.4318995736617719</v>
      </c>
    </row>
    <row r="2785" spans="1:9" s="9" customFormat="1" x14ac:dyDescent="0.2">
      <c r="A2785" s="38" t="s">
        <v>115</v>
      </c>
      <c r="B2785" s="39">
        <v>1782400000</v>
      </c>
      <c r="C2785" s="39">
        <v>0</v>
      </c>
      <c r="D2785" s="39">
        <v>0</v>
      </c>
      <c r="E2785" s="39">
        <v>0</v>
      </c>
      <c r="F2785" s="39">
        <f t="shared" si="179"/>
        <v>1782400000</v>
      </c>
      <c r="G2785" s="40">
        <f t="shared" si="176"/>
        <v>0</v>
      </c>
      <c r="H2785" s="41">
        <f t="shared" si="177"/>
        <v>0</v>
      </c>
      <c r="I2785" s="41">
        <f t="shared" si="178"/>
        <v>0</v>
      </c>
    </row>
    <row r="2786" spans="1:9" s="9" customFormat="1" x14ac:dyDescent="0.2">
      <c r="A2786" s="38" t="s">
        <v>285</v>
      </c>
      <c r="B2786" s="39">
        <v>126800000</v>
      </c>
      <c r="C2786" s="39">
        <v>0</v>
      </c>
      <c r="D2786" s="39">
        <v>0</v>
      </c>
      <c r="E2786" s="39">
        <v>0</v>
      </c>
      <c r="F2786" s="39">
        <f t="shared" si="179"/>
        <v>126800000</v>
      </c>
      <c r="G2786" s="40">
        <f t="shared" si="176"/>
        <v>0</v>
      </c>
      <c r="H2786" s="41">
        <f t="shared" si="177"/>
        <v>0</v>
      </c>
      <c r="I2786" s="41">
        <f t="shared" si="178"/>
        <v>0</v>
      </c>
    </row>
    <row r="2787" spans="1:9" s="9" customFormat="1" x14ac:dyDescent="0.2">
      <c r="A2787" s="34" t="s">
        <v>6</v>
      </c>
      <c r="B2787" s="35">
        <v>2115927818</v>
      </c>
      <c r="C2787" s="35">
        <v>233367071</v>
      </c>
      <c r="D2787" s="35">
        <v>140000000</v>
      </c>
      <c r="E2787" s="35">
        <v>140000000</v>
      </c>
      <c r="F2787" s="35">
        <f t="shared" si="179"/>
        <v>1882560747</v>
      </c>
      <c r="G2787" s="36">
        <f t="shared" si="176"/>
        <v>11.029065784511559</v>
      </c>
      <c r="H2787" s="37">
        <f t="shared" si="177"/>
        <v>6.616482793459828</v>
      </c>
      <c r="I2787" s="37">
        <f t="shared" si="178"/>
        <v>6.616482793459828</v>
      </c>
    </row>
    <row r="2788" spans="1:9" s="9" customFormat="1" ht="22.5" x14ac:dyDescent="0.2">
      <c r="A2788" s="38" t="s">
        <v>824</v>
      </c>
      <c r="B2788" s="39">
        <v>198365300</v>
      </c>
      <c r="C2788" s="39">
        <v>0</v>
      </c>
      <c r="D2788" s="39">
        <v>0</v>
      </c>
      <c r="E2788" s="39">
        <v>0</v>
      </c>
      <c r="F2788" s="39">
        <f t="shared" si="179"/>
        <v>198365300</v>
      </c>
      <c r="G2788" s="40">
        <f t="shared" si="176"/>
        <v>0</v>
      </c>
      <c r="H2788" s="41">
        <f t="shared" si="177"/>
        <v>0</v>
      </c>
      <c r="I2788" s="41">
        <f t="shared" si="178"/>
        <v>0</v>
      </c>
    </row>
    <row r="2789" spans="1:9" s="9" customFormat="1" ht="22.5" x14ac:dyDescent="0.2">
      <c r="A2789" s="38" t="s">
        <v>825</v>
      </c>
      <c r="B2789" s="39">
        <v>225200000</v>
      </c>
      <c r="C2789" s="39">
        <v>0</v>
      </c>
      <c r="D2789" s="39">
        <v>0</v>
      </c>
      <c r="E2789" s="39">
        <v>0</v>
      </c>
      <c r="F2789" s="39">
        <f t="shared" si="179"/>
        <v>225200000</v>
      </c>
      <c r="G2789" s="40">
        <f t="shared" si="176"/>
        <v>0</v>
      </c>
      <c r="H2789" s="41">
        <f t="shared" si="177"/>
        <v>0</v>
      </c>
      <c r="I2789" s="41">
        <f t="shared" si="178"/>
        <v>0</v>
      </c>
    </row>
    <row r="2790" spans="1:9" s="9" customFormat="1" ht="33.75" x14ac:dyDescent="0.2">
      <c r="A2790" s="38" t="s">
        <v>826</v>
      </c>
      <c r="B2790" s="39">
        <v>358400000</v>
      </c>
      <c r="C2790" s="39">
        <v>0</v>
      </c>
      <c r="D2790" s="39">
        <v>0</v>
      </c>
      <c r="E2790" s="39">
        <v>0</v>
      </c>
      <c r="F2790" s="39">
        <f t="shared" si="179"/>
        <v>358400000</v>
      </c>
      <c r="G2790" s="40">
        <f t="shared" si="176"/>
        <v>0</v>
      </c>
      <c r="H2790" s="41">
        <f t="shared" si="177"/>
        <v>0</v>
      </c>
      <c r="I2790" s="41">
        <f t="shared" si="178"/>
        <v>0</v>
      </c>
    </row>
    <row r="2791" spans="1:9" s="10" customFormat="1" x14ac:dyDescent="0.2">
      <c r="A2791" s="38" t="s">
        <v>827</v>
      </c>
      <c r="B2791" s="39">
        <v>800000000</v>
      </c>
      <c r="C2791" s="39">
        <v>140000000</v>
      </c>
      <c r="D2791" s="39">
        <v>140000000</v>
      </c>
      <c r="E2791" s="39">
        <v>140000000</v>
      </c>
      <c r="F2791" s="39">
        <f t="shared" si="179"/>
        <v>660000000</v>
      </c>
      <c r="G2791" s="40">
        <f t="shared" si="176"/>
        <v>17.5</v>
      </c>
      <c r="H2791" s="41">
        <f t="shared" si="177"/>
        <v>17.5</v>
      </c>
      <c r="I2791" s="41">
        <f t="shared" si="178"/>
        <v>17.5</v>
      </c>
    </row>
    <row r="2792" spans="1:9" s="9" customFormat="1" x14ac:dyDescent="0.2">
      <c r="A2792" s="38" t="s">
        <v>828</v>
      </c>
      <c r="B2792" s="39">
        <v>152000000</v>
      </c>
      <c r="C2792" s="39">
        <v>0</v>
      </c>
      <c r="D2792" s="39">
        <v>0</v>
      </c>
      <c r="E2792" s="39">
        <v>0</v>
      </c>
      <c r="F2792" s="39">
        <f t="shared" si="179"/>
        <v>152000000</v>
      </c>
      <c r="G2792" s="40">
        <f t="shared" si="176"/>
        <v>0</v>
      </c>
      <c r="H2792" s="41">
        <f t="shared" si="177"/>
        <v>0</v>
      </c>
      <c r="I2792" s="41">
        <f t="shared" si="178"/>
        <v>0</v>
      </c>
    </row>
    <row r="2793" spans="1:9" s="9" customFormat="1" x14ac:dyDescent="0.2">
      <c r="A2793" s="38" t="s">
        <v>829</v>
      </c>
      <c r="B2793" s="39">
        <v>170352000</v>
      </c>
      <c r="C2793" s="39">
        <v>93367071</v>
      </c>
      <c r="D2793" s="39">
        <v>0</v>
      </c>
      <c r="E2793" s="39">
        <v>0</v>
      </c>
      <c r="F2793" s="39">
        <f t="shared" si="179"/>
        <v>76984929</v>
      </c>
      <c r="G2793" s="40">
        <f t="shared" si="176"/>
        <v>54.808321005917158</v>
      </c>
      <c r="H2793" s="41">
        <f t="shared" si="177"/>
        <v>0</v>
      </c>
      <c r="I2793" s="41">
        <f t="shared" si="178"/>
        <v>0</v>
      </c>
    </row>
    <row r="2794" spans="1:9" s="9" customFormat="1" ht="22.5" x14ac:dyDescent="0.2">
      <c r="A2794" s="38" t="s">
        <v>830</v>
      </c>
      <c r="B2794" s="39">
        <v>211610518</v>
      </c>
      <c r="C2794" s="39">
        <v>0</v>
      </c>
      <c r="D2794" s="39">
        <v>0</v>
      </c>
      <c r="E2794" s="39">
        <v>0</v>
      </c>
      <c r="F2794" s="39">
        <f t="shared" si="179"/>
        <v>211610518</v>
      </c>
      <c r="G2794" s="40">
        <f t="shared" si="176"/>
        <v>0</v>
      </c>
      <c r="H2794" s="41">
        <f t="shared" si="177"/>
        <v>0</v>
      </c>
      <c r="I2794" s="41">
        <f t="shared" si="178"/>
        <v>0</v>
      </c>
    </row>
    <row r="2795" spans="1:9" s="9" customFormat="1" x14ac:dyDescent="0.2">
      <c r="A2795" s="61" t="s">
        <v>1708</v>
      </c>
      <c r="B2795" s="31">
        <v>94945200000</v>
      </c>
      <c r="C2795" s="31">
        <v>51749709181.219994</v>
      </c>
      <c r="D2795" s="31">
        <v>16629621494.959997</v>
      </c>
      <c r="E2795" s="31">
        <v>16128121494.959997</v>
      </c>
      <c r="F2795" s="31">
        <f t="shared" si="179"/>
        <v>43195490818.780006</v>
      </c>
      <c r="G2795" s="32">
        <f t="shared" si="176"/>
        <v>54.50481875989518</v>
      </c>
      <c r="H2795" s="33">
        <f t="shared" si="177"/>
        <v>17.514968102610766</v>
      </c>
      <c r="I2795" s="33">
        <f t="shared" si="178"/>
        <v>16.986768678100628</v>
      </c>
    </row>
    <row r="2796" spans="1:9" s="9" customFormat="1" x14ac:dyDescent="0.2">
      <c r="A2796" s="34" t="s">
        <v>4</v>
      </c>
      <c r="B2796" s="35">
        <v>77614700000</v>
      </c>
      <c r="C2796" s="35">
        <v>46023478680.229996</v>
      </c>
      <c r="D2796" s="35">
        <v>15795047414.739998</v>
      </c>
      <c r="E2796" s="35">
        <v>15307547414.739998</v>
      </c>
      <c r="F2796" s="35">
        <f t="shared" si="179"/>
        <v>31591221319.770004</v>
      </c>
      <c r="G2796" s="36">
        <f t="shared" si="176"/>
        <v>59.297373667913419</v>
      </c>
      <c r="H2796" s="37">
        <f t="shared" si="177"/>
        <v>20.350587472141228</v>
      </c>
      <c r="I2796" s="37">
        <f t="shared" si="178"/>
        <v>19.722484806022567</v>
      </c>
    </row>
    <row r="2797" spans="1:9" s="9" customFormat="1" x14ac:dyDescent="0.2">
      <c r="A2797" s="30" t="s">
        <v>65</v>
      </c>
      <c r="B2797" s="31">
        <v>24980600000</v>
      </c>
      <c r="C2797" s="31">
        <v>7555465256</v>
      </c>
      <c r="D2797" s="31">
        <v>7555465256</v>
      </c>
      <c r="E2797" s="31">
        <v>7555465256</v>
      </c>
      <c r="F2797" s="31">
        <f t="shared" si="179"/>
        <v>17425134744</v>
      </c>
      <c r="G2797" s="32">
        <f t="shared" si="176"/>
        <v>30.245331401167309</v>
      </c>
      <c r="H2797" s="33">
        <f t="shared" si="177"/>
        <v>30.245331401167309</v>
      </c>
      <c r="I2797" s="33">
        <f t="shared" si="178"/>
        <v>30.245331401167309</v>
      </c>
    </row>
    <row r="2798" spans="1:9" s="9" customFormat="1" x14ac:dyDescent="0.2">
      <c r="A2798" s="38" t="s">
        <v>99</v>
      </c>
      <c r="B2798" s="39">
        <v>16961700000</v>
      </c>
      <c r="C2798" s="39">
        <v>5106760027</v>
      </c>
      <c r="D2798" s="39">
        <v>5106760027</v>
      </c>
      <c r="E2798" s="39">
        <v>5106760027</v>
      </c>
      <c r="F2798" s="39">
        <f t="shared" si="179"/>
        <v>11854939973</v>
      </c>
      <c r="G2798" s="40">
        <f t="shared" si="176"/>
        <v>30.107595506346652</v>
      </c>
      <c r="H2798" s="41">
        <f t="shared" si="177"/>
        <v>30.107595506346652</v>
      </c>
      <c r="I2798" s="41">
        <f t="shared" si="178"/>
        <v>30.107595506346652</v>
      </c>
    </row>
    <row r="2799" spans="1:9" s="9" customFormat="1" x14ac:dyDescent="0.2">
      <c r="A2799" s="38" t="s">
        <v>100</v>
      </c>
      <c r="B2799" s="39">
        <v>6102400000</v>
      </c>
      <c r="C2799" s="39">
        <v>1989731692</v>
      </c>
      <c r="D2799" s="39">
        <v>1989731692</v>
      </c>
      <c r="E2799" s="39">
        <v>1989731692</v>
      </c>
      <c r="F2799" s="39">
        <f t="shared" si="179"/>
        <v>4112668308</v>
      </c>
      <c r="G2799" s="40">
        <f t="shared" si="176"/>
        <v>32.605723846355531</v>
      </c>
      <c r="H2799" s="41">
        <f t="shared" si="177"/>
        <v>32.605723846355531</v>
      </c>
      <c r="I2799" s="41">
        <f t="shared" si="178"/>
        <v>32.605723846355531</v>
      </c>
    </row>
    <row r="2800" spans="1:9" s="10" customFormat="1" x14ac:dyDescent="0.2">
      <c r="A2800" s="38" t="s">
        <v>101</v>
      </c>
      <c r="B2800" s="39">
        <v>1916500000</v>
      </c>
      <c r="C2800" s="39">
        <v>458973537</v>
      </c>
      <c r="D2800" s="39">
        <v>458973537</v>
      </c>
      <c r="E2800" s="39">
        <v>458973537</v>
      </c>
      <c r="F2800" s="39">
        <f t="shared" si="179"/>
        <v>1457526463</v>
      </c>
      <c r="G2800" s="40">
        <f t="shared" si="176"/>
        <v>23.948527889381683</v>
      </c>
      <c r="H2800" s="41">
        <f t="shared" si="177"/>
        <v>23.948527889381683</v>
      </c>
      <c r="I2800" s="41">
        <f t="shared" si="178"/>
        <v>23.948527889381683</v>
      </c>
    </row>
    <row r="2801" spans="1:9" s="9" customFormat="1" x14ac:dyDescent="0.2">
      <c r="A2801" s="30" t="s">
        <v>1525</v>
      </c>
      <c r="B2801" s="31">
        <v>11520600000</v>
      </c>
      <c r="C2801" s="31">
        <v>10145305687.959999</v>
      </c>
      <c r="D2801" s="31">
        <v>2078109606.1199999</v>
      </c>
      <c r="E2801" s="31">
        <v>2078109606.1199999</v>
      </c>
      <c r="F2801" s="31">
        <f t="shared" si="179"/>
        <v>1375294312.0400009</v>
      </c>
      <c r="G2801" s="32">
        <f t="shared" si="176"/>
        <v>88.062303074145433</v>
      </c>
      <c r="H2801" s="33">
        <f t="shared" si="177"/>
        <v>18.038206396541845</v>
      </c>
      <c r="I2801" s="33">
        <f t="shared" si="178"/>
        <v>18.038206396541845</v>
      </c>
    </row>
    <row r="2802" spans="1:9" s="9" customFormat="1" x14ac:dyDescent="0.2">
      <c r="A2802" s="38" t="s">
        <v>137</v>
      </c>
      <c r="B2802" s="39">
        <v>347200000</v>
      </c>
      <c r="C2802" s="39">
        <v>14400000</v>
      </c>
      <c r="D2802" s="39">
        <v>0</v>
      </c>
      <c r="E2802" s="39">
        <v>0</v>
      </c>
      <c r="F2802" s="39">
        <f t="shared" si="179"/>
        <v>332800000</v>
      </c>
      <c r="G2802" s="40">
        <f t="shared" si="176"/>
        <v>4.1474654377880187</v>
      </c>
      <c r="H2802" s="41">
        <f t="shared" si="177"/>
        <v>0</v>
      </c>
      <c r="I2802" s="41">
        <f t="shared" si="178"/>
        <v>0</v>
      </c>
    </row>
    <row r="2803" spans="1:9" s="9" customFormat="1" x14ac:dyDescent="0.2">
      <c r="A2803" s="38" t="s">
        <v>102</v>
      </c>
      <c r="B2803" s="39">
        <v>11173400000</v>
      </c>
      <c r="C2803" s="39">
        <v>10130905687.959999</v>
      </c>
      <c r="D2803" s="39">
        <v>2078109606.1199999</v>
      </c>
      <c r="E2803" s="39">
        <v>2078109606.1199999</v>
      </c>
      <c r="F2803" s="39">
        <f t="shared" si="179"/>
        <v>1042494312.0400009</v>
      </c>
      <c r="G2803" s="40">
        <f t="shared" si="176"/>
        <v>90.669855979021591</v>
      </c>
      <c r="H2803" s="41">
        <f t="shared" si="177"/>
        <v>18.598722019439023</v>
      </c>
      <c r="I2803" s="41">
        <f t="shared" si="178"/>
        <v>18.598722019439023</v>
      </c>
    </row>
    <row r="2804" spans="1:9" s="9" customFormat="1" x14ac:dyDescent="0.2">
      <c r="A2804" s="30" t="s">
        <v>5</v>
      </c>
      <c r="B2804" s="31">
        <v>41042300000</v>
      </c>
      <c r="C2804" s="31">
        <v>28322707736.27</v>
      </c>
      <c r="D2804" s="31">
        <v>6161472552.6199999</v>
      </c>
      <c r="E2804" s="31">
        <v>5673972552.6199999</v>
      </c>
      <c r="F2804" s="31">
        <f t="shared" si="179"/>
        <v>12719592263.73</v>
      </c>
      <c r="G2804" s="32">
        <f t="shared" si="176"/>
        <v>69.008578311327582</v>
      </c>
      <c r="H2804" s="33">
        <f t="shared" si="177"/>
        <v>15.012493336435822</v>
      </c>
      <c r="I2804" s="33">
        <f t="shared" si="178"/>
        <v>13.824694407038592</v>
      </c>
    </row>
    <row r="2805" spans="1:9" s="9" customFormat="1" x14ac:dyDescent="0.2">
      <c r="A2805" s="38" t="s">
        <v>831</v>
      </c>
      <c r="B2805" s="39">
        <v>28606400000</v>
      </c>
      <c r="C2805" s="39">
        <v>28295590301.27</v>
      </c>
      <c r="D2805" s="39">
        <v>6134355117.6199999</v>
      </c>
      <c r="E2805" s="39">
        <v>5646855117.6199999</v>
      </c>
      <c r="F2805" s="39">
        <f t="shared" si="179"/>
        <v>310809698.72999954</v>
      </c>
      <c r="G2805" s="40">
        <f t="shared" si="176"/>
        <v>98.913495935420045</v>
      </c>
      <c r="H2805" s="41">
        <f t="shared" si="177"/>
        <v>21.443995461225459</v>
      </c>
      <c r="I2805" s="41">
        <f t="shared" si="178"/>
        <v>19.739831358087699</v>
      </c>
    </row>
    <row r="2806" spans="1:9" s="9" customFormat="1" x14ac:dyDescent="0.2">
      <c r="A2806" s="38" t="s">
        <v>179</v>
      </c>
      <c r="B2806" s="39">
        <v>12207200000</v>
      </c>
      <c r="C2806" s="39">
        <v>0</v>
      </c>
      <c r="D2806" s="39">
        <v>0</v>
      </c>
      <c r="E2806" s="39">
        <v>0</v>
      </c>
      <c r="F2806" s="39">
        <f t="shared" si="179"/>
        <v>12207200000</v>
      </c>
      <c r="G2806" s="40">
        <f t="shared" si="176"/>
        <v>0</v>
      </c>
      <c r="H2806" s="41">
        <f t="shared" si="177"/>
        <v>0</v>
      </c>
      <c r="I2806" s="41">
        <f t="shared" si="178"/>
        <v>0</v>
      </c>
    </row>
    <row r="2807" spans="1:9" s="9" customFormat="1" x14ac:dyDescent="0.2">
      <c r="A2807" s="38" t="s">
        <v>109</v>
      </c>
      <c r="B2807" s="39">
        <v>228700000</v>
      </c>
      <c r="C2807" s="39">
        <v>27117435</v>
      </c>
      <c r="D2807" s="39">
        <v>27117435</v>
      </c>
      <c r="E2807" s="39">
        <v>27117435</v>
      </c>
      <c r="F2807" s="39">
        <f t="shared" si="179"/>
        <v>201582565</v>
      </c>
      <c r="G2807" s="40">
        <f t="shared" si="176"/>
        <v>11.85720813292523</v>
      </c>
      <c r="H2807" s="41">
        <f t="shared" si="177"/>
        <v>11.85720813292523</v>
      </c>
      <c r="I2807" s="41">
        <f t="shared" si="178"/>
        <v>11.85720813292523</v>
      </c>
    </row>
    <row r="2808" spans="1:9" s="9" customFormat="1" x14ac:dyDescent="0.2">
      <c r="A2808" s="30" t="s">
        <v>66</v>
      </c>
      <c r="B2808" s="31">
        <v>71200000</v>
      </c>
      <c r="C2808" s="31">
        <v>0</v>
      </c>
      <c r="D2808" s="31">
        <v>0</v>
      </c>
      <c r="E2808" s="31">
        <v>0</v>
      </c>
      <c r="F2808" s="31">
        <f t="shared" si="179"/>
        <v>71200000</v>
      </c>
      <c r="G2808" s="32">
        <f t="shared" si="176"/>
        <v>0</v>
      </c>
      <c r="H2808" s="33">
        <f t="shared" si="177"/>
        <v>0</v>
      </c>
      <c r="I2808" s="33">
        <f t="shared" si="178"/>
        <v>0</v>
      </c>
    </row>
    <row r="2809" spans="1:9" s="9" customFormat="1" x14ac:dyDescent="0.2">
      <c r="A2809" s="38" t="s">
        <v>115</v>
      </c>
      <c r="B2809" s="39">
        <v>71200000</v>
      </c>
      <c r="C2809" s="39">
        <v>0</v>
      </c>
      <c r="D2809" s="39">
        <v>0</v>
      </c>
      <c r="E2809" s="39">
        <v>0</v>
      </c>
      <c r="F2809" s="39">
        <f t="shared" si="179"/>
        <v>71200000</v>
      </c>
      <c r="G2809" s="40">
        <f t="shared" si="176"/>
        <v>0</v>
      </c>
      <c r="H2809" s="41">
        <f t="shared" si="177"/>
        <v>0</v>
      </c>
      <c r="I2809" s="41">
        <f t="shared" si="178"/>
        <v>0</v>
      </c>
    </row>
    <row r="2810" spans="1:9" s="9" customFormat="1" x14ac:dyDescent="0.2">
      <c r="A2810" s="34" t="s">
        <v>6</v>
      </c>
      <c r="B2810" s="35">
        <v>17330500000</v>
      </c>
      <c r="C2810" s="35">
        <v>5726230500.9899998</v>
      </c>
      <c r="D2810" s="35">
        <v>834574080.22000003</v>
      </c>
      <c r="E2810" s="35">
        <v>820574080.22000003</v>
      </c>
      <c r="F2810" s="35">
        <f t="shared" si="179"/>
        <v>11604269499.01</v>
      </c>
      <c r="G2810" s="36">
        <f t="shared" si="176"/>
        <v>33.041346187299844</v>
      </c>
      <c r="H2810" s="37">
        <f t="shared" si="177"/>
        <v>4.8156376343440757</v>
      </c>
      <c r="I2810" s="37">
        <f t="shared" si="178"/>
        <v>4.7348551987536425</v>
      </c>
    </row>
    <row r="2811" spans="1:9" s="10" customFormat="1" x14ac:dyDescent="0.2">
      <c r="A2811" s="38" t="s">
        <v>832</v>
      </c>
      <c r="B2811" s="39">
        <v>17330500000</v>
      </c>
      <c r="C2811" s="39">
        <v>5726230500.9899998</v>
      </c>
      <c r="D2811" s="39">
        <v>834574080.22000003</v>
      </c>
      <c r="E2811" s="39">
        <v>820574080.22000003</v>
      </c>
      <c r="F2811" s="39">
        <f t="shared" si="179"/>
        <v>11604269499.01</v>
      </c>
      <c r="G2811" s="40">
        <f t="shared" si="176"/>
        <v>33.041346187299844</v>
      </c>
      <c r="H2811" s="41">
        <f t="shared" si="177"/>
        <v>4.8156376343440757</v>
      </c>
      <c r="I2811" s="41">
        <f t="shared" si="178"/>
        <v>4.7348551987536425</v>
      </c>
    </row>
    <row r="2812" spans="1:9" s="9" customFormat="1" x14ac:dyDescent="0.2">
      <c r="A2812" s="61" t="s">
        <v>1709</v>
      </c>
      <c r="B2812" s="31">
        <v>1291795810000</v>
      </c>
      <c r="C2812" s="31">
        <v>620383949205.94006</v>
      </c>
      <c r="D2812" s="31">
        <v>58485548768.119995</v>
      </c>
      <c r="E2812" s="31">
        <v>58396097153.759995</v>
      </c>
      <c r="F2812" s="31">
        <f t="shared" si="179"/>
        <v>671411860794.05994</v>
      </c>
      <c r="G2812" s="32">
        <f t="shared" si="176"/>
        <v>48.024923475014219</v>
      </c>
      <c r="H2812" s="33">
        <f t="shared" si="177"/>
        <v>4.527460788723257</v>
      </c>
      <c r="I2812" s="33">
        <f t="shared" si="178"/>
        <v>4.5205361947845297</v>
      </c>
    </row>
    <row r="2813" spans="1:9" s="9" customFormat="1" x14ac:dyDescent="0.2">
      <c r="A2813" s="34" t="s">
        <v>4</v>
      </c>
      <c r="B2813" s="35">
        <v>940377010000</v>
      </c>
      <c r="C2813" s="35">
        <v>401238764145.52002</v>
      </c>
      <c r="D2813" s="35">
        <v>57834070159.789993</v>
      </c>
      <c r="E2813" s="35">
        <v>57744618545.429993</v>
      </c>
      <c r="F2813" s="35">
        <f t="shared" si="179"/>
        <v>539138245854.47998</v>
      </c>
      <c r="G2813" s="36">
        <f t="shared" si="176"/>
        <v>42.667861919074355</v>
      </c>
      <c r="H2813" s="37">
        <f t="shared" si="177"/>
        <v>6.1500940096132286</v>
      </c>
      <c r="I2813" s="37">
        <f t="shared" si="178"/>
        <v>6.1405816955722887</v>
      </c>
    </row>
    <row r="2814" spans="1:9" s="9" customFormat="1" x14ac:dyDescent="0.2">
      <c r="A2814" s="30" t="s">
        <v>65</v>
      </c>
      <c r="B2814" s="31">
        <v>21360500000</v>
      </c>
      <c r="C2814" s="31">
        <v>5940033335</v>
      </c>
      <c r="D2814" s="31">
        <v>5939962835</v>
      </c>
      <c r="E2814" s="31">
        <v>5939962835</v>
      </c>
      <c r="F2814" s="31">
        <f t="shared" si="179"/>
        <v>15420466665</v>
      </c>
      <c r="G2814" s="32">
        <f t="shared" si="176"/>
        <v>27.808493878888601</v>
      </c>
      <c r="H2814" s="33">
        <f t="shared" si="177"/>
        <v>27.80816383043468</v>
      </c>
      <c r="I2814" s="33">
        <f t="shared" si="178"/>
        <v>27.80816383043468</v>
      </c>
    </row>
    <row r="2815" spans="1:9" s="9" customFormat="1" x14ac:dyDescent="0.2">
      <c r="A2815" s="38" t="s">
        <v>99</v>
      </c>
      <c r="B2815" s="39">
        <v>13722500000</v>
      </c>
      <c r="C2815" s="39">
        <v>3863550069</v>
      </c>
      <c r="D2815" s="39">
        <v>3863550069</v>
      </c>
      <c r="E2815" s="39">
        <v>3863550069</v>
      </c>
      <c r="F2815" s="39">
        <f t="shared" si="179"/>
        <v>9858949931</v>
      </c>
      <c r="G2815" s="40">
        <f t="shared" si="176"/>
        <v>28.154855667699035</v>
      </c>
      <c r="H2815" s="41">
        <f t="shared" si="177"/>
        <v>28.154855667699035</v>
      </c>
      <c r="I2815" s="41">
        <f t="shared" si="178"/>
        <v>28.154855667699035</v>
      </c>
    </row>
    <row r="2816" spans="1:9" s="9" customFormat="1" x14ac:dyDescent="0.2">
      <c r="A2816" s="38" t="s">
        <v>100</v>
      </c>
      <c r="B2816" s="39">
        <v>5751000000</v>
      </c>
      <c r="C2816" s="39">
        <v>1588063542</v>
      </c>
      <c r="D2816" s="39">
        <v>1587993042</v>
      </c>
      <c r="E2816" s="39">
        <v>1587993042</v>
      </c>
      <c r="F2816" s="39">
        <f t="shared" si="179"/>
        <v>4162936458</v>
      </c>
      <c r="G2816" s="40">
        <f t="shared" si="176"/>
        <v>27.613694001043299</v>
      </c>
      <c r="H2816" s="41">
        <f t="shared" si="177"/>
        <v>27.612468127282213</v>
      </c>
      <c r="I2816" s="41">
        <f t="shared" si="178"/>
        <v>27.612468127282213</v>
      </c>
    </row>
    <row r="2817" spans="1:9" s="9" customFormat="1" x14ac:dyDescent="0.2">
      <c r="A2817" s="38" t="s">
        <v>101</v>
      </c>
      <c r="B2817" s="39">
        <v>1887000000</v>
      </c>
      <c r="C2817" s="39">
        <v>488419724</v>
      </c>
      <c r="D2817" s="39">
        <v>488419724</v>
      </c>
      <c r="E2817" s="39">
        <v>488419724</v>
      </c>
      <c r="F2817" s="39">
        <f t="shared" si="179"/>
        <v>1398580276</v>
      </c>
      <c r="G2817" s="40">
        <f t="shared" si="176"/>
        <v>25.883398198198197</v>
      </c>
      <c r="H2817" s="41">
        <f t="shared" si="177"/>
        <v>25.883398198198197</v>
      </c>
      <c r="I2817" s="41">
        <f t="shared" si="178"/>
        <v>25.883398198198197</v>
      </c>
    </row>
    <row r="2818" spans="1:9" s="9" customFormat="1" x14ac:dyDescent="0.2">
      <c r="A2818" s="30" t="s">
        <v>1525</v>
      </c>
      <c r="B2818" s="31">
        <v>70059900000</v>
      </c>
      <c r="C2818" s="31">
        <v>49751008604.479996</v>
      </c>
      <c r="D2818" s="31">
        <v>11143197633.43</v>
      </c>
      <c r="E2818" s="31">
        <v>11143197633.43</v>
      </c>
      <c r="F2818" s="31">
        <f t="shared" si="179"/>
        <v>20308891395.520004</v>
      </c>
      <c r="G2818" s="32">
        <f t="shared" si="176"/>
        <v>71.012103363664508</v>
      </c>
      <c r="H2818" s="33">
        <f t="shared" si="177"/>
        <v>15.905243418032283</v>
      </c>
      <c r="I2818" s="33">
        <f t="shared" si="178"/>
        <v>15.905243418032283</v>
      </c>
    </row>
    <row r="2819" spans="1:9" s="9" customFormat="1" x14ac:dyDescent="0.2">
      <c r="A2819" s="38" t="s">
        <v>137</v>
      </c>
      <c r="B2819" s="39">
        <v>2513000000</v>
      </c>
      <c r="C2819" s="39">
        <v>103838922.23999999</v>
      </c>
      <c r="D2819" s="39">
        <v>0</v>
      </c>
      <c r="E2819" s="39">
        <v>0</v>
      </c>
      <c r="F2819" s="39">
        <f t="shared" si="179"/>
        <v>2409161077.7600002</v>
      </c>
      <c r="G2819" s="40">
        <f t="shared" si="176"/>
        <v>4.1320701249502587</v>
      </c>
      <c r="H2819" s="41">
        <f t="shared" si="177"/>
        <v>0</v>
      </c>
      <c r="I2819" s="41">
        <f t="shared" si="178"/>
        <v>0</v>
      </c>
    </row>
    <row r="2820" spans="1:9" s="9" customFormat="1" x14ac:dyDescent="0.2">
      <c r="A2820" s="38" t="s">
        <v>102</v>
      </c>
      <c r="B2820" s="39">
        <v>67546900000</v>
      </c>
      <c r="C2820" s="39">
        <v>49647169682.239998</v>
      </c>
      <c r="D2820" s="39">
        <v>11143197633.43</v>
      </c>
      <c r="E2820" s="39">
        <v>11143197633.43</v>
      </c>
      <c r="F2820" s="39">
        <f t="shared" si="179"/>
        <v>17899730317.760002</v>
      </c>
      <c r="G2820" s="40">
        <f t="shared" si="176"/>
        <v>73.500293399460219</v>
      </c>
      <c r="H2820" s="41">
        <f t="shared" si="177"/>
        <v>16.496978593288517</v>
      </c>
      <c r="I2820" s="41">
        <f t="shared" si="178"/>
        <v>16.496978593288517</v>
      </c>
    </row>
    <row r="2821" spans="1:9" s="9" customFormat="1" x14ac:dyDescent="0.2">
      <c r="A2821" s="30" t="s">
        <v>5</v>
      </c>
      <c r="B2821" s="31">
        <v>847685300000</v>
      </c>
      <c r="C2821" s="31">
        <v>345547722206.04004</v>
      </c>
      <c r="D2821" s="31">
        <v>40750909691.360001</v>
      </c>
      <c r="E2821" s="31">
        <v>40661458077</v>
      </c>
      <c r="F2821" s="31">
        <f t="shared" si="179"/>
        <v>502137577793.95996</v>
      </c>
      <c r="G2821" s="32">
        <f t="shared" si="176"/>
        <v>40.76367989465431</v>
      </c>
      <c r="H2821" s="33">
        <f t="shared" si="177"/>
        <v>4.8073158389510828</v>
      </c>
      <c r="I2821" s="33">
        <f t="shared" si="178"/>
        <v>4.7967633834159917</v>
      </c>
    </row>
    <row r="2822" spans="1:9" s="10" customFormat="1" x14ac:dyDescent="0.2">
      <c r="A2822" s="38" t="s">
        <v>179</v>
      </c>
      <c r="B2822" s="39">
        <v>95000000000</v>
      </c>
      <c r="C2822" s="39">
        <v>0</v>
      </c>
      <c r="D2822" s="39">
        <v>0</v>
      </c>
      <c r="E2822" s="39">
        <v>0</v>
      </c>
      <c r="F2822" s="39">
        <f t="shared" si="179"/>
        <v>95000000000</v>
      </c>
      <c r="G2822" s="40">
        <f t="shared" ref="G2822:G2885" si="180">IFERROR(IF(C2822&gt;0,+C2822/B2822*100,0),0)</f>
        <v>0</v>
      </c>
      <c r="H2822" s="41">
        <f t="shared" ref="H2822:H2885" si="181">IFERROR(IF(D2822&gt;0,+D2822/B2822*100,0),0)</f>
        <v>0</v>
      </c>
      <c r="I2822" s="41">
        <f t="shared" ref="I2822:I2885" si="182">IFERROR(IF(E2822&gt;0,+E2822/B2822*100,0),0)</f>
        <v>0</v>
      </c>
    </row>
    <row r="2823" spans="1:9" s="9" customFormat="1" x14ac:dyDescent="0.2">
      <c r="A2823" s="38" t="s">
        <v>1578</v>
      </c>
      <c r="B2823" s="39">
        <v>246960500000</v>
      </c>
      <c r="C2823" s="39">
        <v>138275475137.04001</v>
      </c>
      <c r="D2823" s="39">
        <v>22385580900.02</v>
      </c>
      <c r="E2823" s="39">
        <v>22385580900.02</v>
      </c>
      <c r="F2823" s="39">
        <f t="shared" ref="F2823:F2886" si="183">+B2823-C2823</f>
        <v>108685024862.95999</v>
      </c>
      <c r="G2823" s="40">
        <f t="shared" si="180"/>
        <v>55.990927754454667</v>
      </c>
      <c r="H2823" s="41">
        <f t="shared" si="181"/>
        <v>9.0644377947161594</v>
      </c>
      <c r="I2823" s="41">
        <f t="shared" si="182"/>
        <v>9.0644377947161594</v>
      </c>
    </row>
    <row r="2824" spans="1:9" s="9" customFormat="1" x14ac:dyDescent="0.2">
      <c r="A2824" s="38" t="s">
        <v>833</v>
      </c>
      <c r="B2824" s="39">
        <v>505599400000</v>
      </c>
      <c r="C2824" s="39">
        <v>207220872239</v>
      </c>
      <c r="D2824" s="39">
        <v>18327111662.34</v>
      </c>
      <c r="E2824" s="39">
        <v>18237660047.98</v>
      </c>
      <c r="F2824" s="39">
        <f t="shared" si="183"/>
        <v>298378527761</v>
      </c>
      <c r="G2824" s="40">
        <f t="shared" si="180"/>
        <v>40.985189507542927</v>
      </c>
      <c r="H2824" s="41">
        <f t="shared" si="181"/>
        <v>3.6248286019208091</v>
      </c>
      <c r="I2824" s="41">
        <f t="shared" si="182"/>
        <v>3.6071364103636196</v>
      </c>
    </row>
    <row r="2825" spans="1:9" s="9" customFormat="1" x14ac:dyDescent="0.2">
      <c r="A2825" s="38" t="s">
        <v>109</v>
      </c>
      <c r="B2825" s="39">
        <v>125400000</v>
      </c>
      <c r="C2825" s="39">
        <v>51374830</v>
      </c>
      <c r="D2825" s="39">
        <v>38217129</v>
      </c>
      <c r="E2825" s="39">
        <v>38217129</v>
      </c>
      <c r="F2825" s="39">
        <f t="shared" si="183"/>
        <v>74025170</v>
      </c>
      <c r="G2825" s="40">
        <f t="shared" si="180"/>
        <v>40.968763955342901</v>
      </c>
      <c r="H2825" s="41">
        <f t="shared" si="181"/>
        <v>30.476179425837319</v>
      </c>
      <c r="I2825" s="41">
        <f t="shared" si="182"/>
        <v>30.476179425837319</v>
      </c>
    </row>
    <row r="2826" spans="1:9" s="9" customFormat="1" x14ac:dyDescent="0.2">
      <c r="A2826" s="30" t="s">
        <v>66</v>
      </c>
      <c r="B2826" s="31">
        <v>1271310000</v>
      </c>
      <c r="C2826" s="31">
        <v>0</v>
      </c>
      <c r="D2826" s="31">
        <v>0</v>
      </c>
      <c r="E2826" s="31">
        <v>0</v>
      </c>
      <c r="F2826" s="31">
        <f t="shared" si="183"/>
        <v>1271310000</v>
      </c>
      <c r="G2826" s="32">
        <f t="shared" si="180"/>
        <v>0</v>
      </c>
      <c r="H2826" s="33">
        <f t="shared" si="181"/>
        <v>0</v>
      </c>
      <c r="I2826" s="33">
        <f t="shared" si="182"/>
        <v>0</v>
      </c>
    </row>
    <row r="2827" spans="1:9" s="9" customFormat="1" x14ac:dyDescent="0.2">
      <c r="A2827" s="38" t="s">
        <v>113</v>
      </c>
      <c r="B2827" s="39">
        <v>18310000</v>
      </c>
      <c r="C2827" s="39">
        <v>0</v>
      </c>
      <c r="D2827" s="39">
        <v>0</v>
      </c>
      <c r="E2827" s="39">
        <v>0</v>
      </c>
      <c r="F2827" s="39">
        <f t="shared" si="183"/>
        <v>18310000</v>
      </c>
      <c r="G2827" s="40">
        <f t="shared" si="180"/>
        <v>0</v>
      </c>
      <c r="H2827" s="41">
        <f t="shared" si="181"/>
        <v>0</v>
      </c>
      <c r="I2827" s="41">
        <f t="shared" si="182"/>
        <v>0</v>
      </c>
    </row>
    <row r="2828" spans="1:9" s="9" customFormat="1" x14ac:dyDescent="0.2">
      <c r="A2828" s="38" t="s">
        <v>115</v>
      </c>
      <c r="B2828" s="39">
        <v>1226700000</v>
      </c>
      <c r="C2828" s="39">
        <v>0</v>
      </c>
      <c r="D2828" s="39">
        <v>0</v>
      </c>
      <c r="E2828" s="39">
        <v>0</v>
      </c>
      <c r="F2828" s="39">
        <f t="shared" si="183"/>
        <v>1226700000</v>
      </c>
      <c r="G2828" s="40">
        <f t="shared" si="180"/>
        <v>0</v>
      </c>
      <c r="H2828" s="41">
        <f t="shared" si="181"/>
        <v>0</v>
      </c>
      <c r="I2828" s="41">
        <f t="shared" si="182"/>
        <v>0</v>
      </c>
    </row>
    <row r="2829" spans="1:9" s="9" customFormat="1" x14ac:dyDescent="0.2">
      <c r="A2829" s="38" t="s">
        <v>285</v>
      </c>
      <c r="B2829" s="39">
        <v>26300000</v>
      </c>
      <c r="C2829" s="39">
        <v>0</v>
      </c>
      <c r="D2829" s="39">
        <v>0</v>
      </c>
      <c r="E2829" s="39">
        <v>0</v>
      </c>
      <c r="F2829" s="39">
        <f t="shared" si="183"/>
        <v>26300000</v>
      </c>
      <c r="G2829" s="40">
        <f t="shared" si="180"/>
        <v>0</v>
      </c>
      <c r="H2829" s="41">
        <f t="shared" si="181"/>
        <v>0</v>
      </c>
      <c r="I2829" s="41">
        <f t="shared" si="182"/>
        <v>0</v>
      </c>
    </row>
    <row r="2830" spans="1:9" s="9" customFormat="1" x14ac:dyDescent="0.2">
      <c r="A2830" s="34" t="s">
        <v>6</v>
      </c>
      <c r="B2830" s="35">
        <v>351418800000</v>
      </c>
      <c r="C2830" s="35">
        <v>219145185060.41998</v>
      </c>
      <c r="D2830" s="35">
        <v>651478608.32999992</v>
      </c>
      <c r="E2830" s="35">
        <v>651478608.32999992</v>
      </c>
      <c r="F2830" s="35">
        <f t="shared" si="183"/>
        <v>132273614939.58002</v>
      </c>
      <c r="G2830" s="36">
        <f t="shared" si="180"/>
        <v>62.36011990833159</v>
      </c>
      <c r="H2830" s="37">
        <f t="shared" si="181"/>
        <v>0.18538524641538812</v>
      </c>
      <c r="I2830" s="37">
        <f t="shared" si="182"/>
        <v>0.18538524641538812</v>
      </c>
    </row>
    <row r="2831" spans="1:9" s="10" customFormat="1" ht="22.5" x14ac:dyDescent="0.2">
      <c r="A2831" s="38" t="s">
        <v>834</v>
      </c>
      <c r="B2831" s="39">
        <v>260221745652</v>
      </c>
      <c r="C2831" s="39">
        <v>212759385359.54999</v>
      </c>
      <c r="D2831" s="39">
        <v>366225186</v>
      </c>
      <c r="E2831" s="39">
        <v>366225186</v>
      </c>
      <c r="F2831" s="39">
        <f t="shared" si="183"/>
        <v>47462360292.450012</v>
      </c>
      <c r="G2831" s="40">
        <f t="shared" si="180"/>
        <v>81.760801668004163</v>
      </c>
      <c r="H2831" s="41">
        <f t="shared" si="181"/>
        <v>0.14073581171412192</v>
      </c>
      <c r="I2831" s="41">
        <f t="shared" si="182"/>
        <v>0.14073581171412192</v>
      </c>
    </row>
    <row r="2832" spans="1:9" s="9" customFormat="1" x14ac:dyDescent="0.2">
      <c r="A2832" s="38" t="s">
        <v>835</v>
      </c>
      <c r="B2832" s="39">
        <v>83281301734</v>
      </c>
      <c r="C2832" s="39">
        <v>6385799700.8699999</v>
      </c>
      <c r="D2832" s="39">
        <v>285253422.32999998</v>
      </c>
      <c r="E2832" s="39">
        <v>285253422.32999998</v>
      </c>
      <c r="F2832" s="39">
        <f t="shared" si="183"/>
        <v>76895502033.130005</v>
      </c>
      <c r="G2832" s="40">
        <f t="shared" si="180"/>
        <v>7.6677472228594699</v>
      </c>
      <c r="H2832" s="41">
        <f t="shared" si="181"/>
        <v>0.3425179678880354</v>
      </c>
      <c r="I2832" s="41">
        <f t="shared" si="182"/>
        <v>0.3425179678880354</v>
      </c>
    </row>
    <row r="2833" spans="1:9" s="9" customFormat="1" ht="22.5" x14ac:dyDescent="0.2">
      <c r="A2833" s="38" t="s">
        <v>836</v>
      </c>
      <c r="B2833" s="39">
        <v>3408000000</v>
      </c>
      <c r="C2833" s="39">
        <v>0</v>
      </c>
      <c r="D2833" s="39">
        <v>0</v>
      </c>
      <c r="E2833" s="39">
        <v>0</v>
      </c>
      <c r="F2833" s="39">
        <f t="shared" si="183"/>
        <v>3408000000</v>
      </c>
      <c r="G2833" s="40">
        <f t="shared" si="180"/>
        <v>0</v>
      </c>
      <c r="H2833" s="41">
        <f t="shared" si="181"/>
        <v>0</v>
      </c>
      <c r="I2833" s="41">
        <f t="shared" si="182"/>
        <v>0</v>
      </c>
    </row>
    <row r="2834" spans="1:9" s="9" customFormat="1" x14ac:dyDescent="0.2">
      <c r="A2834" s="38" t="s">
        <v>837</v>
      </c>
      <c r="B2834" s="39">
        <v>4000000000</v>
      </c>
      <c r="C2834" s="39">
        <v>0</v>
      </c>
      <c r="D2834" s="39">
        <v>0</v>
      </c>
      <c r="E2834" s="39">
        <v>0</v>
      </c>
      <c r="F2834" s="39">
        <f t="shared" si="183"/>
        <v>4000000000</v>
      </c>
      <c r="G2834" s="40">
        <f t="shared" si="180"/>
        <v>0</v>
      </c>
      <c r="H2834" s="41">
        <f t="shared" si="181"/>
        <v>0</v>
      </c>
      <c r="I2834" s="41">
        <f t="shared" si="182"/>
        <v>0</v>
      </c>
    </row>
    <row r="2835" spans="1:9" s="9" customFormat="1" ht="22.5" x14ac:dyDescent="0.2">
      <c r="A2835" s="38" t="s">
        <v>838</v>
      </c>
      <c r="B2835" s="39">
        <v>507752614</v>
      </c>
      <c r="C2835" s="39">
        <v>0</v>
      </c>
      <c r="D2835" s="39">
        <v>0</v>
      </c>
      <c r="E2835" s="39">
        <v>0</v>
      </c>
      <c r="F2835" s="39">
        <f t="shared" si="183"/>
        <v>507752614</v>
      </c>
      <c r="G2835" s="40">
        <f t="shared" si="180"/>
        <v>0</v>
      </c>
      <c r="H2835" s="41">
        <f t="shared" si="181"/>
        <v>0</v>
      </c>
      <c r="I2835" s="41">
        <f t="shared" si="182"/>
        <v>0</v>
      </c>
    </row>
    <row r="2836" spans="1:9" s="9" customFormat="1" x14ac:dyDescent="0.2">
      <c r="A2836" s="26" t="s">
        <v>86</v>
      </c>
      <c r="B2836" s="27">
        <v>6050684072203</v>
      </c>
      <c r="C2836" s="27">
        <v>2046356627261.3501</v>
      </c>
      <c r="D2836" s="27">
        <v>1506099017794.3398</v>
      </c>
      <c r="E2836" s="27">
        <v>1470520556018.8296</v>
      </c>
      <c r="F2836" s="27">
        <f t="shared" si="183"/>
        <v>4004327444941.6499</v>
      </c>
      <c r="G2836" s="28">
        <f t="shared" si="180"/>
        <v>33.82025243496625</v>
      </c>
      <c r="H2836" s="29">
        <f t="shared" si="181"/>
        <v>24.891384177755999</v>
      </c>
      <c r="I2836" s="29">
        <f t="shared" si="182"/>
        <v>24.303376915255569</v>
      </c>
    </row>
    <row r="2837" spans="1:9" s="9" customFormat="1" x14ac:dyDescent="0.2">
      <c r="A2837" s="61" t="s">
        <v>1710</v>
      </c>
      <c r="B2837" s="31">
        <v>4317438570086</v>
      </c>
      <c r="C2837" s="31">
        <v>857614980831.69019</v>
      </c>
      <c r="D2837" s="31">
        <v>569876647870.58997</v>
      </c>
      <c r="E2837" s="31">
        <v>568297593027.55994</v>
      </c>
      <c r="F2837" s="31">
        <f t="shared" si="183"/>
        <v>3459823589254.3096</v>
      </c>
      <c r="G2837" s="32">
        <f t="shared" si="180"/>
        <v>19.863976450615883</v>
      </c>
      <c r="H2837" s="33">
        <f t="shared" si="181"/>
        <v>13.199415315809309</v>
      </c>
      <c r="I2837" s="33">
        <f t="shared" si="182"/>
        <v>13.162841434851961</v>
      </c>
    </row>
    <row r="2838" spans="1:9" s="9" customFormat="1" x14ac:dyDescent="0.2">
      <c r="A2838" s="34" t="s">
        <v>4</v>
      </c>
      <c r="B2838" s="35">
        <v>108850658000</v>
      </c>
      <c r="C2838" s="35">
        <v>52362610941.439995</v>
      </c>
      <c r="D2838" s="35">
        <v>44545648881.760002</v>
      </c>
      <c r="E2838" s="35">
        <v>44491504805.760002</v>
      </c>
      <c r="F2838" s="35">
        <f t="shared" si="183"/>
        <v>56488047058.560005</v>
      </c>
      <c r="G2838" s="36">
        <f t="shared" si="180"/>
        <v>48.105001755193797</v>
      </c>
      <c r="H2838" s="37">
        <f t="shared" si="181"/>
        <v>40.923637670394243</v>
      </c>
      <c r="I2838" s="37">
        <f t="shared" si="182"/>
        <v>40.873896054684394</v>
      </c>
    </row>
    <row r="2839" spans="1:9" s="9" customFormat="1" x14ac:dyDescent="0.2">
      <c r="A2839" s="30" t="s">
        <v>65</v>
      </c>
      <c r="B2839" s="31">
        <v>29462218000</v>
      </c>
      <c r="C2839" s="31">
        <v>8282357574.4099998</v>
      </c>
      <c r="D2839" s="31">
        <v>8282357574.4099998</v>
      </c>
      <c r="E2839" s="31">
        <v>8281855401.4099998</v>
      </c>
      <c r="F2839" s="31">
        <f t="shared" si="183"/>
        <v>21179860425.59</v>
      </c>
      <c r="G2839" s="32">
        <f t="shared" si="180"/>
        <v>28.111792446889094</v>
      </c>
      <c r="H2839" s="33">
        <f t="shared" si="181"/>
        <v>28.111792446889094</v>
      </c>
      <c r="I2839" s="33">
        <f t="shared" si="182"/>
        <v>28.110087982547682</v>
      </c>
    </row>
    <row r="2840" spans="1:9" s="9" customFormat="1" x14ac:dyDescent="0.2">
      <c r="A2840" s="38" t="s">
        <v>99</v>
      </c>
      <c r="B2840" s="39">
        <v>19204240000</v>
      </c>
      <c r="C2840" s="39">
        <v>5359040281.0900002</v>
      </c>
      <c r="D2840" s="39">
        <v>5359040281.0900002</v>
      </c>
      <c r="E2840" s="39">
        <v>5359040281.0900002</v>
      </c>
      <c r="F2840" s="39">
        <f t="shared" si="183"/>
        <v>13845199718.91</v>
      </c>
      <c r="G2840" s="40">
        <f t="shared" si="180"/>
        <v>27.905505664842767</v>
      </c>
      <c r="H2840" s="41">
        <f t="shared" si="181"/>
        <v>27.905505664842767</v>
      </c>
      <c r="I2840" s="41">
        <f t="shared" si="182"/>
        <v>27.905505664842767</v>
      </c>
    </row>
    <row r="2841" spans="1:9" s="9" customFormat="1" x14ac:dyDescent="0.2">
      <c r="A2841" s="38" t="s">
        <v>100</v>
      </c>
      <c r="B2841" s="39">
        <v>6862923000</v>
      </c>
      <c r="C2841" s="39">
        <v>2188886135</v>
      </c>
      <c r="D2841" s="39">
        <v>2188886135</v>
      </c>
      <c r="E2841" s="39">
        <v>2188383962</v>
      </c>
      <c r="F2841" s="39">
        <f t="shared" si="183"/>
        <v>4674036865</v>
      </c>
      <c r="G2841" s="40">
        <f t="shared" si="180"/>
        <v>31.894371173915253</v>
      </c>
      <c r="H2841" s="41">
        <f t="shared" si="181"/>
        <v>31.894371173915253</v>
      </c>
      <c r="I2841" s="41">
        <f t="shared" si="182"/>
        <v>31.887053985597682</v>
      </c>
    </row>
    <row r="2842" spans="1:9" s="9" customFormat="1" x14ac:dyDescent="0.2">
      <c r="A2842" s="38" t="s">
        <v>101</v>
      </c>
      <c r="B2842" s="39">
        <v>3395055000</v>
      </c>
      <c r="C2842" s="39">
        <v>734431158.32000005</v>
      </c>
      <c r="D2842" s="39">
        <v>734431158.32000005</v>
      </c>
      <c r="E2842" s="39">
        <v>734431158.32000005</v>
      </c>
      <c r="F2842" s="39">
        <f t="shared" si="183"/>
        <v>2660623841.6799998</v>
      </c>
      <c r="G2842" s="40">
        <f t="shared" si="180"/>
        <v>21.632378807412547</v>
      </c>
      <c r="H2842" s="41">
        <f t="shared" si="181"/>
        <v>21.632378807412547</v>
      </c>
      <c r="I2842" s="41">
        <f t="shared" si="182"/>
        <v>21.632378807412547</v>
      </c>
    </row>
    <row r="2843" spans="1:9" s="9" customFormat="1" x14ac:dyDescent="0.2">
      <c r="A2843" s="30" t="s">
        <v>1525</v>
      </c>
      <c r="B2843" s="31">
        <v>4786448000</v>
      </c>
      <c r="C2843" s="31">
        <v>2457849801.3599997</v>
      </c>
      <c r="D2843" s="31">
        <v>835754409.67999995</v>
      </c>
      <c r="E2843" s="31">
        <v>782112506.67999995</v>
      </c>
      <c r="F2843" s="31">
        <f t="shared" si="183"/>
        <v>2328598198.6400003</v>
      </c>
      <c r="G2843" s="32">
        <f t="shared" si="180"/>
        <v>51.350182877992189</v>
      </c>
      <c r="H2843" s="33">
        <f t="shared" si="181"/>
        <v>17.46084799584159</v>
      </c>
      <c r="I2843" s="33">
        <f t="shared" si="182"/>
        <v>16.340144229708542</v>
      </c>
    </row>
    <row r="2844" spans="1:9" s="9" customFormat="1" x14ac:dyDescent="0.2">
      <c r="A2844" s="38" t="s">
        <v>137</v>
      </c>
      <c r="B2844" s="39">
        <v>382400000</v>
      </c>
      <c r="C2844" s="39">
        <v>1500000</v>
      </c>
      <c r="D2844" s="39">
        <v>1500000</v>
      </c>
      <c r="E2844" s="39">
        <v>1500000</v>
      </c>
      <c r="F2844" s="39">
        <f t="shared" si="183"/>
        <v>380900000</v>
      </c>
      <c r="G2844" s="40">
        <f t="shared" si="180"/>
        <v>0.39225941422594141</v>
      </c>
      <c r="H2844" s="41">
        <f t="shared" si="181"/>
        <v>0.39225941422594141</v>
      </c>
      <c r="I2844" s="41">
        <f t="shared" si="182"/>
        <v>0.39225941422594141</v>
      </c>
    </row>
    <row r="2845" spans="1:9" s="9" customFormat="1" x14ac:dyDescent="0.2">
      <c r="A2845" s="38" t="s">
        <v>102</v>
      </c>
      <c r="B2845" s="39">
        <v>4404048000</v>
      </c>
      <c r="C2845" s="39">
        <v>2456349801.3599997</v>
      </c>
      <c r="D2845" s="39">
        <v>834254409.67999995</v>
      </c>
      <c r="E2845" s="39">
        <v>780612506.67999995</v>
      </c>
      <c r="F2845" s="39">
        <f t="shared" si="183"/>
        <v>1947698198.6400003</v>
      </c>
      <c r="G2845" s="40">
        <f t="shared" si="180"/>
        <v>55.774819015596556</v>
      </c>
      <c r="H2845" s="41">
        <f t="shared" si="181"/>
        <v>18.942900024704542</v>
      </c>
      <c r="I2845" s="41">
        <f t="shared" si="182"/>
        <v>17.724886438113298</v>
      </c>
    </row>
    <row r="2846" spans="1:9" s="9" customFormat="1" x14ac:dyDescent="0.2">
      <c r="A2846" s="30" t="s">
        <v>5</v>
      </c>
      <c r="B2846" s="31">
        <v>68008988000</v>
      </c>
      <c r="C2846" s="31">
        <v>40591296817.669998</v>
      </c>
      <c r="D2846" s="31">
        <v>34396430149.669998</v>
      </c>
      <c r="E2846" s="31">
        <v>34396430149.669998</v>
      </c>
      <c r="F2846" s="31">
        <f t="shared" si="183"/>
        <v>27417691182.330002</v>
      </c>
      <c r="G2846" s="32">
        <f t="shared" si="180"/>
        <v>59.685194577031496</v>
      </c>
      <c r="H2846" s="33">
        <f t="shared" si="181"/>
        <v>50.576300517322792</v>
      </c>
      <c r="I2846" s="33">
        <f t="shared" si="182"/>
        <v>50.576300517322792</v>
      </c>
    </row>
    <row r="2847" spans="1:9" s="9" customFormat="1" x14ac:dyDescent="0.2">
      <c r="A2847" s="38" t="s">
        <v>839</v>
      </c>
      <c r="B2847" s="39">
        <v>79504000</v>
      </c>
      <c r="C2847" s="39">
        <v>0</v>
      </c>
      <c r="D2847" s="39">
        <v>0</v>
      </c>
      <c r="E2847" s="39">
        <v>0</v>
      </c>
      <c r="F2847" s="39">
        <f t="shared" si="183"/>
        <v>79504000</v>
      </c>
      <c r="G2847" s="40">
        <f t="shared" si="180"/>
        <v>0</v>
      </c>
      <c r="H2847" s="41">
        <f t="shared" si="181"/>
        <v>0</v>
      </c>
      <c r="I2847" s="41">
        <f t="shared" si="182"/>
        <v>0</v>
      </c>
    </row>
    <row r="2848" spans="1:9" s="9" customFormat="1" x14ac:dyDescent="0.2">
      <c r="A2848" s="38" t="s">
        <v>840</v>
      </c>
      <c r="B2848" s="39">
        <v>9292300000</v>
      </c>
      <c r="C2848" s="39">
        <v>9292300000</v>
      </c>
      <c r="D2848" s="39">
        <v>3097433332</v>
      </c>
      <c r="E2848" s="39">
        <v>3097433332</v>
      </c>
      <c r="F2848" s="39">
        <f t="shared" si="183"/>
        <v>0</v>
      </c>
      <c r="G2848" s="40">
        <f t="shared" si="180"/>
        <v>100</v>
      </c>
      <c r="H2848" s="41">
        <f t="shared" si="181"/>
        <v>33.333333318984536</v>
      </c>
      <c r="I2848" s="41">
        <f t="shared" si="182"/>
        <v>33.333333318984536</v>
      </c>
    </row>
    <row r="2849" spans="1:9" s="10" customFormat="1" x14ac:dyDescent="0.2">
      <c r="A2849" s="38" t="s">
        <v>1579</v>
      </c>
      <c r="B2849" s="39">
        <v>56326430000</v>
      </c>
      <c r="C2849" s="39">
        <v>31209372836.540001</v>
      </c>
      <c r="D2849" s="39">
        <v>31209372836.540001</v>
      </c>
      <c r="E2849" s="39">
        <v>31209372836.540001</v>
      </c>
      <c r="F2849" s="39">
        <f t="shared" si="183"/>
        <v>25117057163.459999</v>
      </c>
      <c r="G2849" s="40">
        <f t="shared" si="180"/>
        <v>55.40804350025379</v>
      </c>
      <c r="H2849" s="41">
        <f t="shared" si="181"/>
        <v>55.40804350025379</v>
      </c>
      <c r="I2849" s="41">
        <f t="shared" si="182"/>
        <v>55.40804350025379</v>
      </c>
    </row>
    <row r="2850" spans="1:9" s="10" customFormat="1" x14ac:dyDescent="0.2">
      <c r="A2850" s="38" t="s">
        <v>146</v>
      </c>
      <c r="B2850" s="39">
        <v>137287000</v>
      </c>
      <c r="C2850" s="39">
        <v>20261952</v>
      </c>
      <c r="D2850" s="39">
        <v>20261952</v>
      </c>
      <c r="E2850" s="39">
        <v>20261952</v>
      </c>
      <c r="F2850" s="39">
        <f t="shared" si="183"/>
        <v>117025048</v>
      </c>
      <c r="G2850" s="40">
        <f t="shared" si="180"/>
        <v>14.758827856971163</v>
      </c>
      <c r="H2850" s="41">
        <f t="shared" si="181"/>
        <v>14.758827856971163</v>
      </c>
      <c r="I2850" s="41">
        <f t="shared" si="182"/>
        <v>14.758827856971163</v>
      </c>
    </row>
    <row r="2851" spans="1:9" s="9" customFormat="1" x14ac:dyDescent="0.2">
      <c r="A2851" s="38" t="s">
        <v>841</v>
      </c>
      <c r="B2851" s="39">
        <v>32622000</v>
      </c>
      <c r="C2851" s="39">
        <v>5186400</v>
      </c>
      <c r="D2851" s="39">
        <v>5186400</v>
      </c>
      <c r="E2851" s="39">
        <v>5186400</v>
      </c>
      <c r="F2851" s="39">
        <f t="shared" si="183"/>
        <v>27435600</v>
      </c>
      <c r="G2851" s="40">
        <f t="shared" si="180"/>
        <v>15.898473422843479</v>
      </c>
      <c r="H2851" s="41">
        <f t="shared" si="181"/>
        <v>15.898473422843479</v>
      </c>
      <c r="I2851" s="41">
        <f t="shared" si="182"/>
        <v>15.898473422843479</v>
      </c>
    </row>
    <row r="2852" spans="1:9" s="9" customFormat="1" x14ac:dyDescent="0.2">
      <c r="A2852" s="38" t="s">
        <v>109</v>
      </c>
      <c r="B2852" s="39">
        <v>71581000</v>
      </c>
      <c r="C2852" s="39">
        <v>9165982.1300000008</v>
      </c>
      <c r="D2852" s="39">
        <v>9165982.1300000008</v>
      </c>
      <c r="E2852" s="39">
        <v>9165982.1300000008</v>
      </c>
      <c r="F2852" s="39">
        <f t="shared" si="183"/>
        <v>62415017.869999997</v>
      </c>
      <c r="G2852" s="40">
        <f t="shared" si="180"/>
        <v>12.805049007418171</v>
      </c>
      <c r="H2852" s="41">
        <f t="shared" si="181"/>
        <v>12.805049007418171</v>
      </c>
      <c r="I2852" s="41">
        <f t="shared" si="182"/>
        <v>12.805049007418171</v>
      </c>
    </row>
    <row r="2853" spans="1:9" s="9" customFormat="1" x14ac:dyDescent="0.2">
      <c r="A2853" s="38" t="s">
        <v>112</v>
      </c>
      <c r="B2853" s="39">
        <v>1959673000</v>
      </c>
      <c r="C2853" s="39">
        <v>55009647</v>
      </c>
      <c r="D2853" s="39">
        <v>55009647</v>
      </c>
      <c r="E2853" s="39">
        <v>55009647</v>
      </c>
      <c r="F2853" s="39">
        <f t="shared" si="183"/>
        <v>1904663353</v>
      </c>
      <c r="G2853" s="40">
        <f t="shared" si="180"/>
        <v>2.8070829674134412</v>
      </c>
      <c r="H2853" s="41">
        <f t="shared" si="181"/>
        <v>2.8070829674134412</v>
      </c>
      <c r="I2853" s="41">
        <f t="shared" si="182"/>
        <v>2.8070829674134412</v>
      </c>
    </row>
    <row r="2854" spans="1:9" s="9" customFormat="1" x14ac:dyDescent="0.2">
      <c r="A2854" s="38" t="s">
        <v>149</v>
      </c>
      <c r="B2854" s="39">
        <v>109591000</v>
      </c>
      <c r="C2854" s="39">
        <v>0</v>
      </c>
      <c r="D2854" s="39">
        <v>0</v>
      </c>
      <c r="E2854" s="39">
        <v>0</v>
      </c>
      <c r="F2854" s="39">
        <f t="shared" si="183"/>
        <v>109591000</v>
      </c>
      <c r="G2854" s="40">
        <f t="shared" si="180"/>
        <v>0</v>
      </c>
      <c r="H2854" s="41">
        <f t="shared" si="181"/>
        <v>0</v>
      </c>
      <c r="I2854" s="41">
        <f t="shared" si="182"/>
        <v>0</v>
      </c>
    </row>
    <row r="2855" spans="1:9" s="9" customFormat="1" x14ac:dyDescent="0.2">
      <c r="A2855" s="30" t="s">
        <v>66</v>
      </c>
      <c r="B2855" s="31">
        <v>6593004000</v>
      </c>
      <c r="C2855" s="31">
        <v>1031106748</v>
      </c>
      <c r="D2855" s="31">
        <v>1031106748</v>
      </c>
      <c r="E2855" s="31">
        <v>1031106748</v>
      </c>
      <c r="F2855" s="31">
        <f t="shared" si="183"/>
        <v>5561897252</v>
      </c>
      <c r="G2855" s="32">
        <f t="shared" si="180"/>
        <v>15.639407286875603</v>
      </c>
      <c r="H2855" s="33">
        <f t="shared" si="181"/>
        <v>15.639407286875603</v>
      </c>
      <c r="I2855" s="33">
        <f t="shared" si="182"/>
        <v>15.639407286875603</v>
      </c>
    </row>
    <row r="2856" spans="1:9" s="9" customFormat="1" x14ac:dyDescent="0.2">
      <c r="A2856" s="38" t="s">
        <v>113</v>
      </c>
      <c r="B2856" s="39">
        <v>93004000</v>
      </c>
      <c r="C2856" s="39">
        <v>73411920</v>
      </c>
      <c r="D2856" s="39">
        <v>73411920</v>
      </c>
      <c r="E2856" s="39">
        <v>73411920</v>
      </c>
      <c r="F2856" s="39">
        <f t="shared" si="183"/>
        <v>19592080</v>
      </c>
      <c r="G2856" s="40">
        <f t="shared" si="180"/>
        <v>78.934153369747534</v>
      </c>
      <c r="H2856" s="41">
        <f t="shared" si="181"/>
        <v>78.934153369747534</v>
      </c>
      <c r="I2856" s="41">
        <f t="shared" si="182"/>
        <v>78.934153369747534</v>
      </c>
    </row>
    <row r="2857" spans="1:9" s="9" customFormat="1" x14ac:dyDescent="0.2">
      <c r="A2857" s="38" t="s">
        <v>115</v>
      </c>
      <c r="B2857" s="39">
        <v>6500000000</v>
      </c>
      <c r="C2857" s="39">
        <v>957694828</v>
      </c>
      <c r="D2857" s="39">
        <v>957694828</v>
      </c>
      <c r="E2857" s="39">
        <v>957694828</v>
      </c>
      <c r="F2857" s="39">
        <f t="shared" si="183"/>
        <v>5542305172</v>
      </c>
      <c r="G2857" s="40">
        <f t="shared" si="180"/>
        <v>14.733766584615385</v>
      </c>
      <c r="H2857" s="41">
        <f t="shared" si="181"/>
        <v>14.733766584615385</v>
      </c>
      <c r="I2857" s="41">
        <f t="shared" si="182"/>
        <v>14.733766584615385</v>
      </c>
    </row>
    <row r="2858" spans="1:9" s="9" customFormat="1" x14ac:dyDescent="0.2">
      <c r="A2858" s="34" t="s">
        <v>6</v>
      </c>
      <c r="B2858" s="35">
        <v>4208587912086</v>
      </c>
      <c r="C2858" s="35">
        <v>805252369890.25012</v>
      </c>
      <c r="D2858" s="35">
        <v>525330998988.82996</v>
      </c>
      <c r="E2858" s="35">
        <v>523806088221.79999</v>
      </c>
      <c r="F2858" s="35">
        <f t="shared" si="183"/>
        <v>3403335542195.75</v>
      </c>
      <c r="G2858" s="36">
        <f t="shared" si="180"/>
        <v>19.133552315202184</v>
      </c>
      <c r="H2858" s="37">
        <f t="shared" si="181"/>
        <v>12.482357739996644</v>
      </c>
      <c r="I2858" s="37">
        <f t="shared" si="182"/>
        <v>12.446124428518207</v>
      </c>
    </row>
    <row r="2859" spans="1:9" s="9" customFormat="1" x14ac:dyDescent="0.2">
      <c r="A2859" s="38" t="s">
        <v>842</v>
      </c>
      <c r="B2859" s="39">
        <v>101591130088</v>
      </c>
      <c r="C2859" s="39">
        <v>14353063004</v>
      </c>
      <c r="D2859" s="39">
        <v>9588429675.6599998</v>
      </c>
      <c r="E2859" s="39">
        <v>9588429675.6599998</v>
      </c>
      <c r="F2859" s="39">
        <f t="shared" si="183"/>
        <v>87238067084</v>
      </c>
      <c r="G2859" s="40">
        <f t="shared" si="180"/>
        <v>14.128263945451861</v>
      </c>
      <c r="H2859" s="41">
        <f t="shared" si="181"/>
        <v>9.4382547643227657</v>
      </c>
      <c r="I2859" s="41">
        <f t="shared" si="182"/>
        <v>9.4382547643227657</v>
      </c>
    </row>
    <row r="2860" spans="1:9" s="9" customFormat="1" x14ac:dyDescent="0.2">
      <c r="A2860" s="38" t="s">
        <v>843</v>
      </c>
      <c r="B2860" s="39">
        <v>623634920701</v>
      </c>
      <c r="C2860" s="39">
        <v>0</v>
      </c>
      <c r="D2860" s="39">
        <v>0</v>
      </c>
      <c r="E2860" s="39">
        <v>0</v>
      </c>
      <c r="F2860" s="39">
        <f t="shared" si="183"/>
        <v>623634920701</v>
      </c>
      <c r="G2860" s="40">
        <f t="shared" si="180"/>
        <v>0</v>
      </c>
      <c r="H2860" s="41">
        <f t="shared" si="181"/>
        <v>0</v>
      </c>
      <c r="I2860" s="41">
        <f t="shared" si="182"/>
        <v>0</v>
      </c>
    </row>
    <row r="2861" spans="1:9" s="10" customFormat="1" ht="22.5" x14ac:dyDescent="0.2">
      <c r="A2861" s="38" t="s">
        <v>844</v>
      </c>
      <c r="B2861" s="39">
        <v>17178109371</v>
      </c>
      <c r="C2861" s="39">
        <v>1467589737</v>
      </c>
      <c r="D2861" s="39">
        <v>72250886</v>
      </c>
      <c r="E2861" s="39">
        <v>72250886</v>
      </c>
      <c r="F2861" s="39">
        <f t="shared" si="183"/>
        <v>15710519634</v>
      </c>
      <c r="G2861" s="40">
        <f t="shared" si="180"/>
        <v>8.5433717139883729</v>
      </c>
      <c r="H2861" s="41">
        <f t="shared" si="181"/>
        <v>0.42059859114632014</v>
      </c>
      <c r="I2861" s="41">
        <f t="shared" si="182"/>
        <v>0.42059859114632014</v>
      </c>
    </row>
    <row r="2862" spans="1:9" s="10" customFormat="1" x14ac:dyDescent="0.2">
      <c r="A2862" s="38" t="s">
        <v>845</v>
      </c>
      <c r="B2862" s="39">
        <v>110240000000</v>
      </c>
      <c r="C2862" s="39">
        <v>83491538753.699997</v>
      </c>
      <c r="D2862" s="39">
        <v>108109578.01000001</v>
      </c>
      <c r="E2862" s="39">
        <v>106397898.01000001</v>
      </c>
      <c r="F2862" s="39">
        <f t="shared" si="183"/>
        <v>26748461246.300003</v>
      </c>
      <c r="G2862" s="40">
        <f t="shared" si="180"/>
        <v>75.736156344067481</v>
      </c>
      <c r="H2862" s="41">
        <f t="shared" si="181"/>
        <v>9.8067469167271409E-2</v>
      </c>
      <c r="I2862" s="41">
        <f t="shared" si="182"/>
        <v>9.6514784116473157E-2</v>
      </c>
    </row>
    <row r="2863" spans="1:9" s="10" customFormat="1" x14ac:dyDescent="0.2">
      <c r="A2863" s="38" t="s">
        <v>846</v>
      </c>
      <c r="B2863" s="39">
        <v>135290000000</v>
      </c>
      <c r="C2863" s="39">
        <v>87078654785.399994</v>
      </c>
      <c r="D2863" s="39">
        <v>192616544.66999999</v>
      </c>
      <c r="E2863" s="39">
        <v>190646094.66999999</v>
      </c>
      <c r="F2863" s="39">
        <f t="shared" si="183"/>
        <v>48211345214.600006</v>
      </c>
      <c r="G2863" s="40">
        <f t="shared" si="180"/>
        <v>64.364442889644451</v>
      </c>
      <c r="H2863" s="41">
        <f t="shared" si="181"/>
        <v>0.14237308350210656</v>
      </c>
      <c r="I2863" s="41">
        <f t="shared" si="182"/>
        <v>0.14091661960972723</v>
      </c>
    </row>
    <row r="2864" spans="1:9" s="9" customFormat="1" x14ac:dyDescent="0.2">
      <c r="A2864" s="38" t="s">
        <v>847</v>
      </c>
      <c r="B2864" s="39">
        <v>572063814</v>
      </c>
      <c r="C2864" s="39">
        <v>370327459</v>
      </c>
      <c r="D2864" s="39">
        <v>51758495</v>
      </c>
      <c r="E2864" s="39">
        <v>51758495</v>
      </c>
      <c r="F2864" s="39">
        <f t="shared" si="183"/>
        <v>201736355</v>
      </c>
      <c r="G2864" s="40">
        <f t="shared" si="180"/>
        <v>64.735340697497776</v>
      </c>
      <c r="H2864" s="41">
        <f t="shared" si="181"/>
        <v>9.0476785514701348</v>
      </c>
      <c r="I2864" s="41">
        <f t="shared" si="182"/>
        <v>9.0476785514701348</v>
      </c>
    </row>
    <row r="2865" spans="1:9" s="10" customFormat="1" x14ac:dyDescent="0.2">
      <c r="A2865" s="38" t="s">
        <v>848</v>
      </c>
      <c r="B2865" s="39">
        <v>586500000</v>
      </c>
      <c r="C2865" s="39">
        <v>219186168</v>
      </c>
      <c r="D2865" s="39">
        <v>20155987.300000001</v>
      </c>
      <c r="E2865" s="39">
        <v>20155987.300000001</v>
      </c>
      <c r="F2865" s="39">
        <f t="shared" si="183"/>
        <v>367313832</v>
      </c>
      <c r="G2865" s="40">
        <f t="shared" si="180"/>
        <v>37.371895652173912</v>
      </c>
      <c r="H2865" s="41">
        <f t="shared" si="181"/>
        <v>3.4366559761295825</v>
      </c>
      <c r="I2865" s="41">
        <f t="shared" si="182"/>
        <v>3.4366559761295825</v>
      </c>
    </row>
    <row r="2866" spans="1:9" s="9" customFormat="1" x14ac:dyDescent="0.2">
      <c r="A2866" s="38" t="s">
        <v>849</v>
      </c>
      <c r="B2866" s="39">
        <v>2745366369027</v>
      </c>
      <c r="C2866" s="39">
        <v>472546799728</v>
      </c>
      <c r="D2866" s="39">
        <v>451979123958</v>
      </c>
      <c r="E2866" s="39">
        <v>450607572547</v>
      </c>
      <c r="F2866" s="39">
        <f t="shared" si="183"/>
        <v>2272819569299</v>
      </c>
      <c r="G2866" s="40">
        <f t="shared" si="180"/>
        <v>17.212522345259071</v>
      </c>
      <c r="H2866" s="41">
        <f t="shared" si="181"/>
        <v>16.463344530522107</v>
      </c>
      <c r="I2866" s="41">
        <f t="shared" si="182"/>
        <v>16.413385755384706</v>
      </c>
    </row>
    <row r="2867" spans="1:9" s="9" customFormat="1" x14ac:dyDescent="0.2">
      <c r="A2867" s="38" t="s">
        <v>850</v>
      </c>
      <c r="B2867" s="39">
        <v>40779000000</v>
      </c>
      <c r="C2867" s="39">
        <v>8396218166</v>
      </c>
      <c r="D2867" s="39">
        <v>8221933680</v>
      </c>
      <c r="E2867" s="39">
        <v>8221933680</v>
      </c>
      <c r="F2867" s="39">
        <f t="shared" si="183"/>
        <v>32382781834</v>
      </c>
      <c r="G2867" s="40">
        <f t="shared" si="180"/>
        <v>20.589563662669512</v>
      </c>
      <c r="H2867" s="41">
        <f t="shared" si="181"/>
        <v>20.162175825792687</v>
      </c>
      <c r="I2867" s="41">
        <f t="shared" si="182"/>
        <v>20.162175825792687</v>
      </c>
    </row>
    <row r="2868" spans="1:9" s="9" customFormat="1" x14ac:dyDescent="0.2">
      <c r="A2868" s="38" t="s">
        <v>851</v>
      </c>
      <c r="B2868" s="39">
        <v>194000000000</v>
      </c>
      <c r="C2868" s="39">
        <v>44573587189</v>
      </c>
      <c r="D2868" s="39">
        <v>44429084338</v>
      </c>
      <c r="E2868" s="39">
        <v>44429084338</v>
      </c>
      <c r="F2868" s="39">
        <f t="shared" si="183"/>
        <v>149426412811</v>
      </c>
      <c r="G2868" s="40">
        <f t="shared" si="180"/>
        <v>22.976075870618555</v>
      </c>
      <c r="H2868" s="41">
        <f t="shared" si="181"/>
        <v>22.901589864948455</v>
      </c>
      <c r="I2868" s="41">
        <f t="shared" si="182"/>
        <v>22.901589864948455</v>
      </c>
    </row>
    <row r="2869" spans="1:9" s="9" customFormat="1" ht="22.5" x14ac:dyDescent="0.2">
      <c r="A2869" s="38" t="s">
        <v>852</v>
      </c>
      <c r="B2869" s="39">
        <v>88312718677</v>
      </c>
      <c r="C2869" s="39">
        <v>37212916587.400002</v>
      </c>
      <c r="D2869" s="39">
        <v>147312408.97</v>
      </c>
      <c r="E2869" s="39">
        <v>147312408.97</v>
      </c>
      <c r="F2869" s="39">
        <f t="shared" si="183"/>
        <v>51099802089.599998</v>
      </c>
      <c r="G2869" s="40">
        <f t="shared" si="180"/>
        <v>42.137663911700713</v>
      </c>
      <c r="H2869" s="41">
        <f t="shared" si="181"/>
        <v>0.16680769336157439</v>
      </c>
      <c r="I2869" s="41">
        <f t="shared" si="182"/>
        <v>0.16680769336157439</v>
      </c>
    </row>
    <row r="2870" spans="1:9" s="10" customFormat="1" ht="22.5" x14ac:dyDescent="0.2">
      <c r="A2870" s="38" t="s">
        <v>853</v>
      </c>
      <c r="B2870" s="39">
        <v>3802112000</v>
      </c>
      <c r="C2870" s="39">
        <v>913427986.16999996</v>
      </c>
      <c r="D2870" s="39">
        <v>86775656.170000002</v>
      </c>
      <c r="E2870" s="39">
        <v>83020196.170000002</v>
      </c>
      <c r="F2870" s="39">
        <f t="shared" si="183"/>
        <v>2888684013.8299999</v>
      </c>
      <c r="G2870" s="40">
        <f t="shared" si="180"/>
        <v>24.024226171401576</v>
      </c>
      <c r="H2870" s="41">
        <f t="shared" si="181"/>
        <v>2.282301420105457</v>
      </c>
      <c r="I2870" s="41">
        <f t="shared" si="182"/>
        <v>2.1835284223610456</v>
      </c>
    </row>
    <row r="2871" spans="1:9" s="10" customFormat="1" ht="22.5" x14ac:dyDescent="0.2">
      <c r="A2871" s="38" t="s">
        <v>854</v>
      </c>
      <c r="B2871" s="39">
        <v>55488000000</v>
      </c>
      <c r="C2871" s="39">
        <v>10094361592.41</v>
      </c>
      <c r="D2871" s="39">
        <v>4808311268.8199997</v>
      </c>
      <c r="E2871" s="39">
        <v>4689522578.4499998</v>
      </c>
      <c r="F2871" s="39">
        <f t="shared" si="183"/>
        <v>45393638407.589996</v>
      </c>
      <c r="G2871" s="40">
        <f t="shared" si="180"/>
        <v>18.191972304660467</v>
      </c>
      <c r="H2871" s="41">
        <f t="shared" si="181"/>
        <v>8.6654975288711071</v>
      </c>
      <c r="I2871" s="41">
        <f t="shared" si="182"/>
        <v>8.4514175649690024</v>
      </c>
    </row>
    <row r="2872" spans="1:9" s="9" customFormat="1" x14ac:dyDescent="0.2">
      <c r="A2872" s="38" t="s">
        <v>855</v>
      </c>
      <c r="B2872" s="39">
        <v>4240000000</v>
      </c>
      <c r="C2872" s="39">
        <v>1712492957.6700001</v>
      </c>
      <c r="D2872" s="39">
        <v>115148257.17</v>
      </c>
      <c r="E2872" s="39">
        <v>114507867.17</v>
      </c>
      <c r="F2872" s="39">
        <f t="shared" si="183"/>
        <v>2527507042.3299999</v>
      </c>
      <c r="G2872" s="40">
        <f t="shared" si="180"/>
        <v>40.388984850707551</v>
      </c>
      <c r="H2872" s="41">
        <f t="shared" si="181"/>
        <v>2.7157607823113206</v>
      </c>
      <c r="I2872" s="41">
        <f t="shared" si="182"/>
        <v>2.7006572445754715</v>
      </c>
    </row>
    <row r="2873" spans="1:9" s="9" customFormat="1" x14ac:dyDescent="0.2">
      <c r="A2873" s="38" t="s">
        <v>856</v>
      </c>
      <c r="B2873" s="39">
        <v>5136000000</v>
      </c>
      <c r="C2873" s="39">
        <v>2271814002</v>
      </c>
      <c r="D2873" s="39">
        <v>220265814</v>
      </c>
      <c r="E2873" s="39">
        <v>220043340</v>
      </c>
      <c r="F2873" s="39">
        <f t="shared" si="183"/>
        <v>2864185998</v>
      </c>
      <c r="G2873" s="40">
        <f t="shared" si="180"/>
        <v>44.233138668224299</v>
      </c>
      <c r="H2873" s="41">
        <f t="shared" si="181"/>
        <v>4.2886646028037383</v>
      </c>
      <c r="I2873" s="41">
        <f t="shared" si="182"/>
        <v>4.2843329439252331</v>
      </c>
    </row>
    <row r="2874" spans="1:9" s="9" customFormat="1" x14ac:dyDescent="0.2">
      <c r="A2874" s="38" t="s">
        <v>857</v>
      </c>
      <c r="B2874" s="39">
        <v>4657171875</v>
      </c>
      <c r="C2874" s="39">
        <v>2242240933.5</v>
      </c>
      <c r="D2874" s="39">
        <v>221947508.5</v>
      </c>
      <c r="E2874" s="39">
        <v>221210948.5</v>
      </c>
      <c r="F2874" s="39">
        <f t="shared" si="183"/>
        <v>2414930941.5</v>
      </c>
      <c r="G2874" s="40">
        <f t="shared" si="180"/>
        <v>48.145977723873465</v>
      </c>
      <c r="H2874" s="41">
        <f t="shared" si="181"/>
        <v>4.7657143531985282</v>
      </c>
      <c r="I2874" s="41">
        <f t="shared" si="182"/>
        <v>4.749898746221386</v>
      </c>
    </row>
    <row r="2875" spans="1:9" s="10" customFormat="1" ht="22.5" x14ac:dyDescent="0.2">
      <c r="A2875" s="38" t="s">
        <v>858</v>
      </c>
      <c r="B2875" s="39">
        <v>4800000000</v>
      </c>
      <c r="C2875" s="39">
        <v>2505724557</v>
      </c>
      <c r="D2875" s="39">
        <v>240690747.5</v>
      </c>
      <c r="E2875" s="39">
        <v>239860382.5</v>
      </c>
      <c r="F2875" s="39">
        <f t="shared" si="183"/>
        <v>2294275443</v>
      </c>
      <c r="G2875" s="40">
        <f t="shared" si="180"/>
        <v>52.202594937500002</v>
      </c>
      <c r="H2875" s="41">
        <f t="shared" si="181"/>
        <v>5.0143905729166667</v>
      </c>
      <c r="I2875" s="41">
        <f t="shared" si="182"/>
        <v>4.9970913020833336</v>
      </c>
    </row>
    <row r="2876" spans="1:9" s="9" customFormat="1" ht="22.5" x14ac:dyDescent="0.2">
      <c r="A2876" s="38" t="s">
        <v>859</v>
      </c>
      <c r="B2876" s="39">
        <v>1000000000</v>
      </c>
      <c r="C2876" s="39">
        <v>42152275</v>
      </c>
      <c r="D2876" s="39">
        <v>11640000</v>
      </c>
      <c r="E2876" s="39">
        <v>11640000</v>
      </c>
      <c r="F2876" s="39">
        <f t="shared" si="183"/>
        <v>957847725</v>
      </c>
      <c r="G2876" s="40">
        <f t="shared" si="180"/>
        <v>4.2152275000000001</v>
      </c>
      <c r="H2876" s="41">
        <f t="shared" si="181"/>
        <v>1.1639999999999999</v>
      </c>
      <c r="I2876" s="41">
        <f t="shared" si="182"/>
        <v>1.1639999999999999</v>
      </c>
    </row>
    <row r="2877" spans="1:9" s="9" customFormat="1" x14ac:dyDescent="0.2">
      <c r="A2877" s="38" t="s">
        <v>860</v>
      </c>
      <c r="B2877" s="39">
        <v>6290000000</v>
      </c>
      <c r="C2877" s="39">
        <v>3624174120</v>
      </c>
      <c r="D2877" s="39">
        <v>86560584</v>
      </c>
      <c r="E2877" s="39">
        <v>86324964</v>
      </c>
      <c r="F2877" s="39">
        <f t="shared" si="183"/>
        <v>2665825880</v>
      </c>
      <c r="G2877" s="40">
        <f t="shared" si="180"/>
        <v>57.618030524642293</v>
      </c>
      <c r="H2877" s="41">
        <f t="shared" si="181"/>
        <v>1.376161907790143</v>
      </c>
      <c r="I2877" s="41">
        <f t="shared" si="182"/>
        <v>1.3724159618441971</v>
      </c>
    </row>
    <row r="2878" spans="1:9" s="9" customFormat="1" ht="22.5" x14ac:dyDescent="0.2">
      <c r="A2878" s="38" t="s">
        <v>861</v>
      </c>
      <c r="B2878" s="39">
        <v>3680806777</v>
      </c>
      <c r="C2878" s="39">
        <v>383115562.5</v>
      </c>
      <c r="D2878" s="39">
        <v>48178324.5</v>
      </c>
      <c r="E2878" s="39">
        <v>48178324.5</v>
      </c>
      <c r="F2878" s="39">
        <f t="shared" si="183"/>
        <v>3297691214.5</v>
      </c>
      <c r="G2878" s="40">
        <f t="shared" si="180"/>
        <v>10.408467102754413</v>
      </c>
      <c r="H2878" s="41">
        <f t="shared" si="181"/>
        <v>1.3089066451694376</v>
      </c>
      <c r="I2878" s="41">
        <f t="shared" si="182"/>
        <v>1.3089066451694376</v>
      </c>
    </row>
    <row r="2879" spans="1:9" s="9" customFormat="1" ht="22.5" x14ac:dyDescent="0.2">
      <c r="A2879" s="38" t="s">
        <v>862</v>
      </c>
      <c r="B2879" s="39">
        <v>3090000000</v>
      </c>
      <c r="C2879" s="39">
        <v>2117492506</v>
      </c>
      <c r="D2879" s="39">
        <v>314936320</v>
      </c>
      <c r="E2879" s="39">
        <v>313084815</v>
      </c>
      <c r="F2879" s="39">
        <f t="shared" si="183"/>
        <v>972507494</v>
      </c>
      <c r="G2879" s="40">
        <f t="shared" si="180"/>
        <v>68.527265566343047</v>
      </c>
      <c r="H2879" s="41">
        <f t="shared" si="181"/>
        <v>10.192113915857606</v>
      </c>
      <c r="I2879" s="41">
        <f t="shared" si="182"/>
        <v>10.132194660194175</v>
      </c>
    </row>
    <row r="2880" spans="1:9" s="9" customFormat="1" x14ac:dyDescent="0.2">
      <c r="A2880" s="38" t="s">
        <v>863</v>
      </c>
      <c r="B2880" s="39">
        <v>1035776000</v>
      </c>
      <c r="C2880" s="39">
        <v>304362738.5</v>
      </c>
      <c r="D2880" s="39">
        <v>65501264.5</v>
      </c>
      <c r="E2880" s="39">
        <v>65501264.5</v>
      </c>
      <c r="F2880" s="39">
        <f t="shared" si="183"/>
        <v>731413261.5</v>
      </c>
      <c r="G2880" s="40">
        <f t="shared" si="180"/>
        <v>29.384996225052522</v>
      </c>
      <c r="H2880" s="41">
        <f t="shared" si="181"/>
        <v>6.323883204476644</v>
      </c>
      <c r="I2880" s="41">
        <f t="shared" si="182"/>
        <v>6.323883204476644</v>
      </c>
    </row>
    <row r="2881" spans="1:9" s="9" customFormat="1" ht="22.5" x14ac:dyDescent="0.2">
      <c r="A2881" s="38" t="s">
        <v>864</v>
      </c>
      <c r="B2881" s="39">
        <v>3268208100</v>
      </c>
      <c r="C2881" s="39">
        <v>982620528</v>
      </c>
      <c r="D2881" s="39">
        <v>145335755</v>
      </c>
      <c r="E2881" s="39">
        <v>138038080</v>
      </c>
      <c r="F2881" s="39">
        <f t="shared" si="183"/>
        <v>2285587572</v>
      </c>
      <c r="G2881" s="40">
        <f t="shared" si="180"/>
        <v>30.066033065642301</v>
      </c>
      <c r="H2881" s="41">
        <f t="shared" si="181"/>
        <v>4.4469553514661451</v>
      </c>
      <c r="I2881" s="41">
        <f t="shared" si="182"/>
        <v>4.2236625017849994</v>
      </c>
    </row>
    <row r="2882" spans="1:9" s="9" customFormat="1" ht="22.5" x14ac:dyDescent="0.2">
      <c r="A2882" s="38" t="s">
        <v>865</v>
      </c>
      <c r="B2882" s="39">
        <v>1700000000</v>
      </c>
      <c r="C2882" s="39">
        <v>1063065449</v>
      </c>
      <c r="D2882" s="39">
        <v>59492829</v>
      </c>
      <c r="E2882" s="39">
        <v>59492829</v>
      </c>
      <c r="F2882" s="39">
        <f t="shared" si="183"/>
        <v>636934551</v>
      </c>
      <c r="G2882" s="40">
        <f t="shared" si="180"/>
        <v>62.533261705882346</v>
      </c>
      <c r="H2882" s="41">
        <f t="shared" si="181"/>
        <v>3.4995781764705884</v>
      </c>
      <c r="I2882" s="41">
        <f t="shared" si="182"/>
        <v>3.4995781764705884</v>
      </c>
    </row>
    <row r="2883" spans="1:9" s="10" customFormat="1" ht="22.5" x14ac:dyDescent="0.2">
      <c r="A2883" s="38" t="s">
        <v>866</v>
      </c>
      <c r="B2883" s="39">
        <v>1860000000</v>
      </c>
      <c r="C2883" s="39">
        <v>1348042134</v>
      </c>
      <c r="D2883" s="39">
        <v>182170796.33000001</v>
      </c>
      <c r="E2883" s="39">
        <v>174970796.33000001</v>
      </c>
      <c r="F2883" s="39">
        <f t="shared" si="183"/>
        <v>511957866</v>
      </c>
      <c r="G2883" s="40">
        <f t="shared" si="180"/>
        <v>72.4753835483871</v>
      </c>
      <c r="H2883" s="41">
        <f t="shared" si="181"/>
        <v>9.7941288349462372</v>
      </c>
      <c r="I2883" s="41">
        <f t="shared" si="182"/>
        <v>9.4070320607526892</v>
      </c>
    </row>
    <row r="2884" spans="1:9" s="9" customFormat="1" ht="22.5" x14ac:dyDescent="0.2">
      <c r="A2884" s="38" t="s">
        <v>867</v>
      </c>
      <c r="B2884" s="39">
        <v>1105000000</v>
      </c>
      <c r="C2884" s="39">
        <v>559250204</v>
      </c>
      <c r="D2884" s="39">
        <v>49282068.600000001</v>
      </c>
      <c r="E2884" s="39">
        <v>47865401.939999998</v>
      </c>
      <c r="F2884" s="39">
        <f t="shared" si="183"/>
        <v>545749796</v>
      </c>
      <c r="G2884" s="40">
        <f t="shared" si="180"/>
        <v>50.610878190045248</v>
      </c>
      <c r="H2884" s="41">
        <f t="shared" si="181"/>
        <v>4.4599157104072393</v>
      </c>
      <c r="I2884" s="41">
        <f t="shared" si="182"/>
        <v>4.331710582805429</v>
      </c>
    </row>
    <row r="2885" spans="1:9" s="9" customFormat="1" ht="22.5" x14ac:dyDescent="0.2">
      <c r="A2885" s="38" t="s">
        <v>868</v>
      </c>
      <c r="B2885" s="39">
        <v>412000000</v>
      </c>
      <c r="C2885" s="39">
        <v>230000000</v>
      </c>
      <c r="D2885" s="39">
        <v>13816214.33</v>
      </c>
      <c r="E2885" s="39">
        <v>13816214.33</v>
      </c>
      <c r="F2885" s="39">
        <f t="shared" si="183"/>
        <v>182000000</v>
      </c>
      <c r="G2885" s="40">
        <f t="shared" si="180"/>
        <v>55.825242718446603</v>
      </c>
      <c r="H2885" s="41">
        <f t="shared" si="181"/>
        <v>3.3534500800970877</v>
      </c>
      <c r="I2885" s="41">
        <f t="shared" si="182"/>
        <v>3.3534500800970877</v>
      </c>
    </row>
    <row r="2886" spans="1:9" s="9" customFormat="1" ht="22.5" x14ac:dyDescent="0.2">
      <c r="A2886" s="38" t="s">
        <v>869</v>
      </c>
      <c r="B2886" s="39">
        <v>1097753000</v>
      </c>
      <c r="C2886" s="39">
        <v>346400000</v>
      </c>
      <c r="D2886" s="39">
        <v>73883333</v>
      </c>
      <c r="E2886" s="39">
        <v>73883333</v>
      </c>
      <c r="F2886" s="39">
        <f t="shared" si="183"/>
        <v>751353000</v>
      </c>
      <c r="G2886" s="40">
        <f t="shared" ref="G2886:G2949" si="184">IFERROR(IF(C2886&gt;0,+C2886/B2886*100,0),0)</f>
        <v>31.555368101931858</v>
      </c>
      <c r="H2886" s="41">
        <f t="shared" ref="H2886:H2949" si="185">IFERROR(IF(D2886&gt;0,+D2886/B2886*100,0),0)</f>
        <v>6.730415038720003</v>
      </c>
      <c r="I2886" s="41">
        <f t="shared" ref="I2886:I2949" si="186">IFERROR(IF(E2886&gt;0,+E2886/B2886*100,0),0)</f>
        <v>6.730415038720003</v>
      </c>
    </row>
    <row r="2887" spans="1:9" s="10" customFormat="1" ht="22.5" x14ac:dyDescent="0.2">
      <c r="A2887" s="38" t="s">
        <v>870</v>
      </c>
      <c r="B2887" s="39">
        <v>13000000000</v>
      </c>
      <c r="C2887" s="39">
        <v>11983704887.67</v>
      </c>
      <c r="D2887" s="39">
        <v>2070961768.6700001</v>
      </c>
      <c r="E2887" s="39">
        <v>2070961768.6700001</v>
      </c>
      <c r="F2887" s="39">
        <f t="shared" ref="F2887:F2950" si="187">+B2887-C2887</f>
        <v>1016295112.3299999</v>
      </c>
      <c r="G2887" s="40">
        <f t="shared" si="184"/>
        <v>92.182345289769231</v>
      </c>
      <c r="H2887" s="41">
        <f t="shared" si="185"/>
        <v>15.930475143615386</v>
      </c>
      <c r="I2887" s="41">
        <f t="shared" si="186"/>
        <v>15.930475143615386</v>
      </c>
    </row>
    <row r="2888" spans="1:9" s="10" customFormat="1" ht="22.5" x14ac:dyDescent="0.2">
      <c r="A2888" s="38" t="s">
        <v>871</v>
      </c>
      <c r="B2888" s="39">
        <v>527884644</v>
      </c>
      <c r="C2888" s="39">
        <v>388819109</v>
      </c>
      <c r="D2888" s="39">
        <v>51466165</v>
      </c>
      <c r="E2888" s="39">
        <v>51466165</v>
      </c>
      <c r="F2888" s="39">
        <f t="shared" si="187"/>
        <v>139065535</v>
      </c>
      <c r="G2888" s="40">
        <f t="shared" si="184"/>
        <v>73.65607494352497</v>
      </c>
      <c r="H2888" s="41">
        <f t="shared" si="185"/>
        <v>9.7495097811559006</v>
      </c>
      <c r="I2888" s="41">
        <f t="shared" si="186"/>
        <v>9.7495097811559006</v>
      </c>
    </row>
    <row r="2889" spans="1:9" s="9" customFormat="1" x14ac:dyDescent="0.2">
      <c r="A2889" s="38" t="s">
        <v>872</v>
      </c>
      <c r="B2889" s="39">
        <v>1195614949</v>
      </c>
      <c r="C2889" s="39">
        <v>879818086</v>
      </c>
      <c r="D2889" s="39">
        <v>137273115</v>
      </c>
      <c r="E2889" s="39">
        <v>137273115</v>
      </c>
      <c r="F2889" s="39">
        <f t="shared" si="187"/>
        <v>315796863</v>
      </c>
      <c r="G2889" s="40">
        <f t="shared" si="184"/>
        <v>73.587076402471439</v>
      </c>
      <c r="H2889" s="41">
        <f t="shared" si="185"/>
        <v>11.481381619961661</v>
      </c>
      <c r="I2889" s="41">
        <f t="shared" si="186"/>
        <v>11.481381619961661</v>
      </c>
    </row>
    <row r="2890" spans="1:9" s="9" customFormat="1" x14ac:dyDescent="0.2">
      <c r="A2890" s="38" t="s">
        <v>873</v>
      </c>
      <c r="B2890" s="39">
        <v>1394500000</v>
      </c>
      <c r="C2890" s="39">
        <v>312220050</v>
      </c>
      <c r="D2890" s="39">
        <v>27829449</v>
      </c>
      <c r="E2890" s="39">
        <v>27829449</v>
      </c>
      <c r="F2890" s="39">
        <f t="shared" si="187"/>
        <v>1082279950</v>
      </c>
      <c r="G2890" s="40">
        <f t="shared" si="184"/>
        <v>22.389390462531374</v>
      </c>
      <c r="H2890" s="41">
        <f t="shared" si="185"/>
        <v>1.9956578702043741</v>
      </c>
      <c r="I2890" s="41">
        <f t="shared" si="186"/>
        <v>1.9956578702043741</v>
      </c>
    </row>
    <row r="2891" spans="1:9" s="10" customFormat="1" x14ac:dyDescent="0.2">
      <c r="A2891" s="38" t="s">
        <v>874</v>
      </c>
      <c r="B2891" s="39">
        <v>24000000000</v>
      </c>
      <c r="C2891" s="39">
        <v>8665640510</v>
      </c>
      <c r="D2891" s="39">
        <v>1099353254.3</v>
      </c>
      <c r="E2891" s="39">
        <v>1099353254.3</v>
      </c>
      <c r="F2891" s="39">
        <f t="shared" si="187"/>
        <v>15334359490</v>
      </c>
      <c r="G2891" s="40">
        <f t="shared" si="184"/>
        <v>36.106835458333329</v>
      </c>
      <c r="H2891" s="41">
        <f t="shared" si="185"/>
        <v>4.580638559583333</v>
      </c>
      <c r="I2891" s="41">
        <f t="shared" si="186"/>
        <v>4.580638559583333</v>
      </c>
    </row>
    <row r="2892" spans="1:9" s="9" customFormat="1" x14ac:dyDescent="0.2">
      <c r="A2892" s="38" t="s">
        <v>875</v>
      </c>
      <c r="B2892" s="39">
        <v>1751000000</v>
      </c>
      <c r="C2892" s="39">
        <v>1405997727.3299999</v>
      </c>
      <c r="D2892" s="39">
        <v>211432557.83000001</v>
      </c>
      <c r="E2892" s="39">
        <v>210230737.83000001</v>
      </c>
      <c r="F2892" s="39">
        <f t="shared" si="187"/>
        <v>345002272.67000008</v>
      </c>
      <c r="G2892" s="40">
        <f t="shared" si="184"/>
        <v>80.296843365505424</v>
      </c>
      <c r="H2892" s="41">
        <f t="shared" si="185"/>
        <v>12.074960470017134</v>
      </c>
      <c r="I2892" s="41">
        <f t="shared" si="186"/>
        <v>12.006324262135923</v>
      </c>
    </row>
    <row r="2893" spans="1:9" s="9" customFormat="1" x14ac:dyDescent="0.2">
      <c r="A2893" s="38" t="s">
        <v>876</v>
      </c>
      <c r="B2893" s="39">
        <v>1072102500</v>
      </c>
      <c r="C2893" s="39">
        <v>359240596</v>
      </c>
      <c r="D2893" s="39">
        <v>59189254</v>
      </c>
      <c r="E2893" s="39">
        <v>59189254</v>
      </c>
      <c r="F2893" s="39">
        <f t="shared" si="187"/>
        <v>712861904</v>
      </c>
      <c r="G2893" s="40">
        <f t="shared" si="184"/>
        <v>33.508045732567545</v>
      </c>
      <c r="H2893" s="41">
        <f t="shared" si="185"/>
        <v>5.5208577538061894</v>
      </c>
      <c r="I2893" s="41">
        <f t="shared" si="186"/>
        <v>5.5208577538061894</v>
      </c>
    </row>
    <row r="2894" spans="1:9" s="9" customFormat="1" ht="22.5" x14ac:dyDescent="0.2">
      <c r="A2894" s="38" t="s">
        <v>877</v>
      </c>
      <c r="B2894" s="39">
        <v>5433170563</v>
      </c>
      <c r="C2894" s="39">
        <v>806309801</v>
      </c>
      <c r="D2894" s="39">
        <v>118781132</v>
      </c>
      <c r="E2894" s="39">
        <v>113281132</v>
      </c>
      <c r="F2894" s="39">
        <f t="shared" si="187"/>
        <v>4626860762</v>
      </c>
      <c r="G2894" s="40">
        <f t="shared" si="184"/>
        <v>14.840502274877689</v>
      </c>
      <c r="H2894" s="41">
        <f t="shared" si="185"/>
        <v>2.186221297908479</v>
      </c>
      <c r="I2894" s="41">
        <f t="shared" si="186"/>
        <v>2.0849912714216403</v>
      </c>
    </row>
    <row r="2895" spans="1:9" s="9" customFormat="1" x14ac:dyDescent="0.2">
      <c r="A2895" s="61" t="s">
        <v>1711</v>
      </c>
      <c r="B2895" s="31">
        <v>37700938000</v>
      </c>
      <c r="C2895" s="31">
        <v>10264157291.360001</v>
      </c>
      <c r="D2895" s="31">
        <v>5323421905</v>
      </c>
      <c r="E2895" s="31">
        <v>5322464193</v>
      </c>
      <c r="F2895" s="31">
        <f t="shared" si="187"/>
        <v>27436780708.639999</v>
      </c>
      <c r="G2895" s="32">
        <f t="shared" si="184"/>
        <v>27.225204029035034</v>
      </c>
      <c r="H2895" s="33">
        <f t="shared" si="185"/>
        <v>14.120131188778378</v>
      </c>
      <c r="I2895" s="33">
        <f t="shared" si="186"/>
        <v>14.117590901849711</v>
      </c>
    </row>
    <row r="2896" spans="1:9" s="9" customFormat="1" x14ac:dyDescent="0.2">
      <c r="A2896" s="34" t="s">
        <v>4</v>
      </c>
      <c r="B2896" s="35">
        <v>24500938000</v>
      </c>
      <c r="C2896" s="35">
        <v>7124404549.0699997</v>
      </c>
      <c r="D2896" s="35">
        <v>4919837966.04</v>
      </c>
      <c r="E2896" s="35">
        <v>4919837966.04</v>
      </c>
      <c r="F2896" s="35">
        <f t="shared" si="187"/>
        <v>17376533450.93</v>
      </c>
      <c r="G2896" s="36">
        <f t="shared" si="184"/>
        <v>29.078088965695926</v>
      </c>
      <c r="H2896" s="37">
        <f t="shared" si="185"/>
        <v>20.080202505063273</v>
      </c>
      <c r="I2896" s="37">
        <f t="shared" si="186"/>
        <v>20.080202505063273</v>
      </c>
    </row>
    <row r="2897" spans="1:9" s="9" customFormat="1" x14ac:dyDescent="0.2">
      <c r="A2897" s="30" t="s">
        <v>65</v>
      </c>
      <c r="B2897" s="31">
        <v>17564711000</v>
      </c>
      <c r="C2897" s="31">
        <v>4331312713</v>
      </c>
      <c r="D2897" s="31">
        <v>4331312713</v>
      </c>
      <c r="E2897" s="31">
        <v>4331312713</v>
      </c>
      <c r="F2897" s="31">
        <f t="shared" si="187"/>
        <v>13233398287</v>
      </c>
      <c r="G2897" s="32">
        <f t="shared" si="184"/>
        <v>24.659174369564067</v>
      </c>
      <c r="H2897" s="33">
        <f t="shared" si="185"/>
        <v>24.659174369564067</v>
      </c>
      <c r="I2897" s="33">
        <f t="shared" si="186"/>
        <v>24.659174369564067</v>
      </c>
    </row>
    <row r="2898" spans="1:9" s="9" customFormat="1" x14ac:dyDescent="0.2">
      <c r="A2898" s="38" t="s">
        <v>99</v>
      </c>
      <c r="B2898" s="39">
        <v>10505077000</v>
      </c>
      <c r="C2898" s="39">
        <v>2639746620</v>
      </c>
      <c r="D2898" s="39">
        <v>2639746620</v>
      </c>
      <c r="E2898" s="39">
        <v>2639746620</v>
      </c>
      <c r="F2898" s="39">
        <f t="shared" si="187"/>
        <v>7865330380</v>
      </c>
      <c r="G2898" s="40">
        <f t="shared" si="184"/>
        <v>25.128293871620361</v>
      </c>
      <c r="H2898" s="41">
        <f t="shared" si="185"/>
        <v>25.128293871620361</v>
      </c>
      <c r="I2898" s="41">
        <f t="shared" si="186"/>
        <v>25.128293871620361</v>
      </c>
    </row>
    <row r="2899" spans="1:9" s="10" customFormat="1" x14ac:dyDescent="0.2">
      <c r="A2899" s="38" t="s">
        <v>100</v>
      </c>
      <c r="B2899" s="39">
        <v>3677089000</v>
      </c>
      <c r="C2899" s="39">
        <v>814504565</v>
      </c>
      <c r="D2899" s="39">
        <v>814504565</v>
      </c>
      <c r="E2899" s="39">
        <v>814504565</v>
      </c>
      <c r="F2899" s="39">
        <f t="shared" si="187"/>
        <v>2862584435</v>
      </c>
      <c r="G2899" s="40">
        <f t="shared" si="184"/>
        <v>22.150798226531911</v>
      </c>
      <c r="H2899" s="41">
        <f t="shared" si="185"/>
        <v>22.150798226531911</v>
      </c>
      <c r="I2899" s="41">
        <f t="shared" si="186"/>
        <v>22.150798226531911</v>
      </c>
    </row>
    <row r="2900" spans="1:9" s="9" customFormat="1" x14ac:dyDescent="0.2">
      <c r="A2900" s="38" t="s">
        <v>101</v>
      </c>
      <c r="B2900" s="39">
        <v>3087753000</v>
      </c>
      <c r="C2900" s="39">
        <v>877061528</v>
      </c>
      <c r="D2900" s="39">
        <v>877061528</v>
      </c>
      <c r="E2900" s="39">
        <v>877061528</v>
      </c>
      <c r="F2900" s="39">
        <f t="shared" si="187"/>
        <v>2210691472</v>
      </c>
      <c r="G2900" s="40">
        <f t="shared" si="184"/>
        <v>28.404523548353772</v>
      </c>
      <c r="H2900" s="41">
        <f t="shared" si="185"/>
        <v>28.404523548353772</v>
      </c>
      <c r="I2900" s="41">
        <f t="shared" si="186"/>
        <v>28.404523548353772</v>
      </c>
    </row>
    <row r="2901" spans="1:9" s="9" customFormat="1" x14ac:dyDescent="0.2">
      <c r="A2901" s="38" t="s">
        <v>208</v>
      </c>
      <c r="B2901" s="39">
        <v>294792000</v>
      </c>
      <c r="C2901" s="39">
        <v>0</v>
      </c>
      <c r="D2901" s="39">
        <v>0</v>
      </c>
      <c r="E2901" s="39">
        <v>0</v>
      </c>
      <c r="F2901" s="39">
        <f t="shared" si="187"/>
        <v>294792000</v>
      </c>
      <c r="G2901" s="40">
        <f t="shared" si="184"/>
        <v>0</v>
      </c>
      <c r="H2901" s="41">
        <f t="shared" si="185"/>
        <v>0</v>
      </c>
      <c r="I2901" s="41">
        <f t="shared" si="186"/>
        <v>0</v>
      </c>
    </row>
    <row r="2902" spans="1:9" s="10" customFormat="1" x14ac:dyDescent="0.2">
      <c r="A2902" s="30" t="s">
        <v>1525</v>
      </c>
      <c r="B2902" s="31">
        <v>3516910000</v>
      </c>
      <c r="C2902" s="31">
        <v>2144386458.0699999</v>
      </c>
      <c r="D2902" s="31">
        <v>529634252.04000002</v>
      </c>
      <c r="E2902" s="31">
        <v>529634252.04000002</v>
      </c>
      <c r="F2902" s="31">
        <f t="shared" si="187"/>
        <v>1372523541.9300001</v>
      </c>
      <c r="G2902" s="32">
        <f t="shared" si="184"/>
        <v>60.973594947553387</v>
      </c>
      <c r="H2902" s="33">
        <f t="shared" si="185"/>
        <v>15.059647589503285</v>
      </c>
      <c r="I2902" s="33">
        <f t="shared" si="186"/>
        <v>15.059647589503285</v>
      </c>
    </row>
    <row r="2903" spans="1:9" s="9" customFormat="1" x14ac:dyDescent="0.2">
      <c r="A2903" s="38" t="s">
        <v>137</v>
      </c>
      <c r="B2903" s="39">
        <v>19570000</v>
      </c>
      <c r="C2903" s="39">
        <v>2500000</v>
      </c>
      <c r="D2903" s="39">
        <v>2500000</v>
      </c>
      <c r="E2903" s="39">
        <v>2500000</v>
      </c>
      <c r="F2903" s="39">
        <f t="shared" si="187"/>
        <v>17070000</v>
      </c>
      <c r="G2903" s="40">
        <f t="shared" si="184"/>
        <v>12.774655084312725</v>
      </c>
      <c r="H2903" s="41">
        <f t="shared" si="185"/>
        <v>12.774655084312725</v>
      </c>
      <c r="I2903" s="41">
        <f t="shared" si="186"/>
        <v>12.774655084312725</v>
      </c>
    </row>
    <row r="2904" spans="1:9" s="9" customFormat="1" x14ac:dyDescent="0.2">
      <c r="A2904" s="38" t="s">
        <v>102</v>
      </c>
      <c r="B2904" s="39">
        <v>3497340000</v>
      </c>
      <c r="C2904" s="39">
        <v>2141886458.0699999</v>
      </c>
      <c r="D2904" s="39">
        <v>527134252.04000002</v>
      </c>
      <c r="E2904" s="39">
        <v>527134252.04000002</v>
      </c>
      <c r="F2904" s="39">
        <f t="shared" si="187"/>
        <v>1355453541.9300001</v>
      </c>
      <c r="G2904" s="40">
        <f t="shared" si="184"/>
        <v>61.243300853505801</v>
      </c>
      <c r="H2904" s="41">
        <f t="shared" si="185"/>
        <v>15.072433679310562</v>
      </c>
      <c r="I2904" s="41">
        <f t="shared" si="186"/>
        <v>15.072433679310562</v>
      </c>
    </row>
    <row r="2905" spans="1:9" s="10" customFormat="1" x14ac:dyDescent="0.2">
      <c r="A2905" s="30" t="s">
        <v>5</v>
      </c>
      <c r="B2905" s="31">
        <v>3252736000</v>
      </c>
      <c r="C2905" s="31">
        <v>589864378</v>
      </c>
      <c r="D2905" s="31">
        <v>50001</v>
      </c>
      <c r="E2905" s="31">
        <v>50001</v>
      </c>
      <c r="F2905" s="31">
        <f t="shared" si="187"/>
        <v>2662871622</v>
      </c>
      <c r="G2905" s="32">
        <f t="shared" si="184"/>
        <v>18.134406788623487</v>
      </c>
      <c r="H2905" s="33">
        <f t="shared" si="185"/>
        <v>1.53719822328034E-3</v>
      </c>
      <c r="I2905" s="33">
        <f t="shared" si="186"/>
        <v>1.53719822328034E-3</v>
      </c>
    </row>
    <row r="2906" spans="1:9" s="9" customFormat="1" x14ac:dyDescent="0.2">
      <c r="A2906" s="38" t="s">
        <v>878</v>
      </c>
      <c r="B2906" s="39">
        <v>589814377</v>
      </c>
      <c r="C2906" s="39">
        <v>589814377</v>
      </c>
      <c r="D2906" s="39">
        <v>0</v>
      </c>
      <c r="E2906" s="39">
        <v>0</v>
      </c>
      <c r="F2906" s="39">
        <f t="shared" si="187"/>
        <v>0</v>
      </c>
      <c r="G2906" s="40">
        <f t="shared" si="184"/>
        <v>100</v>
      </c>
      <c r="H2906" s="41">
        <f t="shared" si="185"/>
        <v>0</v>
      </c>
      <c r="I2906" s="41">
        <f t="shared" si="186"/>
        <v>0</v>
      </c>
    </row>
    <row r="2907" spans="1:9" s="9" customFormat="1" x14ac:dyDescent="0.2">
      <c r="A2907" s="38" t="s">
        <v>179</v>
      </c>
      <c r="B2907" s="39">
        <v>2610185623</v>
      </c>
      <c r="C2907" s="39">
        <v>0</v>
      </c>
      <c r="D2907" s="39">
        <v>0</v>
      </c>
      <c r="E2907" s="39">
        <v>0</v>
      </c>
      <c r="F2907" s="39">
        <f t="shared" si="187"/>
        <v>2610185623</v>
      </c>
      <c r="G2907" s="40">
        <f t="shared" si="184"/>
        <v>0</v>
      </c>
      <c r="H2907" s="41">
        <f t="shared" si="185"/>
        <v>0</v>
      </c>
      <c r="I2907" s="41">
        <f t="shared" si="186"/>
        <v>0</v>
      </c>
    </row>
    <row r="2908" spans="1:9" s="9" customFormat="1" x14ac:dyDescent="0.2">
      <c r="A2908" s="38" t="s">
        <v>109</v>
      </c>
      <c r="B2908" s="39">
        <v>52736000</v>
      </c>
      <c r="C2908" s="39">
        <v>50001</v>
      </c>
      <c r="D2908" s="39">
        <v>50001</v>
      </c>
      <c r="E2908" s="39">
        <v>50001</v>
      </c>
      <c r="F2908" s="39">
        <f t="shared" si="187"/>
        <v>52685999</v>
      </c>
      <c r="G2908" s="40">
        <f t="shared" si="184"/>
        <v>9.4813789441747565E-2</v>
      </c>
      <c r="H2908" s="41">
        <f t="shared" si="185"/>
        <v>9.4813789441747565E-2</v>
      </c>
      <c r="I2908" s="41">
        <f t="shared" si="186"/>
        <v>9.4813789441747565E-2</v>
      </c>
    </row>
    <row r="2909" spans="1:9" s="9" customFormat="1" x14ac:dyDescent="0.2">
      <c r="A2909" s="30" t="s">
        <v>66</v>
      </c>
      <c r="B2909" s="31">
        <v>166581000</v>
      </c>
      <c r="C2909" s="31">
        <v>58841000</v>
      </c>
      <c r="D2909" s="31">
        <v>58841000</v>
      </c>
      <c r="E2909" s="31">
        <v>58841000</v>
      </c>
      <c r="F2909" s="31">
        <f t="shared" si="187"/>
        <v>107740000</v>
      </c>
      <c r="G2909" s="32">
        <f t="shared" si="184"/>
        <v>35.322755896530815</v>
      </c>
      <c r="H2909" s="33">
        <f t="shared" si="185"/>
        <v>35.322755896530815</v>
      </c>
      <c r="I2909" s="33">
        <f t="shared" si="186"/>
        <v>35.322755896530815</v>
      </c>
    </row>
    <row r="2910" spans="1:9" s="10" customFormat="1" x14ac:dyDescent="0.2">
      <c r="A2910" s="38" t="s">
        <v>113</v>
      </c>
      <c r="B2910" s="39">
        <v>90670000</v>
      </c>
      <c r="C2910" s="39">
        <v>58841000</v>
      </c>
      <c r="D2910" s="39">
        <v>58841000</v>
      </c>
      <c r="E2910" s="39">
        <v>58841000</v>
      </c>
      <c r="F2910" s="39">
        <f t="shared" si="187"/>
        <v>31829000</v>
      </c>
      <c r="G2910" s="40">
        <f t="shared" si="184"/>
        <v>64.895775890592262</v>
      </c>
      <c r="H2910" s="41">
        <f t="shared" si="185"/>
        <v>64.895775890592262</v>
      </c>
      <c r="I2910" s="41">
        <f t="shared" si="186"/>
        <v>64.895775890592262</v>
      </c>
    </row>
    <row r="2911" spans="1:9" s="9" customFormat="1" x14ac:dyDescent="0.2">
      <c r="A2911" s="38" t="s">
        <v>115</v>
      </c>
      <c r="B2911" s="39">
        <v>75911000</v>
      </c>
      <c r="C2911" s="39">
        <v>0</v>
      </c>
      <c r="D2911" s="39">
        <v>0</v>
      </c>
      <c r="E2911" s="39">
        <v>0</v>
      </c>
      <c r="F2911" s="39">
        <f t="shared" si="187"/>
        <v>75911000</v>
      </c>
      <c r="G2911" s="40">
        <f t="shared" si="184"/>
        <v>0</v>
      </c>
      <c r="H2911" s="41">
        <f t="shared" si="185"/>
        <v>0</v>
      </c>
      <c r="I2911" s="41">
        <f t="shared" si="186"/>
        <v>0</v>
      </c>
    </row>
    <row r="2912" spans="1:9" s="9" customFormat="1" x14ac:dyDescent="0.2">
      <c r="A2912" s="34" t="s">
        <v>6</v>
      </c>
      <c r="B2912" s="35">
        <v>13200000000</v>
      </c>
      <c r="C2912" s="35">
        <v>3139752742.29</v>
      </c>
      <c r="D2912" s="35">
        <v>403583938.95999998</v>
      </c>
      <c r="E2912" s="35">
        <v>402626226.95999998</v>
      </c>
      <c r="F2912" s="35">
        <f t="shared" si="187"/>
        <v>10060247257.709999</v>
      </c>
      <c r="G2912" s="36">
        <f t="shared" si="184"/>
        <v>23.786005623409089</v>
      </c>
      <c r="H2912" s="37">
        <f t="shared" si="185"/>
        <v>3.057454083030303</v>
      </c>
      <c r="I2912" s="37">
        <f t="shared" si="186"/>
        <v>3.0501986890909087</v>
      </c>
    </row>
    <row r="2913" spans="1:9" s="9" customFormat="1" x14ac:dyDescent="0.2">
      <c r="A2913" s="38" t="s">
        <v>879</v>
      </c>
      <c r="B2913" s="39">
        <v>360366666</v>
      </c>
      <c r="C2913" s="39">
        <v>166412700</v>
      </c>
      <c r="D2913" s="39">
        <v>0</v>
      </c>
      <c r="E2913" s="39">
        <v>0</v>
      </c>
      <c r="F2913" s="39">
        <f t="shared" si="187"/>
        <v>193953966</v>
      </c>
      <c r="G2913" s="40">
        <f t="shared" si="184"/>
        <v>46.178716207896983</v>
      </c>
      <c r="H2913" s="41">
        <f t="shared" si="185"/>
        <v>0</v>
      </c>
      <c r="I2913" s="41">
        <f t="shared" si="186"/>
        <v>0</v>
      </c>
    </row>
    <row r="2914" spans="1:9" s="9" customFormat="1" ht="22.5" x14ac:dyDescent="0.2">
      <c r="A2914" s="38" t="s">
        <v>880</v>
      </c>
      <c r="B2914" s="39">
        <v>9867000000</v>
      </c>
      <c r="C2914" s="39">
        <v>929250612</v>
      </c>
      <c r="D2914" s="39">
        <v>178054536.19999999</v>
      </c>
      <c r="E2914" s="39">
        <v>178054536.19999999</v>
      </c>
      <c r="F2914" s="39">
        <f t="shared" si="187"/>
        <v>8937749388</v>
      </c>
      <c r="G2914" s="40">
        <f t="shared" si="184"/>
        <v>9.4177623593797506</v>
      </c>
      <c r="H2914" s="41">
        <f t="shared" si="185"/>
        <v>1.8045458214249517</v>
      </c>
      <c r="I2914" s="41">
        <f t="shared" si="186"/>
        <v>1.8045458214249517</v>
      </c>
    </row>
    <row r="2915" spans="1:9" s="9" customFormat="1" x14ac:dyDescent="0.2">
      <c r="A2915" s="38" t="s">
        <v>881</v>
      </c>
      <c r="B2915" s="39">
        <v>240366667</v>
      </c>
      <c r="C2915" s="39">
        <v>6720000</v>
      </c>
      <c r="D2915" s="39">
        <v>5530000</v>
      </c>
      <c r="E2915" s="39">
        <v>5530000</v>
      </c>
      <c r="F2915" s="39">
        <f t="shared" si="187"/>
        <v>233646667</v>
      </c>
      <c r="G2915" s="40">
        <f t="shared" si="184"/>
        <v>2.7957287438694651</v>
      </c>
      <c r="H2915" s="41">
        <f t="shared" si="185"/>
        <v>2.3006517788092475</v>
      </c>
      <c r="I2915" s="41">
        <f t="shared" si="186"/>
        <v>2.3006517788092475</v>
      </c>
    </row>
    <row r="2916" spans="1:9" s="9" customFormat="1" x14ac:dyDescent="0.2">
      <c r="A2916" s="38" t="s">
        <v>882</v>
      </c>
      <c r="B2916" s="39">
        <v>2732266667</v>
      </c>
      <c r="C2916" s="39">
        <v>2037369430.29</v>
      </c>
      <c r="D2916" s="39">
        <v>219999402.75999999</v>
      </c>
      <c r="E2916" s="39">
        <v>219041690.75999999</v>
      </c>
      <c r="F2916" s="39">
        <f t="shared" si="187"/>
        <v>694897236.71000004</v>
      </c>
      <c r="G2916" s="40">
        <f t="shared" si="184"/>
        <v>74.567005296265975</v>
      </c>
      <c r="H2916" s="41">
        <f t="shared" si="185"/>
        <v>8.0519008417855868</v>
      </c>
      <c r="I2916" s="41">
        <f t="shared" si="186"/>
        <v>8.0168489190883214</v>
      </c>
    </row>
    <row r="2917" spans="1:9" s="10" customFormat="1" x14ac:dyDescent="0.2">
      <c r="A2917" s="61" t="s">
        <v>36</v>
      </c>
      <c r="B2917" s="31">
        <v>218129668772</v>
      </c>
      <c r="C2917" s="31">
        <v>67078970743.330002</v>
      </c>
      <c r="D2917" s="31">
        <v>14890031812.709999</v>
      </c>
      <c r="E2917" s="31">
        <v>14837434340.369999</v>
      </c>
      <c r="F2917" s="31">
        <f t="shared" si="187"/>
        <v>151050698028.66998</v>
      </c>
      <c r="G2917" s="32">
        <f t="shared" si="184"/>
        <v>30.751878513804687</v>
      </c>
      <c r="H2917" s="33">
        <f t="shared" si="185"/>
        <v>6.8262295067590291</v>
      </c>
      <c r="I2917" s="33">
        <f t="shared" si="186"/>
        <v>6.8021165685071594</v>
      </c>
    </row>
    <row r="2918" spans="1:9" s="9" customFormat="1" x14ac:dyDescent="0.2">
      <c r="A2918" s="34" t="s">
        <v>4</v>
      </c>
      <c r="B2918" s="35">
        <v>60521354000</v>
      </c>
      <c r="C2918" s="35">
        <v>25190965029.330002</v>
      </c>
      <c r="D2918" s="35">
        <v>13280966097.709999</v>
      </c>
      <c r="E2918" s="35">
        <v>13257091987.369999</v>
      </c>
      <c r="F2918" s="35">
        <f t="shared" si="187"/>
        <v>35330388970.669998</v>
      </c>
      <c r="G2918" s="36">
        <f t="shared" si="184"/>
        <v>41.623267432731268</v>
      </c>
      <c r="H2918" s="37">
        <f t="shared" si="185"/>
        <v>21.944264660222242</v>
      </c>
      <c r="I2918" s="37">
        <f t="shared" si="186"/>
        <v>21.904817244125105</v>
      </c>
    </row>
    <row r="2919" spans="1:9" s="9" customFormat="1" x14ac:dyDescent="0.2">
      <c r="A2919" s="30" t="s">
        <v>65</v>
      </c>
      <c r="B2919" s="31">
        <v>29664657000</v>
      </c>
      <c r="C2919" s="31">
        <v>7443563466</v>
      </c>
      <c r="D2919" s="31">
        <v>7441514838</v>
      </c>
      <c r="E2919" s="31">
        <v>7441514838</v>
      </c>
      <c r="F2919" s="31">
        <f t="shared" si="187"/>
        <v>22221093534</v>
      </c>
      <c r="G2919" s="32">
        <f t="shared" si="184"/>
        <v>25.092363164691236</v>
      </c>
      <c r="H2919" s="33">
        <f t="shared" si="185"/>
        <v>25.085457209230498</v>
      </c>
      <c r="I2919" s="33">
        <f t="shared" si="186"/>
        <v>25.085457209230498</v>
      </c>
    </row>
    <row r="2920" spans="1:9" s="10" customFormat="1" x14ac:dyDescent="0.2">
      <c r="A2920" s="38" t="s">
        <v>99</v>
      </c>
      <c r="B2920" s="39">
        <v>20832171000</v>
      </c>
      <c r="C2920" s="39">
        <v>5380049074</v>
      </c>
      <c r="D2920" s="39">
        <v>5378529093</v>
      </c>
      <c r="E2920" s="39">
        <v>5378529093</v>
      </c>
      <c r="F2920" s="39">
        <f t="shared" si="187"/>
        <v>15452121926</v>
      </c>
      <c r="G2920" s="40">
        <f t="shared" si="184"/>
        <v>25.825676421338901</v>
      </c>
      <c r="H2920" s="41">
        <f t="shared" si="185"/>
        <v>25.818380105462847</v>
      </c>
      <c r="I2920" s="41">
        <f t="shared" si="186"/>
        <v>25.818380105462847</v>
      </c>
    </row>
    <row r="2921" spans="1:9" s="9" customFormat="1" x14ac:dyDescent="0.2">
      <c r="A2921" s="38" t="s">
        <v>100</v>
      </c>
      <c r="B2921" s="39">
        <v>7214354000</v>
      </c>
      <c r="C2921" s="39">
        <v>1690621154</v>
      </c>
      <c r="D2921" s="39">
        <v>1690621154</v>
      </c>
      <c r="E2921" s="39">
        <v>1690621154</v>
      </c>
      <c r="F2921" s="39">
        <f t="shared" si="187"/>
        <v>5523732846</v>
      </c>
      <c r="G2921" s="40">
        <f t="shared" si="184"/>
        <v>23.434130817534044</v>
      </c>
      <c r="H2921" s="41">
        <f t="shared" si="185"/>
        <v>23.434130817534044</v>
      </c>
      <c r="I2921" s="41">
        <f t="shared" si="186"/>
        <v>23.434130817534044</v>
      </c>
    </row>
    <row r="2922" spans="1:9" s="9" customFormat="1" x14ac:dyDescent="0.2">
      <c r="A2922" s="38" t="s">
        <v>101</v>
      </c>
      <c r="B2922" s="39">
        <v>1618132000</v>
      </c>
      <c r="C2922" s="39">
        <v>372893238</v>
      </c>
      <c r="D2922" s="39">
        <v>372364591</v>
      </c>
      <c r="E2922" s="39">
        <v>372364591</v>
      </c>
      <c r="F2922" s="39">
        <f t="shared" si="187"/>
        <v>1245238762</v>
      </c>
      <c r="G2922" s="40">
        <f t="shared" si="184"/>
        <v>23.044673611299942</v>
      </c>
      <c r="H2922" s="41">
        <f t="shared" si="185"/>
        <v>23.012003408868992</v>
      </c>
      <c r="I2922" s="41">
        <f t="shared" si="186"/>
        <v>23.012003408868992</v>
      </c>
    </row>
    <row r="2923" spans="1:9" s="9" customFormat="1" x14ac:dyDescent="0.2">
      <c r="A2923" s="30" t="s">
        <v>1525</v>
      </c>
      <c r="B2923" s="31">
        <v>15448706000</v>
      </c>
      <c r="C2923" s="31">
        <v>11340647519.83</v>
      </c>
      <c r="D2923" s="31">
        <v>3936188415.71</v>
      </c>
      <c r="E2923" s="31">
        <v>3916420705.3699999</v>
      </c>
      <c r="F2923" s="31">
        <f t="shared" si="187"/>
        <v>4108058480.1700001</v>
      </c>
      <c r="G2923" s="32">
        <f t="shared" si="184"/>
        <v>73.408397569544022</v>
      </c>
      <c r="H2923" s="33">
        <f t="shared" si="185"/>
        <v>25.479081650657342</v>
      </c>
      <c r="I2923" s="33">
        <f t="shared" si="186"/>
        <v>25.35112458849304</v>
      </c>
    </row>
    <row r="2924" spans="1:9" s="9" customFormat="1" x14ac:dyDescent="0.2">
      <c r="A2924" s="38" t="s">
        <v>137</v>
      </c>
      <c r="B2924" s="39">
        <v>112270000</v>
      </c>
      <c r="C2924" s="39">
        <v>200000</v>
      </c>
      <c r="D2924" s="39">
        <v>200000</v>
      </c>
      <c r="E2924" s="39">
        <v>200000</v>
      </c>
      <c r="F2924" s="39">
        <f t="shared" si="187"/>
        <v>112070000</v>
      </c>
      <c r="G2924" s="40">
        <f t="shared" si="184"/>
        <v>0.17814197915738844</v>
      </c>
      <c r="H2924" s="41">
        <f t="shared" si="185"/>
        <v>0.17814197915738844</v>
      </c>
      <c r="I2924" s="41">
        <f t="shared" si="186"/>
        <v>0.17814197915738844</v>
      </c>
    </row>
    <row r="2925" spans="1:9" s="9" customFormat="1" x14ac:dyDescent="0.2">
      <c r="A2925" s="38" t="s">
        <v>102</v>
      </c>
      <c r="B2925" s="39">
        <v>15336436000</v>
      </c>
      <c r="C2925" s="39">
        <v>11340447519.83</v>
      </c>
      <c r="D2925" s="39">
        <v>3935988415.71</v>
      </c>
      <c r="E2925" s="39">
        <v>3916220705.3699999</v>
      </c>
      <c r="F2925" s="39">
        <f t="shared" si="187"/>
        <v>3995988480.1700001</v>
      </c>
      <c r="G2925" s="40">
        <f t="shared" si="184"/>
        <v>73.944477842374852</v>
      </c>
      <c r="H2925" s="41">
        <f t="shared" si="185"/>
        <v>25.664296553058353</v>
      </c>
      <c r="I2925" s="41">
        <f t="shared" si="186"/>
        <v>25.535402784388754</v>
      </c>
    </row>
    <row r="2926" spans="1:9" s="10" customFormat="1" x14ac:dyDescent="0.2">
      <c r="A2926" s="30" t="s">
        <v>5</v>
      </c>
      <c r="B2926" s="31">
        <v>4658658000</v>
      </c>
      <c r="C2926" s="31">
        <v>42641734</v>
      </c>
      <c r="D2926" s="31">
        <v>42641734</v>
      </c>
      <c r="E2926" s="31">
        <v>42641734</v>
      </c>
      <c r="F2926" s="31">
        <f t="shared" si="187"/>
        <v>4616016266</v>
      </c>
      <c r="G2926" s="32">
        <f t="shared" si="184"/>
        <v>0.91532226662699867</v>
      </c>
      <c r="H2926" s="33">
        <f t="shared" si="185"/>
        <v>0.91532226662699867</v>
      </c>
      <c r="I2926" s="33">
        <f t="shared" si="186"/>
        <v>0.91532226662699867</v>
      </c>
    </row>
    <row r="2927" spans="1:9" s="9" customFormat="1" x14ac:dyDescent="0.2">
      <c r="A2927" s="38" t="s">
        <v>179</v>
      </c>
      <c r="B2927" s="39">
        <v>500000000</v>
      </c>
      <c r="C2927" s="39">
        <v>0</v>
      </c>
      <c r="D2927" s="39">
        <v>0</v>
      </c>
      <c r="E2927" s="39">
        <v>0</v>
      </c>
      <c r="F2927" s="39">
        <f t="shared" si="187"/>
        <v>500000000</v>
      </c>
      <c r="G2927" s="40">
        <f t="shared" si="184"/>
        <v>0</v>
      </c>
      <c r="H2927" s="41">
        <f t="shared" si="185"/>
        <v>0</v>
      </c>
      <c r="I2927" s="41">
        <f t="shared" si="186"/>
        <v>0</v>
      </c>
    </row>
    <row r="2928" spans="1:9" s="10" customFormat="1" x14ac:dyDescent="0.2">
      <c r="A2928" s="38" t="s">
        <v>109</v>
      </c>
      <c r="B2928" s="39">
        <v>117024000</v>
      </c>
      <c r="C2928" s="39">
        <v>42641734</v>
      </c>
      <c r="D2928" s="39">
        <v>42641734</v>
      </c>
      <c r="E2928" s="39">
        <v>42641734</v>
      </c>
      <c r="F2928" s="39">
        <f t="shared" si="187"/>
        <v>74382266</v>
      </c>
      <c r="G2928" s="40">
        <f t="shared" si="184"/>
        <v>36.438451941482093</v>
      </c>
      <c r="H2928" s="41">
        <f t="shared" si="185"/>
        <v>36.438451941482093</v>
      </c>
      <c r="I2928" s="41">
        <f t="shared" si="186"/>
        <v>36.438451941482093</v>
      </c>
    </row>
    <row r="2929" spans="1:9" s="9" customFormat="1" x14ac:dyDescent="0.2">
      <c r="A2929" s="38" t="s">
        <v>112</v>
      </c>
      <c r="B2929" s="39">
        <v>4021634000</v>
      </c>
      <c r="C2929" s="39">
        <v>0</v>
      </c>
      <c r="D2929" s="39">
        <v>0</v>
      </c>
      <c r="E2929" s="39">
        <v>0</v>
      </c>
      <c r="F2929" s="39">
        <f t="shared" si="187"/>
        <v>4021634000</v>
      </c>
      <c r="G2929" s="40">
        <f t="shared" si="184"/>
        <v>0</v>
      </c>
      <c r="H2929" s="41">
        <f t="shared" si="185"/>
        <v>0</v>
      </c>
      <c r="I2929" s="41">
        <f t="shared" si="186"/>
        <v>0</v>
      </c>
    </row>
    <row r="2930" spans="1:9" s="9" customFormat="1" x14ac:dyDescent="0.2">
      <c r="A2930" s="38" t="s">
        <v>149</v>
      </c>
      <c r="B2930" s="39">
        <v>20000000</v>
      </c>
      <c r="C2930" s="39">
        <v>0</v>
      </c>
      <c r="D2930" s="39">
        <v>0</v>
      </c>
      <c r="E2930" s="39">
        <v>0</v>
      </c>
      <c r="F2930" s="39">
        <f t="shared" si="187"/>
        <v>20000000</v>
      </c>
      <c r="G2930" s="40">
        <f t="shared" si="184"/>
        <v>0</v>
      </c>
      <c r="H2930" s="41">
        <f t="shared" si="185"/>
        <v>0</v>
      </c>
      <c r="I2930" s="41">
        <f t="shared" si="186"/>
        <v>0</v>
      </c>
    </row>
    <row r="2931" spans="1:9" s="9" customFormat="1" x14ac:dyDescent="0.2">
      <c r="A2931" s="30" t="s">
        <v>69</v>
      </c>
      <c r="B2931" s="31">
        <v>9910242000</v>
      </c>
      <c r="C2931" s="31">
        <v>6007717050.499999</v>
      </c>
      <c r="D2931" s="31">
        <v>1504225851</v>
      </c>
      <c r="E2931" s="31">
        <v>1500119451</v>
      </c>
      <c r="F2931" s="31">
        <f t="shared" si="187"/>
        <v>3902524949.500001</v>
      </c>
      <c r="G2931" s="32">
        <f t="shared" si="184"/>
        <v>60.621295125790056</v>
      </c>
      <c r="H2931" s="33">
        <f t="shared" si="185"/>
        <v>15.178497669380828</v>
      </c>
      <c r="I2931" s="33">
        <f t="shared" si="186"/>
        <v>15.137061748845285</v>
      </c>
    </row>
    <row r="2932" spans="1:9" s="9" customFormat="1" x14ac:dyDescent="0.2">
      <c r="A2932" s="38" t="s">
        <v>420</v>
      </c>
      <c r="B2932" s="39">
        <v>393926000</v>
      </c>
      <c r="C2932" s="39">
        <v>1200000</v>
      </c>
      <c r="D2932" s="39">
        <v>1200000</v>
      </c>
      <c r="E2932" s="39">
        <v>1200000</v>
      </c>
      <c r="F2932" s="39">
        <f t="shared" si="187"/>
        <v>392726000</v>
      </c>
      <c r="G2932" s="40">
        <f t="shared" si="184"/>
        <v>0.30462574189060887</v>
      </c>
      <c r="H2932" s="41">
        <f t="shared" si="185"/>
        <v>0.30462574189060887</v>
      </c>
      <c r="I2932" s="41">
        <f t="shared" si="186"/>
        <v>0.30462574189060887</v>
      </c>
    </row>
    <row r="2933" spans="1:9" s="9" customFormat="1" x14ac:dyDescent="0.2">
      <c r="A2933" s="38" t="s">
        <v>421</v>
      </c>
      <c r="B2933" s="39">
        <v>9516316000</v>
      </c>
      <c r="C2933" s="39">
        <v>6006517050.499999</v>
      </c>
      <c r="D2933" s="39">
        <v>1503025851</v>
      </c>
      <c r="E2933" s="39">
        <v>1498919451</v>
      </c>
      <c r="F2933" s="39">
        <f t="shared" si="187"/>
        <v>3509798949.500001</v>
      </c>
      <c r="G2933" s="40">
        <f t="shared" si="184"/>
        <v>63.118091607088274</v>
      </c>
      <c r="H2933" s="41">
        <f t="shared" si="185"/>
        <v>15.79419862686359</v>
      </c>
      <c r="I2933" s="41">
        <f t="shared" si="186"/>
        <v>15.751047474674024</v>
      </c>
    </row>
    <row r="2934" spans="1:9" s="9" customFormat="1" x14ac:dyDescent="0.2">
      <c r="A2934" s="30" t="s">
        <v>66</v>
      </c>
      <c r="B2934" s="31">
        <v>839091000</v>
      </c>
      <c r="C2934" s="31">
        <v>356395259</v>
      </c>
      <c r="D2934" s="31">
        <v>356395259</v>
      </c>
      <c r="E2934" s="31">
        <v>356395259</v>
      </c>
      <c r="F2934" s="31">
        <f t="shared" si="187"/>
        <v>482695741</v>
      </c>
      <c r="G2934" s="32">
        <f t="shared" si="184"/>
        <v>42.473969926980502</v>
      </c>
      <c r="H2934" s="33">
        <f t="shared" si="185"/>
        <v>42.473969926980502</v>
      </c>
      <c r="I2934" s="33">
        <f t="shared" si="186"/>
        <v>42.473969926980502</v>
      </c>
    </row>
    <row r="2935" spans="1:9" s="9" customFormat="1" x14ac:dyDescent="0.2">
      <c r="A2935" s="38" t="s">
        <v>113</v>
      </c>
      <c r="B2935" s="39">
        <v>718591000</v>
      </c>
      <c r="C2935" s="39">
        <v>356395259</v>
      </c>
      <c r="D2935" s="39">
        <v>356395259</v>
      </c>
      <c r="E2935" s="39">
        <v>356395259</v>
      </c>
      <c r="F2935" s="39">
        <f t="shared" si="187"/>
        <v>362195741</v>
      </c>
      <c r="G2935" s="40">
        <f t="shared" si="184"/>
        <v>49.596398925118741</v>
      </c>
      <c r="H2935" s="41">
        <f t="shared" si="185"/>
        <v>49.596398925118741</v>
      </c>
      <c r="I2935" s="41">
        <f t="shared" si="186"/>
        <v>49.596398925118741</v>
      </c>
    </row>
    <row r="2936" spans="1:9" s="9" customFormat="1" x14ac:dyDescent="0.2">
      <c r="A2936" s="38" t="s">
        <v>114</v>
      </c>
      <c r="B2936" s="39">
        <v>500000</v>
      </c>
      <c r="C2936" s="39">
        <v>0</v>
      </c>
      <c r="D2936" s="39">
        <v>0</v>
      </c>
      <c r="E2936" s="39">
        <v>0</v>
      </c>
      <c r="F2936" s="39">
        <f t="shared" si="187"/>
        <v>500000</v>
      </c>
      <c r="G2936" s="40">
        <f t="shared" si="184"/>
        <v>0</v>
      </c>
      <c r="H2936" s="41">
        <f t="shared" si="185"/>
        <v>0</v>
      </c>
      <c r="I2936" s="41">
        <f t="shared" si="186"/>
        <v>0</v>
      </c>
    </row>
    <row r="2937" spans="1:9" s="9" customFormat="1" x14ac:dyDescent="0.2">
      <c r="A2937" s="38" t="s">
        <v>115</v>
      </c>
      <c r="B2937" s="39">
        <v>120000000</v>
      </c>
      <c r="C2937" s="39">
        <v>0</v>
      </c>
      <c r="D2937" s="39">
        <v>0</v>
      </c>
      <c r="E2937" s="39">
        <v>0</v>
      </c>
      <c r="F2937" s="39">
        <f t="shared" si="187"/>
        <v>120000000</v>
      </c>
      <c r="G2937" s="40">
        <f t="shared" si="184"/>
        <v>0</v>
      </c>
      <c r="H2937" s="41">
        <f t="shared" si="185"/>
        <v>0</v>
      </c>
      <c r="I2937" s="41">
        <f t="shared" si="186"/>
        <v>0</v>
      </c>
    </row>
    <row r="2938" spans="1:9" s="9" customFormat="1" x14ac:dyDescent="0.2">
      <c r="A2938" s="34" t="s">
        <v>6</v>
      </c>
      <c r="B2938" s="35">
        <v>157608314772</v>
      </c>
      <c r="C2938" s="35">
        <v>41888005714</v>
      </c>
      <c r="D2938" s="35">
        <v>1609065715</v>
      </c>
      <c r="E2938" s="35">
        <v>1580342353</v>
      </c>
      <c r="F2938" s="35">
        <f t="shared" si="187"/>
        <v>115720309058</v>
      </c>
      <c r="G2938" s="36">
        <f t="shared" si="184"/>
        <v>26.577281645702637</v>
      </c>
      <c r="H2938" s="37">
        <f t="shared" si="185"/>
        <v>1.0209269208466023</v>
      </c>
      <c r="I2938" s="37">
        <f t="shared" si="186"/>
        <v>1.0027023988462547</v>
      </c>
    </row>
    <row r="2939" spans="1:9" s="9" customFormat="1" x14ac:dyDescent="0.2">
      <c r="A2939" s="38" t="s">
        <v>883</v>
      </c>
      <c r="B2939" s="39">
        <v>34227000000</v>
      </c>
      <c r="C2939" s="39">
        <v>9498533767</v>
      </c>
      <c r="D2939" s="39">
        <v>0</v>
      </c>
      <c r="E2939" s="39">
        <v>0</v>
      </c>
      <c r="F2939" s="39">
        <f t="shared" si="187"/>
        <v>24728466233</v>
      </c>
      <c r="G2939" s="40">
        <f t="shared" si="184"/>
        <v>27.751581403570281</v>
      </c>
      <c r="H2939" s="41">
        <f t="shared" si="185"/>
        <v>0</v>
      </c>
      <c r="I2939" s="41">
        <f t="shared" si="186"/>
        <v>0</v>
      </c>
    </row>
    <row r="2940" spans="1:9" s="9" customFormat="1" ht="22.5" x14ac:dyDescent="0.2">
      <c r="A2940" s="38" t="s">
        <v>884</v>
      </c>
      <c r="B2940" s="39">
        <v>23336043594</v>
      </c>
      <c r="C2940" s="39">
        <v>5947516356</v>
      </c>
      <c r="D2940" s="39">
        <v>163859408</v>
      </c>
      <c r="E2940" s="39">
        <v>163859408</v>
      </c>
      <c r="F2940" s="39">
        <f t="shared" si="187"/>
        <v>17388527238</v>
      </c>
      <c r="G2940" s="40">
        <f t="shared" si="184"/>
        <v>25.486395463921674</v>
      </c>
      <c r="H2940" s="41">
        <f t="shared" si="185"/>
        <v>0.70217304548629822</v>
      </c>
      <c r="I2940" s="41">
        <f t="shared" si="186"/>
        <v>0.70217304548629822</v>
      </c>
    </row>
    <row r="2941" spans="1:9" s="9" customFormat="1" ht="22.5" x14ac:dyDescent="0.2">
      <c r="A2941" s="38" t="s">
        <v>885</v>
      </c>
      <c r="B2941" s="39">
        <v>3791282547</v>
      </c>
      <c r="C2941" s="39">
        <v>0</v>
      </c>
      <c r="D2941" s="39">
        <v>0</v>
      </c>
      <c r="E2941" s="39">
        <v>0</v>
      </c>
      <c r="F2941" s="39">
        <f t="shared" si="187"/>
        <v>3791282547</v>
      </c>
      <c r="G2941" s="40">
        <f t="shared" si="184"/>
        <v>0</v>
      </c>
      <c r="H2941" s="41">
        <f t="shared" si="185"/>
        <v>0</v>
      </c>
      <c r="I2941" s="41">
        <f t="shared" si="186"/>
        <v>0</v>
      </c>
    </row>
    <row r="2942" spans="1:9" s="9" customFormat="1" x14ac:dyDescent="0.2">
      <c r="A2942" s="38" t="s">
        <v>886</v>
      </c>
      <c r="B2942" s="39">
        <v>1087671178</v>
      </c>
      <c r="C2942" s="39">
        <v>864815682</v>
      </c>
      <c r="D2942" s="39">
        <v>146929152</v>
      </c>
      <c r="E2942" s="39">
        <v>140707582</v>
      </c>
      <c r="F2942" s="39">
        <f t="shared" si="187"/>
        <v>222855496</v>
      </c>
      <c r="G2942" s="40">
        <f t="shared" si="184"/>
        <v>79.510765706802616</v>
      </c>
      <c r="H2942" s="41">
        <f t="shared" si="185"/>
        <v>13.508600298683286</v>
      </c>
      <c r="I2942" s="41">
        <f t="shared" si="186"/>
        <v>12.936591944886491</v>
      </c>
    </row>
    <row r="2943" spans="1:9" s="9" customFormat="1" x14ac:dyDescent="0.2">
      <c r="A2943" s="38" t="s">
        <v>887</v>
      </c>
      <c r="B2943" s="39">
        <v>6207000000</v>
      </c>
      <c r="C2943" s="39">
        <v>2367995010</v>
      </c>
      <c r="D2943" s="39">
        <v>348508477</v>
      </c>
      <c r="E2943" s="39">
        <v>348508477</v>
      </c>
      <c r="F2943" s="39">
        <f t="shared" si="187"/>
        <v>3839004990</v>
      </c>
      <c r="G2943" s="40">
        <f t="shared" si="184"/>
        <v>38.150394876752053</v>
      </c>
      <c r="H2943" s="41">
        <f t="shared" si="185"/>
        <v>5.6147652166908326</v>
      </c>
      <c r="I2943" s="41">
        <f t="shared" si="186"/>
        <v>5.6147652166908326</v>
      </c>
    </row>
    <row r="2944" spans="1:9" s="9" customFormat="1" x14ac:dyDescent="0.2">
      <c r="A2944" s="38" t="s">
        <v>888</v>
      </c>
      <c r="B2944" s="39">
        <v>5491000000</v>
      </c>
      <c r="C2944" s="39">
        <v>4500000000</v>
      </c>
      <c r="D2944" s="39">
        <v>0</v>
      </c>
      <c r="E2944" s="39">
        <v>0</v>
      </c>
      <c r="F2944" s="39">
        <f t="shared" si="187"/>
        <v>991000000</v>
      </c>
      <c r="G2944" s="40">
        <f t="shared" si="184"/>
        <v>81.952285558186119</v>
      </c>
      <c r="H2944" s="41">
        <f t="shared" si="185"/>
        <v>0</v>
      </c>
      <c r="I2944" s="41">
        <f t="shared" si="186"/>
        <v>0</v>
      </c>
    </row>
    <row r="2945" spans="1:9" s="9" customFormat="1" x14ac:dyDescent="0.2">
      <c r="A2945" s="38" t="s">
        <v>889</v>
      </c>
      <c r="B2945" s="39">
        <v>67036000000</v>
      </c>
      <c r="C2945" s="39">
        <v>12737098321</v>
      </c>
      <c r="D2945" s="39">
        <v>0</v>
      </c>
      <c r="E2945" s="39">
        <v>0</v>
      </c>
      <c r="F2945" s="39">
        <f t="shared" si="187"/>
        <v>54298901679</v>
      </c>
      <c r="G2945" s="40">
        <f t="shared" si="184"/>
        <v>19.000385346679398</v>
      </c>
      <c r="H2945" s="41">
        <f t="shared" si="185"/>
        <v>0</v>
      </c>
      <c r="I2945" s="41">
        <f t="shared" si="186"/>
        <v>0</v>
      </c>
    </row>
    <row r="2946" spans="1:9" s="10" customFormat="1" x14ac:dyDescent="0.2">
      <c r="A2946" s="38" t="s">
        <v>890</v>
      </c>
      <c r="B2946" s="39">
        <v>10543100000</v>
      </c>
      <c r="C2946" s="39">
        <v>4693933345</v>
      </c>
      <c r="D2946" s="39">
        <v>713766115</v>
      </c>
      <c r="E2946" s="39">
        <v>691264323</v>
      </c>
      <c r="F2946" s="39">
        <f t="shared" si="187"/>
        <v>5849166655</v>
      </c>
      <c r="G2946" s="40">
        <f t="shared" si="184"/>
        <v>44.52137744117006</v>
      </c>
      <c r="H2946" s="41">
        <f t="shared" si="185"/>
        <v>6.7699833540419805</v>
      </c>
      <c r="I2946" s="41">
        <f t="shared" si="186"/>
        <v>6.5565566389392105</v>
      </c>
    </row>
    <row r="2947" spans="1:9" s="10" customFormat="1" x14ac:dyDescent="0.2">
      <c r="A2947" s="38" t="s">
        <v>891</v>
      </c>
      <c r="B2947" s="39">
        <v>2548000000</v>
      </c>
      <c r="C2947" s="39">
        <v>704416233</v>
      </c>
      <c r="D2947" s="39">
        <v>98068743</v>
      </c>
      <c r="E2947" s="39">
        <v>98068743</v>
      </c>
      <c r="F2947" s="39">
        <f t="shared" si="187"/>
        <v>1843583767</v>
      </c>
      <c r="G2947" s="40">
        <f t="shared" si="184"/>
        <v>27.645849018838302</v>
      </c>
      <c r="H2947" s="41">
        <f t="shared" si="185"/>
        <v>3.8488517660910522</v>
      </c>
      <c r="I2947" s="41">
        <f t="shared" si="186"/>
        <v>3.8488517660910522</v>
      </c>
    </row>
    <row r="2948" spans="1:9" s="9" customFormat="1" x14ac:dyDescent="0.2">
      <c r="A2948" s="38" t="s">
        <v>892</v>
      </c>
      <c r="B2948" s="39">
        <v>1024500000</v>
      </c>
      <c r="C2948" s="39">
        <v>573697000</v>
      </c>
      <c r="D2948" s="39">
        <v>137933820</v>
      </c>
      <c r="E2948" s="39">
        <v>137933820</v>
      </c>
      <c r="F2948" s="39">
        <f t="shared" si="187"/>
        <v>450803000</v>
      </c>
      <c r="G2948" s="40">
        <f t="shared" si="184"/>
        <v>55.997755002440222</v>
      </c>
      <c r="H2948" s="41">
        <f t="shared" si="185"/>
        <v>13.463525622254757</v>
      </c>
      <c r="I2948" s="41">
        <f t="shared" si="186"/>
        <v>13.463525622254757</v>
      </c>
    </row>
    <row r="2949" spans="1:9" s="9" customFormat="1" x14ac:dyDescent="0.2">
      <c r="A2949" s="38" t="s">
        <v>893</v>
      </c>
      <c r="B2949" s="39">
        <v>2017717453</v>
      </c>
      <c r="C2949" s="39">
        <v>0</v>
      </c>
      <c r="D2949" s="39">
        <v>0</v>
      </c>
      <c r="E2949" s="39">
        <v>0</v>
      </c>
      <c r="F2949" s="39">
        <f t="shared" si="187"/>
        <v>2017717453</v>
      </c>
      <c r="G2949" s="40">
        <f t="shared" si="184"/>
        <v>0</v>
      </c>
      <c r="H2949" s="41">
        <f t="shared" si="185"/>
        <v>0</v>
      </c>
      <c r="I2949" s="41">
        <f t="shared" si="186"/>
        <v>0</v>
      </c>
    </row>
    <row r="2950" spans="1:9" s="9" customFormat="1" x14ac:dyDescent="0.2">
      <c r="A2950" s="38" t="s">
        <v>894</v>
      </c>
      <c r="B2950" s="39">
        <v>99000000</v>
      </c>
      <c r="C2950" s="39">
        <v>0</v>
      </c>
      <c r="D2950" s="39">
        <v>0</v>
      </c>
      <c r="E2950" s="39">
        <v>0</v>
      </c>
      <c r="F2950" s="39">
        <f t="shared" si="187"/>
        <v>99000000</v>
      </c>
      <c r="G2950" s="40">
        <f t="shared" ref="G2950:G3013" si="188">IFERROR(IF(C2950&gt;0,+C2950/B2950*100,0),0)</f>
        <v>0</v>
      </c>
      <c r="H2950" s="41">
        <f t="shared" ref="H2950:H3013" si="189">IFERROR(IF(D2950&gt;0,+D2950/B2950*100,0),0)</f>
        <v>0</v>
      </c>
      <c r="I2950" s="41">
        <f t="shared" ref="I2950:I3013" si="190">IFERROR(IF(E2950&gt;0,+E2950/B2950*100,0),0)</f>
        <v>0</v>
      </c>
    </row>
    <row r="2951" spans="1:9" s="9" customFormat="1" x14ac:dyDescent="0.2">
      <c r="A2951" s="38" t="s">
        <v>895</v>
      </c>
      <c r="B2951" s="39">
        <v>200000000</v>
      </c>
      <c r="C2951" s="39">
        <v>0</v>
      </c>
      <c r="D2951" s="39">
        <v>0</v>
      </c>
      <c r="E2951" s="39">
        <v>0</v>
      </c>
      <c r="F2951" s="39">
        <f t="shared" ref="F2951:F3014" si="191">+B2951-C2951</f>
        <v>200000000</v>
      </c>
      <c r="G2951" s="40">
        <f t="shared" si="188"/>
        <v>0</v>
      </c>
      <c r="H2951" s="41">
        <f t="shared" si="189"/>
        <v>0</v>
      </c>
      <c r="I2951" s="41">
        <f t="shared" si="190"/>
        <v>0</v>
      </c>
    </row>
    <row r="2952" spans="1:9" s="9" customFormat="1" x14ac:dyDescent="0.2">
      <c r="A2952" s="61" t="s">
        <v>1712</v>
      </c>
      <c r="B2952" s="31">
        <v>37936304000</v>
      </c>
      <c r="C2952" s="31">
        <v>8727938980.2000008</v>
      </c>
      <c r="D2952" s="31">
        <v>4403968824.9300003</v>
      </c>
      <c r="E2952" s="31">
        <v>4399559820.9300003</v>
      </c>
      <c r="F2952" s="31">
        <f t="shared" si="191"/>
        <v>29208365019.799999</v>
      </c>
      <c r="G2952" s="32">
        <f t="shared" si="188"/>
        <v>23.006824756043713</v>
      </c>
      <c r="H2952" s="33">
        <f t="shared" si="189"/>
        <v>11.608850521996029</v>
      </c>
      <c r="I2952" s="33">
        <f t="shared" si="190"/>
        <v>11.59722839876547</v>
      </c>
    </row>
    <row r="2953" spans="1:9" s="10" customFormat="1" x14ac:dyDescent="0.2">
      <c r="A2953" s="34" t="s">
        <v>4</v>
      </c>
      <c r="B2953" s="35">
        <v>16856104000</v>
      </c>
      <c r="C2953" s="35">
        <v>4640762619.5699997</v>
      </c>
      <c r="D2953" s="35">
        <v>3787585770.5700002</v>
      </c>
      <c r="E2953" s="35">
        <v>3787585770.5700002</v>
      </c>
      <c r="F2953" s="35">
        <f t="shared" si="191"/>
        <v>12215341380.43</v>
      </c>
      <c r="G2953" s="36">
        <f t="shared" si="188"/>
        <v>27.531644439130183</v>
      </c>
      <c r="H2953" s="37">
        <f t="shared" si="189"/>
        <v>22.47011391582539</v>
      </c>
      <c r="I2953" s="37">
        <f t="shared" si="190"/>
        <v>22.47011391582539</v>
      </c>
    </row>
    <row r="2954" spans="1:9" s="9" customFormat="1" x14ac:dyDescent="0.2">
      <c r="A2954" s="30" t="s">
        <v>65</v>
      </c>
      <c r="B2954" s="31">
        <v>14275549000</v>
      </c>
      <c r="C2954" s="31">
        <v>3564806167</v>
      </c>
      <c r="D2954" s="31">
        <v>3550417772</v>
      </c>
      <c r="E2954" s="31">
        <v>3550417772</v>
      </c>
      <c r="F2954" s="31">
        <f t="shared" si="191"/>
        <v>10710742833</v>
      </c>
      <c r="G2954" s="32">
        <f t="shared" si="188"/>
        <v>24.971412076691411</v>
      </c>
      <c r="H2954" s="33">
        <f t="shared" si="189"/>
        <v>24.870621592206366</v>
      </c>
      <c r="I2954" s="33">
        <f t="shared" si="190"/>
        <v>24.870621592206366</v>
      </c>
    </row>
    <row r="2955" spans="1:9" s="9" customFormat="1" x14ac:dyDescent="0.2">
      <c r="A2955" s="38" t="s">
        <v>99</v>
      </c>
      <c r="B2955" s="39">
        <v>9307000000</v>
      </c>
      <c r="C2955" s="39">
        <v>2572536585</v>
      </c>
      <c r="D2955" s="39">
        <v>2563632648</v>
      </c>
      <c r="E2955" s="39">
        <v>2563632648</v>
      </c>
      <c r="F2955" s="39">
        <f t="shared" si="191"/>
        <v>6734463415</v>
      </c>
      <c r="G2955" s="40">
        <f t="shared" si="188"/>
        <v>27.640878747179542</v>
      </c>
      <c r="H2955" s="41">
        <f t="shared" si="189"/>
        <v>27.545209498227141</v>
      </c>
      <c r="I2955" s="41">
        <f t="shared" si="190"/>
        <v>27.545209498227141</v>
      </c>
    </row>
    <row r="2956" spans="1:9" s="10" customFormat="1" x14ac:dyDescent="0.2">
      <c r="A2956" s="38" t="s">
        <v>100</v>
      </c>
      <c r="B2956" s="39">
        <v>3581900000</v>
      </c>
      <c r="C2956" s="39">
        <v>774512558</v>
      </c>
      <c r="D2956" s="39">
        <v>774512558</v>
      </c>
      <c r="E2956" s="39">
        <v>774512558</v>
      </c>
      <c r="F2956" s="39">
        <f t="shared" si="191"/>
        <v>2807387442</v>
      </c>
      <c r="G2956" s="40">
        <f t="shared" si="188"/>
        <v>21.622953125436219</v>
      </c>
      <c r="H2956" s="41">
        <f t="shared" si="189"/>
        <v>21.622953125436219</v>
      </c>
      <c r="I2956" s="41">
        <f t="shared" si="190"/>
        <v>21.622953125436219</v>
      </c>
    </row>
    <row r="2957" spans="1:9" s="9" customFormat="1" x14ac:dyDescent="0.2">
      <c r="A2957" s="38" t="s">
        <v>101</v>
      </c>
      <c r="B2957" s="39">
        <v>1306760000</v>
      </c>
      <c r="C2957" s="39">
        <v>217757024</v>
      </c>
      <c r="D2957" s="39">
        <v>212272566</v>
      </c>
      <c r="E2957" s="39">
        <v>212272566</v>
      </c>
      <c r="F2957" s="39">
        <f t="shared" si="191"/>
        <v>1089002976</v>
      </c>
      <c r="G2957" s="40">
        <f t="shared" si="188"/>
        <v>16.663888089626251</v>
      </c>
      <c r="H2957" s="41">
        <f t="shared" si="189"/>
        <v>16.244189139551256</v>
      </c>
      <c r="I2957" s="41">
        <f t="shared" si="190"/>
        <v>16.244189139551256</v>
      </c>
    </row>
    <row r="2958" spans="1:9" s="9" customFormat="1" x14ac:dyDescent="0.2">
      <c r="A2958" s="38" t="s">
        <v>208</v>
      </c>
      <c r="B2958" s="39">
        <v>79889000</v>
      </c>
      <c r="C2958" s="39">
        <v>0</v>
      </c>
      <c r="D2958" s="39">
        <v>0</v>
      </c>
      <c r="E2958" s="39">
        <v>0</v>
      </c>
      <c r="F2958" s="39">
        <f t="shared" si="191"/>
        <v>79889000</v>
      </c>
      <c r="G2958" s="40">
        <f t="shared" si="188"/>
        <v>0</v>
      </c>
      <c r="H2958" s="41">
        <f t="shared" si="189"/>
        <v>0</v>
      </c>
      <c r="I2958" s="41">
        <f t="shared" si="190"/>
        <v>0</v>
      </c>
    </row>
    <row r="2959" spans="1:9" s="9" customFormat="1" x14ac:dyDescent="0.2">
      <c r="A2959" s="30" t="s">
        <v>1525</v>
      </c>
      <c r="B2959" s="31">
        <v>1796949000</v>
      </c>
      <c r="C2959" s="31">
        <v>1064899347.5700001</v>
      </c>
      <c r="D2959" s="31">
        <v>226110893.56999999</v>
      </c>
      <c r="E2959" s="31">
        <v>226110893.56999999</v>
      </c>
      <c r="F2959" s="31">
        <f t="shared" si="191"/>
        <v>732049652.42999995</v>
      </c>
      <c r="G2959" s="32">
        <f t="shared" si="188"/>
        <v>59.261523146733722</v>
      </c>
      <c r="H2959" s="33">
        <f t="shared" si="189"/>
        <v>12.583044569990578</v>
      </c>
      <c r="I2959" s="33">
        <f t="shared" si="190"/>
        <v>12.583044569990578</v>
      </c>
    </row>
    <row r="2960" spans="1:9" s="9" customFormat="1" x14ac:dyDescent="0.2">
      <c r="A2960" s="38" t="s">
        <v>137</v>
      </c>
      <c r="B2960" s="39">
        <v>95000000</v>
      </c>
      <c r="C2960" s="39">
        <v>0</v>
      </c>
      <c r="D2960" s="39">
        <v>0</v>
      </c>
      <c r="E2960" s="39">
        <v>0</v>
      </c>
      <c r="F2960" s="39">
        <f t="shared" si="191"/>
        <v>95000000</v>
      </c>
      <c r="G2960" s="40">
        <f t="shared" si="188"/>
        <v>0</v>
      </c>
      <c r="H2960" s="41">
        <f t="shared" si="189"/>
        <v>0</v>
      </c>
      <c r="I2960" s="41">
        <f t="shared" si="190"/>
        <v>0</v>
      </c>
    </row>
    <row r="2961" spans="1:9" s="9" customFormat="1" x14ac:dyDescent="0.2">
      <c r="A2961" s="38" t="s">
        <v>102</v>
      </c>
      <c r="B2961" s="39">
        <v>1701949000</v>
      </c>
      <c r="C2961" s="39">
        <v>1064899347.5700001</v>
      </c>
      <c r="D2961" s="39">
        <v>226110893.56999999</v>
      </c>
      <c r="E2961" s="39">
        <v>226110893.56999999</v>
      </c>
      <c r="F2961" s="39">
        <f t="shared" si="191"/>
        <v>637049652.42999995</v>
      </c>
      <c r="G2961" s="40">
        <f t="shared" si="188"/>
        <v>62.569404110816485</v>
      </c>
      <c r="H2961" s="41">
        <f t="shared" si="189"/>
        <v>13.285409467028684</v>
      </c>
      <c r="I2961" s="41">
        <f t="shared" si="190"/>
        <v>13.285409467028684</v>
      </c>
    </row>
    <row r="2962" spans="1:9" s="9" customFormat="1" x14ac:dyDescent="0.2">
      <c r="A2962" s="30" t="s">
        <v>5</v>
      </c>
      <c r="B2962" s="31">
        <v>627800000</v>
      </c>
      <c r="C2962" s="31">
        <v>7410105</v>
      </c>
      <c r="D2962" s="31">
        <v>7410105</v>
      </c>
      <c r="E2962" s="31">
        <v>7410105</v>
      </c>
      <c r="F2962" s="31">
        <f t="shared" si="191"/>
        <v>620389895</v>
      </c>
      <c r="G2962" s="32">
        <f t="shared" si="188"/>
        <v>1.1803289264096846</v>
      </c>
      <c r="H2962" s="33">
        <f t="shared" si="189"/>
        <v>1.1803289264096846</v>
      </c>
      <c r="I2962" s="33">
        <f t="shared" si="190"/>
        <v>1.1803289264096846</v>
      </c>
    </row>
    <row r="2963" spans="1:9" s="9" customFormat="1" x14ac:dyDescent="0.2">
      <c r="A2963" s="38" t="s">
        <v>179</v>
      </c>
      <c r="B2963" s="39">
        <v>480000000</v>
      </c>
      <c r="C2963" s="39">
        <v>0</v>
      </c>
      <c r="D2963" s="39">
        <v>0</v>
      </c>
      <c r="E2963" s="39">
        <v>0</v>
      </c>
      <c r="F2963" s="39">
        <f t="shared" si="191"/>
        <v>480000000</v>
      </c>
      <c r="G2963" s="40">
        <f t="shared" si="188"/>
        <v>0</v>
      </c>
      <c r="H2963" s="41">
        <f t="shared" si="189"/>
        <v>0</v>
      </c>
      <c r="I2963" s="41">
        <f t="shared" si="190"/>
        <v>0</v>
      </c>
    </row>
    <row r="2964" spans="1:9" s="9" customFormat="1" x14ac:dyDescent="0.2">
      <c r="A2964" s="38" t="s">
        <v>109</v>
      </c>
      <c r="B2964" s="39">
        <v>97800000</v>
      </c>
      <c r="C2964" s="39">
        <v>7410105</v>
      </c>
      <c r="D2964" s="39">
        <v>7410105</v>
      </c>
      <c r="E2964" s="39">
        <v>7410105</v>
      </c>
      <c r="F2964" s="39">
        <f t="shared" si="191"/>
        <v>90389895</v>
      </c>
      <c r="G2964" s="40">
        <f t="shared" si="188"/>
        <v>7.5767944785276073</v>
      </c>
      <c r="H2964" s="41">
        <f t="shared" si="189"/>
        <v>7.5767944785276073</v>
      </c>
      <c r="I2964" s="41">
        <f t="shared" si="190"/>
        <v>7.5767944785276073</v>
      </c>
    </row>
    <row r="2965" spans="1:9" s="9" customFormat="1" x14ac:dyDescent="0.2">
      <c r="A2965" s="38" t="s">
        <v>112</v>
      </c>
      <c r="B2965" s="39">
        <v>50000000</v>
      </c>
      <c r="C2965" s="39">
        <v>0</v>
      </c>
      <c r="D2965" s="39">
        <v>0</v>
      </c>
      <c r="E2965" s="39">
        <v>0</v>
      </c>
      <c r="F2965" s="39">
        <f t="shared" si="191"/>
        <v>50000000</v>
      </c>
      <c r="G2965" s="40">
        <f t="shared" si="188"/>
        <v>0</v>
      </c>
      <c r="H2965" s="41">
        <f t="shared" si="189"/>
        <v>0</v>
      </c>
      <c r="I2965" s="41">
        <f t="shared" si="190"/>
        <v>0</v>
      </c>
    </row>
    <row r="2966" spans="1:9" s="10" customFormat="1" x14ac:dyDescent="0.2">
      <c r="A2966" s="30" t="s">
        <v>66</v>
      </c>
      <c r="B2966" s="31">
        <v>155806000</v>
      </c>
      <c r="C2966" s="31">
        <v>3647000</v>
      </c>
      <c r="D2966" s="31">
        <v>3647000</v>
      </c>
      <c r="E2966" s="31">
        <v>3647000</v>
      </c>
      <c r="F2966" s="31">
        <f t="shared" si="191"/>
        <v>152159000</v>
      </c>
      <c r="G2966" s="32">
        <f t="shared" si="188"/>
        <v>2.3407314224099198</v>
      </c>
      <c r="H2966" s="33">
        <f t="shared" si="189"/>
        <v>2.3407314224099198</v>
      </c>
      <c r="I2966" s="33">
        <f t="shared" si="190"/>
        <v>2.3407314224099198</v>
      </c>
    </row>
    <row r="2967" spans="1:9" s="9" customFormat="1" x14ac:dyDescent="0.2">
      <c r="A2967" s="38" t="s">
        <v>113</v>
      </c>
      <c r="B2967" s="39">
        <v>121807000</v>
      </c>
      <c r="C2967" s="39">
        <v>3647000</v>
      </c>
      <c r="D2967" s="39">
        <v>3647000</v>
      </c>
      <c r="E2967" s="39">
        <v>3647000</v>
      </c>
      <c r="F2967" s="39">
        <f t="shared" si="191"/>
        <v>118160000</v>
      </c>
      <c r="G2967" s="40">
        <f t="shared" si="188"/>
        <v>2.9940807999540255</v>
      </c>
      <c r="H2967" s="41">
        <f t="shared" si="189"/>
        <v>2.9940807999540255</v>
      </c>
      <c r="I2967" s="41">
        <f t="shared" si="190"/>
        <v>2.9940807999540255</v>
      </c>
    </row>
    <row r="2968" spans="1:9" s="9" customFormat="1" x14ac:dyDescent="0.2">
      <c r="A2968" s="38" t="s">
        <v>115</v>
      </c>
      <c r="B2968" s="39">
        <v>33999000</v>
      </c>
      <c r="C2968" s="39">
        <v>0</v>
      </c>
      <c r="D2968" s="39">
        <v>0</v>
      </c>
      <c r="E2968" s="39">
        <v>0</v>
      </c>
      <c r="F2968" s="39">
        <f t="shared" si="191"/>
        <v>33999000</v>
      </c>
      <c r="G2968" s="40">
        <f t="shared" si="188"/>
        <v>0</v>
      </c>
      <c r="H2968" s="41">
        <f t="shared" si="189"/>
        <v>0</v>
      </c>
      <c r="I2968" s="41">
        <f t="shared" si="190"/>
        <v>0</v>
      </c>
    </row>
    <row r="2969" spans="1:9" s="10" customFormat="1" x14ac:dyDescent="0.2">
      <c r="A2969" s="34" t="s">
        <v>6</v>
      </c>
      <c r="B2969" s="35">
        <v>21080200000</v>
      </c>
      <c r="C2969" s="35">
        <v>4087176360.6300001</v>
      </c>
      <c r="D2969" s="35">
        <v>616383054.36000001</v>
      </c>
      <c r="E2969" s="35">
        <v>611974050.36000001</v>
      </c>
      <c r="F2969" s="35">
        <f t="shared" si="191"/>
        <v>16993023639.369999</v>
      </c>
      <c r="G2969" s="36">
        <f t="shared" si="188"/>
        <v>19.388698212682993</v>
      </c>
      <c r="H2969" s="37">
        <f t="shared" si="189"/>
        <v>2.9239905425944728</v>
      </c>
      <c r="I2969" s="37">
        <f t="shared" si="190"/>
        <v>2.903075162284988</v>
      </c>
    </row>
    <row r="2970" spans="1:9" s="9" customFormat="1" x14ac:dyDescent="0.2">
      <c r="A2970" s="38" t="s">
        <v>896</v>
      </c>
      <c r="B2970" s="39">
        <v>962000000</v>
      </c>
      <c r="C2970" s="39">
        <v>365910740</v>
      </c>
      <c r="D2970" s="39">
        <v>70218551</v>
      </c>
      <c r="E2970" s="39">
        <v>65809547</v>
      </c>
      <c r="F2970" s="39">
        <f t="shared" si="191"/>
        <v>596089260</v>
      </c>
      <c r="G2970" s="40">
        <f t="shared" si="188"/>
        <v>38.036459459459458</v>
      </c>
      <c r="H2970" s="41">
        <f t="shared" si="189"/>
        <v>7.2992256756756762</v>
      </c>
      <c r="I2970" s="41">
        <f t="shared" si="190"/>
        <v>6.8409092515592516</v>
      </c>
    </row>
    <row r="2971" spans="1:9" s="9" customFormat="1" x14ac:dyDescent="0.2">
      <c r="A2971" s="38" t="s">
        <v>897</v>
      </c>
      <c r="B2971" s="39">
        <v>5732000000</v>
      </c>
      <c r="C2971" s="39">
        <v>1095406050</v>
      </c>
      <c r="D2971" s="39">
        <v>210510917.46000001</v>
      </c>
      <c r="E2971" s="39">
        <v>210510917.46000001</v>
      </c>
      <c r="F2971" s="39">
        <f t="shared" si="191"/>
        <v>4636593950</v>
      </c>
      <c r="G2971" s="40">
        <f t="shared" si="188"/>
        <v>19.110363747383115</v>
      </c>
      <c r="H2971" s="41">
        <f t="shared" si="189"/>
        <v>3.672556131542219</v>
      </c>
      <c r="I2971" s="41">
        <f t="shared" si="190"/>
        <v>3.672556131542219</v>
      </c>
    </row>
    <row r="2972" spans="1:9" s="10" customFormat="1" x14ac:dyDescent="0.2">
      <c r="A2972" s="38" t="s">
        <v>898</v>
      </c>
      <c r="B2972" s="39">
        <v>4019200000</v>
      </c>
      <c r="C2972" s="39">
        <v>204744500</v>
      </c>
      <c r="D2972" s="39">
        <v>0</v>
      </c>
      <c r="E2972" s="39">
        <v>0</v>
      </c>
      <c r="F2972" s="39">
        <f t="shared" si="191"/>
        <v>3814455500</v>
      </c>
      <c r="G2972" s="40">
        <f t="shared" si="188"/>
        <v>5.0941605294585992</v>
      </c>
      <c r="H2972" s="41">
        <f t="shared" si="189"/>
        <v>0</v>
      </c>
      <c r="I2972" s="41">
        <f t="shared" si="190"/>
        <v>0</v>
      </c>
    </row>
    <row r="2973" spans="1:9" s="9" customFormat="1" ht="22.5" x14ac:dyDescent="0.2">
      <c r="A2973" s="38" t="s">
        <v>899</v>
      </c>
      <c r="B2973" s="39">
        <v>1651000000</v>
      </c>
      <c r="C2973" s="39">
        <v>0</v>
      </c>
      <c r="D2973" s="39">
        <v>0</v>
      </c>
      <c r="E2973" s="39">
        <v>0</v>
      </c>
      <c r="F2973" s="39">
        <f t="shared" si="191"/>
        <v>1651000000</v>
      </c>
      <c r="G2973" s="40">
        <f t="shared" si="188"/>
        <v>0</v>
      </c>
      <c r="H2973" s="41">
        <f t="shared" si="189"/>
        <v>0</v>
      </c>
      <c r="I2973" s="41">
        <f t="shared" si="190"/>
        <v>0</v>
      </c>
    </row>
    <row r="2974" spans="1:9" s="9" customFormat="1" x14ac:dyDescent="0.2">
      <c r="A2974" s="38" t="s">
        <v>900</v>
      </c>
      <c r="B2974" s="39">
        <v>2150000000</v>
      </c>
      <c r="C2974" s="39">
        <v>500660076</v>
      </c>
      <c r="D2974" s="39">
        <v>67891923</v>
      </c>
      <c r="E2974" s="39">
        <v>67891923</v>
      </c>
      <c r="F2974" s="39">
        <f t="shared" si="191"/>
        <v>1649339924</v>
      </c>
      <c r="G2974" s="40">
        <f t="shared" si="188"/>
        <v>23.286515162790696</v>
      </c>
      <c r="H2974" s="41">
        <f t="shared" si="189"/>
        <v>3.1577638604651161</v>
      </c>
      <c r="I2974" s="41">
        <f t="shared" si="190"/>
        <v>3.1577638604651161</v>
      </c>
    </row>
    <row r="2975" spans="1:9" s="9" customFormat="1" x14ac:dyDescent="0.2">
      <c r="A2975" s="38" t="s">
        <v>901</v>
      </c>
      <c r="B2975" s="39">
        <v>4848000000</v>
      </c>
      <c r="C2975" s="39">
        <v>1489474340.6300001</v>
      </c>
      <c r="D2975" s="39">
        <v>167304833.80000001</v>
      </c>
      <c r="E2975" s="39">
        <v>167304833.80000001</v>
      </c>
      <c r="F2975" s="39">
        <f t="shared" si="191"/>
        <v>3358525659.3699999</v>
      </c>
      <c r="G2975" s="40">
        <f t="shared" si="188"/>
        <v>30.72348062355611</v>
      </c>
      <c r="H2975" s="41">
        <f t="shared" si="189"/>
        <v>3.4510072978547859</v>
      </c>
      <c r="I2975" s="41">
        <f t="shared" si="190"/>
        <v>3.4510072978547859</v>
      </c>
    </row>
    <row r="2976" spans="1:9" s="9" customFormat="1" x14ac:dyDescent="0.2">
      <c r="A2976" s="38" t="s">
        <v>902</v>
      </c>
      <c r="B2976" s="39">
        <v>1718000000</v>
      </c>
      <c r="C2976" s="39">
        <v>430980654</v>
      </c>
      <c r="D2976" s="39">
        <v>100456829.09999999</v>
      </c>
      <c r="E2976" s="39">
        <v>100456829.09999999</v>
      </c>
      <c r="F2976" s="39">
        <f t="shared" si="191"/>
        <v>1287019346</v>
      </c>
      <c r="G2976" s="40">
        <f t="shared" si="188"/>
        <v>25.086184749708963</v>
      </c>
      <c r="H2976" s="41">
        <f t="shared" si="189"/>
        <v>5.847312520372526</v>
      </c>
      <c r="I2976" s="41">
        <f t="shared" si="190"/>
        <v>5.847312520372526</v>
      </c>
    </row>
    <row r="2977" spans="1:9" s="9" customFormat="1" x14ac:dyDescent="0.2">
      <c r="A2977" s="61" t="s">
        <v>1713</v>
      </c>
      <c r="B2977" s="31">
        <v>78054785643</v>
      </c>
      <c r="C2977" s="31">
        <v>24616750734.98</v>
      </c>
      <c r="D2977" s="31">
        <v>4223050423.9400001</v>
      </c>
      <c r="E2977" s="31">
        <v>4223050423.9400001</v>
      </c>
      <c r="F2977" s="31">
        <f t="shared" si="191"/>
        <v>53438034908.020004</v>
      </c>
      <c r="G2977" s="32">
        <f t="shared" si="188"/>
        <v>31.537785328845679</v>
      </c>
      <c r="H2977" s="33">
        <f t="shared" si="189"/>
        <v>5.410367076344313</v>
      </c>
      <c r="I2977" s="33">
        <f t="shared" si="190"/>
        <v>5.410367076344313</v>
      </c>
    </row>
    <row r="2978" spans="1:9" s="10" customFormat="1" x14ac:dyDescent="0.2">
      <c r="A2978" s="34" t="s">
        <v>4</v>
      </c>
      <c r="B2978" s="35">
        <v>34777585643</v>
      </c>
      <c r="C2978" s="35">
        <v>12554447367.58</v>
      </c>
      <c r="D2978" s="35">
        <v>3332741934.8499999</v>
      </c>
      <c r="E2978" s="35">
        <v>3332741934.8499999</v>
      </c>
      <c r="F2978" s="35">
        <f t="shared" si="191"/>
        <v>22223138275.419998</v>
      </c>
      <c r="G2978" s="36">
        <f t="shared" si="188"/>
        <v>36.099249374163925</v>
      </c>
      <c r="H2978" s="37">
        <f t="shared" si="189"/>
        <v>9.5830169726598342</v>
      </c>
      <c r="I2978" s="37">
        <f t="shared" si="190"/>
        <v>9.5830169726598342</v>
      </c>
    </row>
    <row r="2979" spans="1:9" s="9" customFormat="1" x14ac:dyDescent="0.2">
      <c r="A2979" s="30" t="s">
        <v>65</v>
      </c>
      <c r="B2979" s="31">
        <v>7698908670</v>
      </c>
      <c r="C2979" s="31">
        <v>2100978880.0899999</v>
      </c>
      <c r="D2979" s="31">
        <v>2100978880.0899999</v>
      </c>
      <c r="E2979" s="31">
        <v>2100978880.0899999</v>
      </c>
      <c r="F2979" s="31">
        <f t="shared" si="191"/>
        <v>5597929789.9099998</v>
      </c>
      <c r="G2979" s="32">
        <f t="shared" si="188"/>
        <v>27.289307746652359</v>
      </c>
      <c r="H2979" s="33">
        <f t="shared" si="189"/>
        <v>27.289307746652359</v>
      </c>
      <c r="I2979" s="33">
        <f t="shared" si="190"/>
        <v>27.289307746652359</v>
      </c>
    </row>
    <row r="2980" spans="1:9" s="9" customFormat="1" x14ac:dyDescent="0.2">
      <c r="A2980" s="38" t="s">
        <v>99</v>
      </c>
      <c r="B2980" s="39">
        <v>4862859000</v>
      </c>
      <c r="C2980" s="39">
        <v>1411511715</v>
      </c>
      <c r="D2980" s="39">
        <v>1411511715</v>
      </c>
      <c r="E2980" s="39">
        <v>1411511715</v>
      </c>
      <c r="F2980" s="39">
        <f t="shared" si="191"/>
        <v>3451347285</v>
      </c>
      <c r="G2980" s="40">
        <f t="shared" si="188"/>
        <v>29.026375533405346</v>
      </c>
      <c r="H2980" s="41">
        <f t="shared" si="189"/>
        <v>29.026375533405346</v>
      </c>
      <c r="I2980" s="41">
        <f t="shared" si="190"/>
        <v>29.026375533405346</v>
      </c>
    </row>
    <row r="2981" spans="1:9" s="9" customFormat="1" x14ac:dyDescent="0.2">
      <c r="A2981" s="38" t="s">
        <v>100</v>
      </c>
      <c r="B2981" s="39">
        <v>1896077000</v>
      </c>
      <c r="C2981" s="39">
        <v>588968640</v>
      </c>
      <c r="D2981" s="39">
        <v>588968640</v>
      </c>
      <c r="E2981" s="39">
        <v>588968640</v>
      </c>
      <c r="F2981" s="39">
        <f t="shared" si="191"/>
        <v>1307108360</v>
      </c>
      <c r="G2981" s="40">
        <f t="shared" si="188"/>
        <v>31.062485331555628</v>
      </c>
      <c r="H2981" s="41">
        <f t="shared" si="189"/>
        <v>31.062485331555628</v>
      </c>
      <c r="I2981" s="41">
        <f t="shared" si="190"/>
        <v>31.062485331555628</v>
      </c>
    </row>
    <row r="2982" spans="1:9" s="9" customFormat="1" x14ac:dyDescent="0.2">
      <c r="A2982" s="38" t="s">
        <v>101</v>
      </c>
      <c r="B2982" s="39">
        <v>776132670</v>
      </c>
      <c r="C2982" s="39">
        <v>89035082</v>
      </c>
      <c r="D2982" s="39">
        <v>89035082</v>
      </c>
      <c r="E2982" s="39">
        <v>89035082</v>
      </c>
      <c r="F2982" s="39">
        <f t="shared" si="191"/>
        <v>687097588</v>
      </c>
      <c r="G2982" s="40">
        <f t="shared" si="188"/>
        <v>11.471631776562118</v>
      </c>
      <c r="H2982" s="41">
        <f t="shared" si="189"/>
        <v>11.471631776562118</v>
      </c>
      <c r="I2982" s="41">
        <f t="shared" si="190"/>
        <v>11.471631776562118</v>
      </c>
    </row>
    <row r="2983" spans="1:9" s="9" customFormat="1" x14ac:dyDescent="0.2">
      <c r="A2983" s="38" t="s">
        <v>142</v>
      </c>
      <c r="B2983" s="39">
        <v>19456000</v>
      </c>
      <c r="C2983" s="39">
        <v>1688125.6</v>
      </c>
      <c r="D2983" s="39">
        <v>1688125.6</v>
      </c>
      <c r="E2983" s="39">
        <v>1688125.6</v>
      </c>
      <c r="F2983" s="39">
        <f t="shared" si="191"/>
        <v>17767874.399999999</v>
      </c>
      <c r="G2983" s="40">
        <f t="shared" si="188"/>
        <v>8.6766324013157892</v>
      </c>
      <c r="H2983" s="41">
        <f t="shared" si="189"/>
        <v>8.6766324013157892</v>
      </c>
      <c r="I2983" s="41">
        <f t="shared" si="190"/>
        <v>8.6766324013157892</v>
      </c>
    </row>
    <row r="2984" spans="1:9" s="9" customFormat="1" x14ac:dyDescent="0.2">
      <c r="A2984" s="38" t="s">
        <v>143</v>
      </c>
      <c r="B2984" s="39">
        <v>144384000</v>
      </c>
      <c r="C2984" s="39">
        <v>9775317.4900000002</v>
      </c>
      <c r="D2984" s="39">
        <v>9775317.4900000002</v>
      </c>
      <c r="E2984" s="39">
        <v>9775317.4900000002</v>
      </c>
      <c r="F2984" s="39">
        <f t="shared" si="191"/>
        <v>134608682.50999999</v>
      </c>
      <c r="G2984" s="40">
        <f t="shared" si="188"/>
        <v>6.770360628601507</v>
      </c>
      <c r="H2984" s="41">
        <f t="shared" si="189"/>
        <v>6.770360628601507</v>
      </c>
      <c r="I2984" s="41">
        <f t="shared" si="190"/>
        <v>6.770360628601507</v>
      </c>
    </row>
    <row r="2985" spans="1:9" s="10" customFormat="1" x14ac:dyDescent="0.2">
      <c r="A2985" s="30" t="s">
        <v>1525</v>
      </c>
      <c r="B2985" s="31">
        <v>5882062973</v>
      </c>
      <c r="C2985" s="31">
        <v>3443057730.4899998</v>
      </c>
      <c r="D2985" s="31">
        <v>890463137.75999999</v>
      </c>
      <c r="E2985" s="31">
        <v>890463137.75999999</v>
      </c>
      <c r="F2985" s="31">
        <f t="shared" si="191"/>
        <v>2439005242.5100002</v>
      </c>
      <c r="G2985" s="32">
        <f t="shared" si="188"/>
        <v>58.534866870593085</v>
      </c>
      <c r="H2985" s="33">
        <f t="shared" si="189"/>
        <v>15.138619593966052</v>
      </c>
      <c r="I2985" s="33">
        <f t="shared" si="190"/>
        <v>15.138619593966052</v>
      </c>
    </row>
    <row r="2986" spans="1:9" s="9" customFormat="1" x14ac:dyDescent="0.2">
      <c r="A2986" s="38" t="s">
        <v>137</v>
      </c>
      <c r="B2986" s="39">
        <v>21630000</v>
      </c>
      <c r="C2986" s="39">
        <v>0</v>
      </c>
      <c r="D2986" s="39">
        <v>0</v>
      </c>
      <c r="E2986" s="39">
        <v>0</v>
      </c>
      <c r="F2986" s="39">
        <f t="shared" si="191"/>
        <v>21630000</v>
      </c>
      <c r="G2986" s="40">
        <f t="shared" si="188"/>
        <v>0</v>
      </c>
      <c r="H2986" s="41">
        <f t="shared" si="189"/>
        <v>0</v>
      </c>
      <c r="I2986" s="41">
        <f t="shared" si="190"/>
        <v>0</v>
      </c>
    </row>
    <row r="2987" spans="1:9" s="10" customFormat="1" x14ac:dyDescent="0.2">
      <c r="A2987" s="38" t="s">
        <v>102</v>
      </c>
      <c r="B2987" s="39">
        <v>5860432973</v>
      </c>
      <c r="C2987" s="39">
        <v>3443057730.4899998</v>
      </c>
      <c r="D2987" s="39">
        <v>890463137.75999999</v>
      </c>
      <c r="E2987" s="39">
        <v>890463137.75999999</v>
      </c>
      <c r="F2987" s="39">
        <f t="shared" si="191"/>
        <v>2417375242.5100002</v>
      </c>
      <c r="G2987" s="40">
        <f t="shared" si="188"/>
        <v>58.750910493349991</v>
      </c>
      <c r="H2987" s="41">
        <f t="shared" si="189"/>
        <v>15.194494022242273</v>
      </c>
      <c r="I2987" s="41">
        <f t="shared" si="190"/>
        <v>15.194494022242273</v>
      </c>
    </row>
    <row r="2988" spans="1:9" s="9" customFormat="1" x14ac:dyDescent="0.2">
      <c r="A2988" s="30" t="s">
        <v>5</v>
      </c>
      <c r="B2988" s="31">
        <v>3764432000</v>
      </c>
      <c r="C2988" s="31">
        <v>141135796</v>
      </c>
      <c r="D2988" s="31">
        <v>141135796</v>
      </c>
      <c r="E2988" s="31">
        <v>141135796</v>
      </c>
      <c r="F2988" s="31">
        <f t="shared" si="191"/>
        <v>3623296204</v>
      </c>
      <c r="G2988" s="32">
        <f t="shared" si="188"/>
        <v>3.7491923349923706</v>
      </c>
      <c r="H2988" s="33">
        <f t="shared" si="189"/>
        <v>3.7491923349923706</v>
      </c>
      <c r="I2988" s="33">
        <f t="shared" si="190"/>
        <v>3.7491923349923706</v>
      </c>
    </row>
    <row r="2989" spans="1:9" s="9" customFormat="1" x14ac:dyDescent="0.2">
      <c r="A2989" s="38" t="s">
        <v>146</v>
      </c>
      <c r="B2989" s="39">
        <v>459816000</v>
      </c>
      <c r="C2989" s="39">
        <v>104220256</v>
      </c>
      <c r="D2989" s="39">
        <v>104220256</v>
      </c>
      <c r="E2989" s="39">
        <v>104220256</v>
      </c>
      <c r="F2989" s="39">
        <f t="shared" si="191"/>
        <v>355595744</v>
      </c>
      <c r="G2989" s="40">
        <f t="shared" si="188"/>
        <v>22.665643648763854</v>
      </c>
      <c r="H2989" s="41">
        <f t="shared" si="189"/>
        <v>22.665643648763854</v>
      </c>
      <c r="I2989" s="41">
        <f t="shared" si="190"/>
        <v>22.665643648763854</v>
      </c>
    </row>
    <row r="2990" spans="1:9" s="9" customFormat="1" x14ac:dyDescent="0.2">
      <c r="A2990" s="38" t="s">
        <v>147</v>
      </c>
      <c r="B2990" s="39">
        <v>163798000</v>
      </c>
      <c r="C2990" s="39">
        <v>29448599</v>
      </c>
      <c r="D2990" s="39">
        <v>29448599</v>
      </c>
      <c r="E2990" s="39">
        <v>29448599</v>
      </c>
      <c r="F2990" s="39">
        <f t="shared" si="191"/>
        <v>134349401</v>
      </c>
      <c r="G2990" s="40">
        <f t="shared" si="188"/>
        <v>17.978607186900938</v>
      </c>
      <c r="H2990" s="41">
        <f t="shared" si="189"/>
        <v>17.978607186900938</v>
      </c>
      <c r="I2990" s="41">
        <f t="shared" si="190"/>
        <v>17.978607186900938</v>
      </c>
    </row>
    <row r="2991" spans="1:9" s="9" customFormat="1" x14ac:dyDescent="0.2">
      <c r="A2991" s="38" t="s">
        <v>109</v>
      </c>
      <c r="B2991" s="39">
        <v>30900000</v>
      </c>
      <c r="C2991" s="39">
        <v>7466941</v>
      </c>
      <c r="D2991" s="39">
        <v>7466941</v>
      </c>
      <c r="E2991" s="39">
        <v>7466941</v>
      </c>
      <c r="F2991" s="39">
        <f t="shared" si="191"/>
        <v>23433059</v>
      </c>
      <c r="G2991" s="40">
        <f t="shared" si="188"/>
        <v>24.164857605177996</v>
      </c>
      <c r="H2991" s="41">
        <f t="shared" si="189"/>
        <v>24.164857605177996</v>
      </c>
      <c r="I2991" s="41">
        <f t="shared" si="190"/>
        <v>24.164857605177996</v>
      </c>
    </row>
    <row r="2992" spans="1:9" s="9" customFormat="1" x14ac:dyDescent="0.2">
      <c r="A2992" s="38" t="s">
        <v>112</v>
      </c>
      <c r="B2992" s="39">
        <v>3109918000</v>
      </c>
      <c r="C2992" s="39">
        <v>0</v>
      </c>
      <c r="D2992" s="39">
        <v>0</v>
      </c>
      <c r="E2992" s="39">
        <v>0</v>
      </c>
      <c r="F2992" s="39">
        <f t="shared" si="191"/>
        <v>3109918000</v>
      </c>
      <c r="G2992" s="40">
        <f t="shared" si="188"/>
        <v>0</v>
      </c>
      <c r="H2992" s="41">
        <f t="shared" si="189"/>
        <v>0</v>
      </c>
      <c r="I2992" s="41">
        <f t="shared" si="190"/>
        <v>0</v>
      </c>
    </row>
    <row r="2993" spans="1:9" s="10" customFormat="1" x14ac:dyDescent="0.2">
      <c r="A2993" s="30" t="s">
        <v>69</v>
      </c>
      <c r="B2993" s="31">
        <v>17011374000</v>
      </c>
      <c r="C2993" s="31">
        <v>6669110840</v>
      </c>
      <c r="D2993" s="31">
        <v>0</v>
      </c>
      <c r="E2993" s="31">
        <v>0</v>
      </c>
      <c r="F2993" s="31">
        <f t="shared" si="191"/>
        <v>10342263160</v>
      </c>
      <c r="G2993" s="32">
        <f t="shared" si="188"/>
        <v>39.203834093589386</v>
      </c>
      <c r="H2993" s="33">
        <f t="shared" si="189"/>
        <v>0</v>
      </c>
      <c r="I2993" s="33">
        <f t="shared" si="190"/>
        <v>0</v>
      </c>
    </row>
    <row r="2994" spans="1:9" s="10" customFormat="1" x14ac:dyDescent="0.2">
      <c r="A2994" s="38" t="s">
        <v>421</v>
      </c>
      <c r="B2994" s="39">
        <v>17011374000</v>
      </c>
      <c r="C2994" s="39">
        <v>6669110840</v>
      </c>
      <c r="D2994" s="39">
        <v>0</v>
      </c>
      <c r="E2994" s="39">
        <v>0</v>
      </c>
      <c r="F2994" s="39">
        <f t="shared" si="191"/>
        <v>10342263160</v>
      </c>
      <c r="G2994" s="40">
        <f t="shared" si="188"/>
        <v>39.203834093589386</v>
      </c>
      <c r="H2994" s="41">
        <f t="shared" si="189"/>
        <v>0</v>
      </c>
      <c r="I2994" s="41">
        <f t="shared" si="190"/>
        <v>0</v>
      </c>
    </row>
    <row r="2995" spans="1:9" s="9" customFormat="1" x14ac:dyDescent="0.2">
      <c r="A2995" s="30" t="s">
        <v>66</v>
      </c>
      <c r="B2995" s="31">
        <v>420808000</v>
      </c>
      <c r="C2995" s="31">
        <v>200164121</v>
      </c>
      <c r="D2995" s="31">
        <v>200164121</v>
      </c>
      <c r="E2995" s="31">
        <v>200164121</v>
      </c>
      <c r="F2995" s="31">
        <f t="shared" si="191"/>
        <v>220643879</v>
      </c>
      <c r="G2995" s="32">
        <f t="shared" si="188"/>
        <v>47.566614940780596</v>
      </c>
      <c r="H2995" s="33">
        <f t="shared" si="189"/>
        <v>47.566614940780596</v>
      </c>
      <c r="I2995" s="33">
        <f t="shared" si="190"/>
        <v>47.566614940780596</v>
      </c>
    </row>
    <row r="2996" spans="1:9" s="9" customFormat="1" x14ac:dyDescent="0.2">
      <c r="A2996" s="38" t="s">
        <v>113</v>
      </c>
      <c r="B2996" s="39">
        <v>262500000</v>
      </c>
      <c r="C2996" s="39">
        <v>200164121</v>
      </c>
      <c r="D2996" s="39">
        <v>200164121</v>
      </c>
      <c r="E2996" s="39">
        <v>200164121</v>
      </c>
      <c r="F2996" s="39">
        <f t="shared" si="191"/>
        <v>62335879</v>
      </c>
      <c r="G2996" s="40">
        <f t="shared" si="188"/>
        <v>76.252998476190484</v>
      </c>
      <c r="H2996" s="41">
        <f t="shared" si="189"/>
        <v>76.252998476190484</v>
      </c>
      <c r="I2996" s="41">
        <f t="shared" si="190"/>
        <v>76.252998476190484</v>
      </c>
    </row>
    <row r="2997" spans="1:9" s="9" customFormat="1" x14ac:dyDescent="0.2">
      <c r="A2997" s="38" t="s">
        <v>114</v>
      </c>
      <c r="B2997" s="39">
        <v>30000000</v>
      </c>
      <c r="C2997" s="39">
        <v>0</v>
      </c>
      <c r="D2997" s="39">
        <v>0</v>
      </c>
      <c r="E2997" s="39">
        <v>0</v>
      </c>
      <c r="F2997" s="39">
        <f t="shared" si="191"/>
        <v>30000000</v>
      </c>
      <c r="G2997" s="40">
        <f t="shared" si="188"/>
        <v>0</v>
      </c>
      <c r="H2997" s="41">
        <f t="shared" si="189"/>
        <v>0</v>
      </c>
      <c r="I2997" s="41">
        <f t="shared" si="190"/>
        <v>0</v>
      </c>
    </row>
    <row r="2998" spans="1:9" s="10" customFormat="1" x14ac:dyDescent="0.2">
      <c r="A2998" s="38" t="s">
        <v>115</v>
      </c>
      <c r="B2998" s="39">
        <v>128308000</v>
      </c>
      <c r="C2998" s="39">
        <v>0</v>
      </c>
      <c r="D2998" s="39">
        <v>0</v>
      </c>
      <c r="E2998" s="39">
        <v>0</v>
      </c>
      <c r="F2998" s="39">
        <f t="shared" si="191"/>
        <v>128308000</v>
      </c>
      <c r="G2998" s="40">
        <f t="shared" si="188"/>
        <v>0</v>
      </c>
      <c r="H2998" s="41">
        <f t="shared" si="189"/>
        <v>0</v>
      </c>
      <c r="I2998" s="41">
        <f t="shared" si="190"/>
        <v>0</v>
      </c>
    </row>
    <row r="2999" spans="1:9" s="9" customFormat="1" x14ac:dyDescent="0.2">
      <c r="A2999" s="34" t="s">
        <v>6</v>
      </c>
      <c r="B2999" s="35">
        <v>43277200000</v>
      </c>
      <c r="C2999" s="35">
        <v>12062303367.4</v>
      </c>
      <c r="D2999" s="35">
        <v>890308489.09000003</v>
      </c>
      <c r="E2999" s="35">
        <v>890308489.09000003</v>
      </c>
      <c r="F2999" s="35">
        <f t="shared" si="191"/>
        <v>31214896632.599998</v>
      </c>
      <c r="G2999" s="36">
        <f t="shared" si="188"/>
        <v>27.872189899993526</v>
      </c>
      <c r="H2999" s="37">
        <f t="shared" si="189"/>
        <v>2.0572229467017276</v>
      </c>
      <c r="I2999" s="37">
        <f t="shared" si="190"/>
        <v>2.0572229467017276</v>
      </c>
    </row>
    <row r="3000" spans="1:9" s="9" customFormat="1" ht="22.5" x14ac:dyDescent="0.2">
      <c r="A3000" s="38" t="s">
        <v>903</v>
      </c>
      <c r="B3000" s="39">
        <v>12777284468</v>
      </c>
      <c r="C3000" s="39">
        <v>2166036492</v>
      </c>
      <c r="D3000" s="39">
        <v>274712050.36000001</v>
      </c>
      <c r="E3000" s="39">
        <v>274712050.36000001</v>
      </c>
      <c r="F3000" s="39">
        <f t="shared" si="191"/>
        <v>10611247976</v>
      </c>
      <c r="G3000" s="40">
        <f t="shared" si="188"/>
        <v>16.952244410185262</v>
      </c>
      <c r="H3000" s="41">
        <f t="shared" si="189"/>
        <v>2.1500033989851373</v>
      </c>
      <c r="I3000" s="41">
        <f t="shared" si="190"/>
        <v>2.1500033989851373</v>
      </c>
    </row>
    <row r="3001" spans="1:9" s="9" customFormat="1" x14ac:dyDescent="0.2">
      <c r="A3001" s="38" t="s">
        <v>904</v>
      </c>
      <c r="B3001" s="39">
        <v>19746686919</v>
      </c>
      <c r="C3001" s="39">
        <v>7441275555.3999996</v>
      </c>
      <c r="D3001" s="39">
        <v>264478285.06</v>
      </c>
      <c r="E3001" s="39">
        <v>264478285.06</v>
      </c>
      <c r="F3001" s="39">
        <f t="shared" si="191"/>
        <v>12305411363.6</v>
      </c>
      <c r="G3001" s="40">
        <f t="shared" si="188"/>
        <v>37.683666054583078</v>
      </c>
      <c r="H3001" s="41">
        <f t="shared" si="189"/>
        <v>1.3393552353611404</v>
      </c>
      <c r="I3001" s="41">
        <f t="shared" si="190"/>
        <v>1.3393552353611404</v>
      </c>
    </row>
    <row r="3002" spans="1:9" s="9" customFormat="1" ht="22.5" x14ac:dyDescent="0.2">
      <c r="A3002" s="38" t="s">
        <v>905</v>
      </c>
      <c r="B3002" s="39">
        <v>808000000</v>
      </c>
      <c r="C3002" s="39">
        <v>0</v>
      </c>
      <c r="D3002" s="39">
        <v>0</v>
      </c>
      <c r="E3002" s="39">
        <v>0</v>
      </c>
      <c r="F3002" s="39">
        <f t="shared" si="191"/>
        <v>808000000</v>
      </c>
      <c r="G3002" s="40">
        <f t="shared" si="188"/>
        <v>0</v>
      </c>
      <c r="H3002" s="41">
        <f t="shared" si="189"/>
        <v>0</v>
      </c>
      <c r="I3002" s="41">
        <f t="shared" si="190"/>
        <v>0</v>
      </c>
    </row>
    <row r="3003" spans="1:9" s="10" customFormat="1" ht="22.5" x14ac:dyDescent="0.2">
      <c r="A3003" s="38" t="s">
        <v>906</v>
      </c>
      <c r="B3003" s="39">
        <v>1223228613</v>
      </c>
      <c r="C3003" s="39">
        <v>348207149</v>
      </c>
      <c r="D3003" s="39">
        <v>71503815.329999998</v>
      </c>
      <c r="E3003" s="39">
        <v>71503815.329999998</v>
      </c>
      <c r="F3003" s="39">
        <f t="shared" si="191"/>
        <v>875021464</v>
      </c>
      <c r="G3003" s="40">
        <f t="shared" si="188"/>
        <v>28.466236425422792</v>
      </c>
      <c r="H3003" s="41">
        <f t="shared" si="189"/>
        <v>5.8454989173802128</v>
      </c>
      <c r="I3003" s="41">
        <f t="shared" si="190"/>
        <v>5.8454989173802128</v>
      </c>
    </row>
    <row r="3004" spans="1:9" s="9" customFormat="1" ht="22.5" x14ac:dyDescent="0.2">
      <c r="A3004" s="38" t="s">
        <v>907</v>
      </c>
      <c r="B3004" s="39">
        <v>812000000</v>
      </c>
      <c r="C3004" s="39">
        <v>307584200</v>
      </c>
      <c r="D3004" s="39">
        <v>33400866</v>
      </c>
      <c r="E3004" s="39">
        <v>33400866</v>
      </c>
      <c r="F3004" s="39">
        <f t="shared" si="191"/>
        <v>504415800</v>
      </c>
      <c r="G3004" s="40">
        <f t="shared" si="188"/>
        <v>37.8798275862069</v>
      </c>
      <c r="H3004" s="41">
        <f t="shared" si="189"/>
        <v>4.1134071428571426</v>
      </c>
      <c r="I3004" s="41">
        <f t="shared" si="190"/>
        <v>4.1134071428571426</v>
      </c>
    </row>
    <row r="3005" spans="1:9" s="9" customFormat="1" x14ac:dyDescent="0.2">
      <c r="A3005" s="38" t="s">
        <v>908</v>
      </c>
      <c r="B3005" s="39">
        <v>1077000000</v>
      </c>
      <c r="C3005" s="39">
        <v>291698071</v>
      </c>
      <c r="D3005" s="39">
        <v>71477732.670000002</v>
      </c>
      <c r="E3005" s="39">
        <v>71477732.670000002</v>
      </c>
      <c r="F3005" s="39">
        <f t="shared" si="191"/>
        <v>785301929</v>
      </c>
      <c r="G3005" s="40">
        <f t="shared" si="188"/>
        <v>27.084314856081708</v>
      </c>
      <c r="H3005" s="41">
        <f t="shared" si="189"/>
        <v>6.636743980501393</v>
      </c>
      <c r="I3005" s="41">
        <f t="shared" si="190"/>
        <v>6.636743980501393</v>
      </c>
    </row>
    <row r="3006" spans="1:9" s="9" customFormat="1" ht="22.5" x14ac:dyDescent="0.2">
      <c r="A3006" s="38" t="s">
        <v>909</v>
      </c>
      <c r="B3006" s="39">
        <v>6833000000</v>
      </c>
      <c r="C3006" s="39">
        <v>1507501900</v>
      </c>
      <c r="D3006" s="39">
        <v>174735739.66999999</v>
      </c>
      <c r="E3006" s="39">
        <v>174735739.66999999</v>
      </c>
      <c r="F3006" s="39">
        <f t="shared" si="191"/>
        <v>5325498100</v>
      </c>
      <c r="G3006" s="40">
        <f t="shared" si="188"/>
        <v>22.062079613639689</v>
      </c>
      <c r="H3006" s="41">
        <f t="shared" si="189"/>
        <v>2.5572331284940728</v>
      </c>
      <c r="I3006" s="41">
        <f t="shared" si="190"/>
        <v>2.5572331284940728</v>
      </c>
    </row>
    <row r="3007" spans="1:9" s="9" customFormat="1" x14ac:dyDescent="0.2">
      <c r="A3007" s="61" t="s">
        <v>1714</v>
      </c>
      <c r="B3007" s="31">
        <v>1189638660902</v>
      </c>
      <c r="C3007" s="31">
        <v>1017326628057.1599</v>
      </c>
      <c r="D3007" s="31">
        <v>884093197132.55981</v>
      </c>
      <c r="E3007" s="31">
        <v>850221579545.41992</v>
      </c>
      <c r="F3007" s="31">
        <f t="shared" si="191"/>
        <v>172312032844.84009</v>
      </c>
      <c r="G3007" s="32">
        <f t="shared" si="188"/>
        <v>85.515599105177813</v>
      </c>
      <c r="H3007" s="33">
        <f t="shared" si="189"/>
        <v>74.316111789963884</v>
      </c>
      <c r="I3007" s="33">
        <f t="shared" si="190"/>
        <v>71.468892823369629</v>
      </c>
    </row>
    <row r="3008" spans="1:9" s="9" customFormat="1" x14ac:dyDescent="0.2">
      <c r="A3008" s="34" t="s">
        <v>4</v>
      </c>
      <c r="B3008" s="35">
        <v>909179689000</v>
      </c>
      <c r="C3008" s="35">
        <v>839239104692.15991</v>
      </c>
      <c r="D3008" s="35">
        <v>824996343371.22986</v>
      </c>
      <c r="E3008" s="35">
        <v>824026709230.08997</v>
      </c>
      <c r="F3008" s="35">
        <f t="shared" si="191"/>
        <v>69940584307.840088</v>
      </c>
      <c r="G3008" s="36">
        <f t="shared" si="188"/>
        <v>92.307286980336386</v>
      </c>
      <c r="H3008" s="37">
        <f t="shared" si="189"/>
        <v>90.740736221091481</v>
      </c>
      <c r="I3008" s="37">
        <f t="shared" si="190"/>
        <v>90.634086880716708</v>
      </c>
    </row>
    <row r="3009" spans="1:9" s="9" customFormat="1" x14ac:dyDescent="0.2">
      <c r="A3009" s="30" t="s">
        <v>65</v>
      </c>
      <c r="B3009" s="31">
        <v>26971737000</v>
      </c>
      <c r="C3009" s="31">
        <v>7630036475</v>
      </c>
      <c r="D3009" s="31">
        <v>7630036475</v>
      </c>
      <c r="E3009" s="31">
        <v>7160305129</v>
      </c>
      <c r="F3009" s="31">
        <f t="shared" si="191"/>
        <v>19341700525</v>
      </c>
      <c r="G3009" s="32">
        <f t="shared" si="188"/>
        <v>28.289006655374106</v>
      </c>
      <c r="H3009" s="33">
        <f t="shared" si="189"/>
        <v>28.289006655374106</v>
      </c>
      <c r="I3009" s="33">
        <f t="shared" si="190"/>
        <v>26.547437893970272</v>
      </c>
    </row>
    <row r="3010" spans="1:9" s="9" customFormat="1" x14ac:dyDescent="0.2">
      <c r="A3010" s="38" t="s">
        <v>99</v>
      </c>
      <c r="B3010" s="39">
        <v>17313409000</v>
      </c>
      <c r="C3010" s="39">
        <v>5055777534</v>
      </c>
      <c r="D3010" s="39">
        <v>5055777534</v>
      </c>
      <c r="E3010" s="39">
        <v>5055777534</v>
      </c>
      <c r="F3010" s="39">
        <f t="shared" si="191"/>
        <v>12257631466</v>
      </c>
      <c r="G3010" s="40">
        <f t="shared" si="188"/>
        <v>29.201513890187659</v>
      </c>
      <c r="H3010" s="41">
        <f t="shared" si="189"/>
        <v>29.201513890187659</v>
      </c>
      <c r="I3010" s="41">
        <f t="shared" si="190"/>
        <v>29.201513890187659</v>
      </c>
    </row>
    <row r="3011" spans="1:9" s="10" customFormat="1" x14ac:dyDescent="0.2">
      <c r="A3011" s="38" t="s">
        <v>100</v>
      </c>
      <c r="B3011" s="39">
        <v>6354954000</v>
      </c>
      <c r="C3011" s="39">
        <v>2106051395</v>
      </c>
      <c r="D3011" s="39">
        <v>2106051395</v>
      </c>
      <c r="E3011" s="39">
        <v>1636320049</v>
      </c>
      <c r="F3011" s="39">
        <f t="shared" si="191"/>
        <v>4248902605</v>
      </c>
      <c r="G3011" s="40">
        <f t="shared" si="188"/>
        <v>33.140309040789276</v>
      </c>
      <c r="H3011" s="41">
        <f t="shared" si="189"/>
        <v>33.140309040789276</v>
      </c>
      <c r="I3011" s="41">
        <f t="shared" si="190"/>
        <v>25.748731603722074</v>
      </c>
    </row>
    <row r="3012" spans="1:9" s="9" customFormat="1" x14ac:dyDescent="0.2">
      <c r="A3012" s="38" t="s">
        <v>101</v>
      </c>
      <c r="B3012" s="39">
        <v>2671224000</v>
      </c>
      <c r="C3012" s="39">
        <v>468207546</v>
      </c>
      <c r="D3012" s="39">
        <v>468207546</v>
      </c>
      <c r="E3012" s="39">
        <v>468207546</v>
      </c>
      <c r="F3012" s="39">
        <f t="shared" si="191"/>
        <v>2203016454</v>
      </c>
      <c r="G3012" s="40">
        <f t="shared" si="188"/>
        <v>17.527827917089695</v>
      </c>
      <c r="H3012" s="41">
        <f t="shared" si="189"/>
        <v>17.527827917089695</v>
      </c>
      <c r="I3012" s="41">
        <f t="shared" si="190"/>
        <v>17.527827917089695</v>
      </c>
    </row>
    <row r="3013" spans="1:9" s="10" customFormat="1" x14ac:dyDescent="0.2">
      <c r="A3013" s="38" t="s">
        <v>208</v>
      </c>
      <c r="B3013" s="39">
        <v>632150000</v>
      </c>
      <c r="C3013" s="39">
        <v>0</v>
      </c>
      <c r="D3013" s="39">
        <v>0</v>
      </c>
      <c r="E3013" s="39">
        <v>0</v>
      </c>
      <c r="F3013" s="39">
        <f t="shared" si="191"/>
        <v>632150000</v>
      </c>
      <c r="G3013" s="40">
        <f t="shared" si="188"/>
        <v>0</v>
      </c>
      <c r="H3013" s="41">
        <f t="shared" si="189"/>
        <v>0</v>
      </c>
      <c r="I3013" s="41">
        <f t="shared" si="190"/>
        <v>0</v>
      </c>
    </row>
    <row r="3014" spans="1:9" s="10" customFormat="1" x14ac:dyDescent="0.2">
      <c r="A3014" s="30" t="s">
        <v>1525</v>
      </c>
      <c r="B3014" s="31">
        <v>10197193000</v>
      </c>
      <c r="C3014" s="31">
        <v>4630661524.0699997</v>
      </c>
      <c r="D3014" s="31">
        <v>745289655.71000004</v>
      </c>
      <c r="E3014" s="31">
        <v>717845928.71000004</v>
      </c>
      <c r="F3014" s="31">
        <f t="shared" si="191"/>
        <v>5566531475.9300003</v>
      </c>
      <c r="G3014" s="32">
        <f t="shared" ref="G3014:G3077" si="192">IFERROR(IF(C3014&gt;0,+C3014/B3014*100,0),0)</f>
        <v>45.411139360312191</v>
      </c>
      <c r="H3014" s="33">
        <f t="shared" ref="H3014:H3077" si="193">IFERROR(IF(D3014&gt;0,+D3014/B3014*100,0),0)</f>
        <v>7.3087726760687959</v>
      </c>
      <c r="I3014" s="33">
        <f t="shared" ref="I3014:I3077" si="194">IFERROR(IF(E3014&gt;0,+E3014/B3014*100,0),0)</f>
        <v>7.0396424654314185</v>
      </c>
    </row>
    <row r="3015" spans="1:9" s="9" customFormat="1" x14ac:dyDescent="0.2">
      <c r="A3015" s="38" t="s">
        <v>137</v>
      </c>
      <c r="B3015" s="39">
        <v>757518000</v>
      </c>
      <c r="C3015" s="39">
        <v>42035000</v>
      </c>
      <c r="D3015" s="39">
        <v>400000</v>
      </c>
      <c r="E3015" s="39">
        <v>400000</v>
      </c>
      <c r="F3015" s="39">
        <f t="shared" ref="F3015:F3078" si="195">+B3015-C3015</f>
        <v>715483000</v>
      </c>
      <c r="G3015" s="40">
        <f t="shared" si="192"/>
        <v>5.5490430590428215</v>
      </c>
      <c r="H3015" s="41">
        <f t="shared" si="193"/>
        <v>5.280402577892538E-2</v>
      </c>
      <c r="I3015" s="41">
        <f t="shared" si="194"/>
        <v>5.280402577892538E-2</v>
      </c>
    </row>
    <row r="3016" spans="1:9" s="9" customFormat="1" x14ac:dyDescent="0.2">
      <c r="A3016" s="38" t="s">
        <v>102</v>
      </c>
      <c r="B3016" s="39">
        <v>9439675000</v>
      </c>
      <c r="C3016" s="39">
        <v>4588626524.0699997</v>
      </c>
      <c r="D3016" s="39">
        <v>744889655.71000004</v>
      </c>
      <c r="E3016" s="39">
        <v>717445928.71000004</v>
      </c>
      <c r="F3016" s="39">
        <f t="shared" si="195"/>
        <v>4851048475.9300003</v>
      </c>
      <c r="G3016" s="40">
        <f t="shared" si="192"/>
        <v>48.610005366392379</v>
      </c>
      <c r="H3016" s="41">
        <f t="shared" si="193"/>
        <v>7.8910519240334018</v>
      </c>
      <c r="I3016" s="41">
        <f t="shared" si="194"/>
        <v>7.6003244678444979</v>
      </c>
    </row>
    <row r="3017" spans="1:9" s="9" customFormat="1" x14ac:dyDescent="0.2">
      <c r="A3017" s="30" t="s">
        <v>5</v>
      </c>
      <c r="B3017" s="31">
        <v>818467531000</v>
      </c>
      <c r="C3017" s="31">
        <v>814027630234</v>
      </c>
      <c r="D3017" s="31">
        <v>814027630234</v>
      </c>
      <c r="E3017" s="31">
        <v>814027630234</v>
      </c>
      <c r="F3017" s="31">
        <f t="shared" si="195"/>
        <v>4439900766</v>
      </c>
      <c r="G3017" s="32">
        <f t="shared" si="192"/>
        <v>99.457534893219844</v>
      </c>
      <c r="H3017" s="33">
        <f t="shared" si="193"/>
        <v>99.457534893219844</v>
      </c>
      <c r="I3017" s="33">
        <f t="shared" si="194"/>
        <v>99.457534893219844</v>
      </c>
    </row>
    <row r="3018" spans="1:9" s="9" customFormat="1" x14ac:dyDescent="0.2">
      <c r="A3018" s="38" t="s">
        <v>910</v>
      </c>
      <c r="B3018" s="39">
        <v>814005400000</v>
      </c>
      <c r="C3018" s="39">
        <v>814005400000</v>
      </c>
      <c r="D3018" s="39">
        <v>814005400000</v>
      </c>
      <c r="E3018" s="39">
        <v>814005400000</v>
      </c>
      <c r="F3018" s="39">
        <f t="shared" si="195"/>
        <v>0</v>
      </c>
      <c r="G3018" s="40">
        <f t="shared" si="192"/>
        <v>100</v>
      </c>
      <c r="H3018" s="41">
        <f t="shared" si="193"/>
        <v>100</v>
      </c>
      <c r="I3018" s="41">
        <f t="shared" si="194"/>
        <v>100</v>
      </c>
    </row>
    <row r="3019" spans="1:9" s="9" customFormat="1" x14ac:dyDescent="0.2">
      <c r="A3019" s="38" t="s">
        <v>109</v>
      </c>
      <c r="B3019" s="39">
        <v>96307000</v>
      </c>
      <c r="C3019" s="39">
        <v>22230234</v>
      </c>
      <c r="D3019" s="39">
        <v>22230234</v>
      </c>
      <c r="E3019" s="39">
        <v>22230234</v>
      </c>
      <c r="F3019" s="39">
        <f t="shared" si="195"/>
        <v>74076766</v>
      </c>
      <c r="G3019" s="40">
        <f t="shared" si="192"/>
        <v>23.082677271641732</v>
      </c>
      <c r="H3019" s="41">
        <f t="shared" si="193"/>
        <v>23.082677271641732</v>
      </c>
      <c r="I3019" s="41">
        <f t="shared" si="194"/>
        <v>23.082677271641732</v>
      </c>
    </row>
    <row r="3020" spans="1:9" s="9" customFormat="1" x14ac:dyDescent="0.2">
      <c r="A3020" s="38" t="s">
        <v>112</v>
      </c>
      <c r="B3020" s="39">
        <v>1751000000</v>
      </c>
      <c r="C3020" s="39">
        <v>0</v>
      </c>
      <c r="D3020" s="39">
        <v>0</v>
      </c>
      <c r="E3020" s="39">
        <v>0</v>
      </c>
      <c r="F3020" s="39">
        <f t="shared" si="195"/>
        <v>1751000000</v>
      </c>
      <c r="G3020" s="40">
        <f t="shared" si="192"/>
        <v>0</v>
      </c>
      <c r="H3020" s="41">
        <f t="shared" si="193"/>
        <v>0</v>
      </c>
      <c r="I3020" s="41">
        <f t="shared" si="194"/>
        <v>0</v>
      </c>
    </row>
    <row r="3021" spans="1:9" s="9" customFormat="1" x14ac:dyDescent="0.2">
      <c r="A3021" s="38" t="s">
        <v>149</v>
      </c>
      <c r="B3021" s="39">
        <v>863824000</v>
      </c>
      <c r="C3021" s="39">
        <v>0</v>
      </c>
      <c r="D3021" s="39">
        <v>0</v>
      </c>
      <c r="E3021" s="39">
        <v>0</v>
      </c>
      <c r="F3021" s="39">
        <f t="shared" si="195"/>
        <v>863824000</v>
      </c>
      <c r="G3021" s="40">
        <f t="shared" si="192"/>
        <v>0</v>
      </c>
      <c r="H3021" s="41">
        <f t="shared" si="193"/>
        <v>0</v>
      </c>
      <c r="I3021" s="41">
        <f t="shared" si="194"/>
        <v>0</v>
      </c>
    </row>
    <row r="3022" spans="1:9" s="9" customFormat="1" x14ac:dyDescent="0.2">
      <c r="A3022" s="38" t="s">
        <v>721</v>
      </c>
      <c r="B3022" s="39">
        <v>1751000000</v>
      </c>
      <c r="C3022" s="39">
        <v>0</v>
      </c>
      <c r="D3022" s="39">
        <v>0</v>
      </c>
      <c r="E3022" s="39">
        <v>0</v>
      </c>
      <c r="F3022" s="39">
        <f t="shared" si="195"/>
        <v>1751000000</v>
      </c>
      <c r="G3022" s="40">
        <f t="shared" si="192"/>
        <v>0</v>
      </c>
      <c r="H3022" s="41">
        <f t="shared" si="193"/>
        <v>0</v>
      </c>
      <c r="I3022" s="41">
        <f t="shared" si="194"/>
        <v>0</v>
      </c>
    </row>
    <row r="3023" spans="1:9" s="9" customFormat="1" x14ac:dyDescent="0.2">
      <c r="A3023" s="30" t="s">
        <v>69</v>
      </c>
      <c r="B3023" s="31">
        <v>50000000000</v>
      </c>
      <c r="C3023" s="31">
        <v>12619074459.09</v>
      </c>
      <c r="D3023" s="31">
        <v>2275730006.52</v>
      </c>
      <c r="E3023" s="31">
        <v>1803270938.3800001</v>
      </c>
      <c r="F3023" s="31">
        <f t="shared" si="195"/>
        <v>37380925540.910004</v>
      </c>
      <c r="G3023" s="32">
        <f t="shared" si="192"/>
        <v>25.238148918179999</v>
      </c>
      <c r="H3023" s="33">
        <f t="shared" si="193"/>
        <v>4.5514600130399998</v>
      </c>
      <c r="I3023" s="33">
        <f t="shared" si="194"/>
        <v>3.6065418767599997</v>
      </c>
    </row>
    <row r="3024" spans="1:9" s="9" customFormat="1" x14ac:dyDescent="0.2">
      <c r="A3024" s="38" t="s">
        <v>420</v>
      </c>
      <c r="B3024" s="39">
        <v>7834810000</v>
      </c>
      <c r="C3024" s="39">
        <v>447365563.32999998</v>
      </c>
      <c r="D3024" s="39">
        <v>445266937.19999999</v>
      </c>
      <c r="E3024" s="39">
        <v>0</v>
      </c>
      <c r="F3024" s="39">
        <f t="shared" si="195"/>
        <v>7387444436.6700001</v>
      </c>
      <c r="G3024" s="40">
        <f t="shared" si="192"/>
        <v>5.7099733539166868</v>
      </c>
      <c r="H3024" s="41">
        <f t="shared" si="193"/>
        <v>5.6831874314756838</v>
      </c>
      <c r="I3024" s="41">
        <f t="shared" si="194"/>
        <v>0</v>
      </c>
    </row>
    <row r="3025" spans="1:9" s="10" customFormat="1" x14ac:dyDescent="0.2">
      <c r="A3025" s="38" t="s">
        <v>421</v>
      </c>
      <c r="B3025" s="39">
        <v>42165190000</v>
      </c>
      <c r="C3025" s="39">
        <v>12171708895.76</v>
      </c>
      <c r="D3025" s="39">
        <v>1830463069.3199999</v>
      </c>
      <c r="E3025" s="39">
        <v>1803270938.3800001</v>
      </c>
      <c r="F3025" s="39">
        <f t="shared" si="195"/>
        <v>29993481104.239998</v>
      </c>
      <c r="G3025" s="40">
        <f t="shared" si="192"/>
        <v>28.866723702086961</v>
      </c>
      <c r="H3025" s="41">
        <f t="shared" si="193"/>
        <v>4.3411711635118921</v>
      </c>
      <c r="I3025" s="41">
        <f t="shared" si="194"/>
        <v>4.2766816380526214</v>
      </c>
    </row>
    <row r="3026" spans="1:9" s="9" customFormat="1" x14ac:dyDescent="0.2">
      <c r="A3026" s="30" t="s">
        <v>66</v>
      </c>
      <c r="B3026" s="31">
        <v>3543228000</v>
      </c>
      <c r="C3026" s="31">
        <v>331702000</v>
      </c>
      <c r="D3026" s="31">
        <v>317657000</v>
      </c>
      <c r="E3026" s="31">
        <v>317657000</v>
      </c>
      <c r="F3026" s="31">
        <f t="shared" si="195"/>
        <v>3211526000</v>
      </c>
      <c r="G3026" s="32">
        <f t="shared" si="192"/>
        <v>9.3615765059431677</v>
      </c>
      <c r="H3026" s="33">
        <f t="shared" si="193"/>
        <v>8.965186547408182</v>
      </c>
      <c r="I3026" s="33">
        <f t="shared" si="194"/>
        <v>8.965186547408182</v>
      </c>
    </row>
    <row r="3027" spans="1:9" s="10" customFormat="1" x14ac:dyDescent="0.2">
      <c r="A3027" s="38" t="s">
        <v>113</v>
      </c>
      <c r="B3027" s="39">
        <v>968228000</v>
      </c>
      <c r="C3027" s="39">
        <v>331702000</v>
      </c>
      <c r="D3027" s="39">
        <v>317657000</v>
      </c>
      <c r="E3027" s="39">
        <v>317657000</v>
      </c>
      <c r="F3027" s="39">
        <f t="shared" si="195"/>
        <v>636526000</v>
      </c>
      <c r="G3027" s="40">
        <f t="shared" si="192"/>
        <v>34.25866634718269</v>
      </c>
      <c r="H3027" s="41">
        <f t="shared" si="193"/>
        <v>32.808078262557991</v>
      </c>
      <c r="I3027" s="41">
        <f t="shared" si="194"/>
        <v>32.808078262557991</v>
      </c>
    </row>
    <row r="3028" spans="1:9" s="9" customFormat="1" x14ac:dyDescent="0.2">
      <c r="A3028" s="38" t="s">
        <v>115</v>
      </c>
      <c r="B3028" s="39">
        <v>2575000000</v>
      </c>
      <c r="C3028" s="39">
        <v>0</v>
      </c>
      <c r="D3028" s="39">
        <v>0</v>
      </c>
      <c r="E3028" s="39">
        <v>0</v>
      </c>
      <c r="F3028" s="39">
        <f t="shared" si="195"/>
        <v>2575000000</v>
      </c>
      <c r="G3028" s="40">
        <f t="shared" si="192"/>
        <v>0</v>
      </c>
      <c r="H3028" s="41">
        <f t="shared" si="193"/>
        <v>0</v>
      </c>
      <c r="I3028" s="41">
        <f t="shared" si="194"/>
        <v>0</v>
      </c>
    </row>
    <row r="3029" spans="1:9" s="9" customFormat="1" x14ac:dyDescent="0.2">
      <c r="A3029" s="34" t="s">
        <v>6</v>
      </c>
      <c r="B3029" s="35">
        <v>280458971902</v>
      </c>
      <c r="C3029" s="35">
        <v>178087523365</v>
      </c>
      <c r="D3029" s="35">
        <v>59096853761.330002</v>
      </c>
      <c r="E3029" s="35">
        <v>26194870315.329998</v>
      </c>
      <c r="F3029" s="35">
        <f t="shared" si="195"/>
        <v>102371448537</v>
      </c>
      <c r="G3029" s="36">
        <f t="shared" si="192"/>
        <v>63.498600938759999</v>
      </c>
      <c r="H3029" s="37">
        <f t="shared" si="193"/>
        <v>21.071479140264426</v>
      </c>
      <c r="I3029" s="37">
        <f t="shared" si="194"/>
        <v>9.3400008342336793</v>
      </c>
    </row>
    <row r="3030" spans="1:9" s="9" customFormat="1" x14ac:dyDescent="0.2">
      <c r="A3030" s="38" t="s">
        <v>911</v>
      </c>
      <c r="B3030" s="39">
        <v>8691759325</v>
      </c>
      <c r="C3030" s="39">
        <v>1702225316</v>
      </c>
      <c r="D3030" s="39">
        <v>93920186</v>
      </c>
      <c r="E3030" s="39">
        <v>93920186</v>
      </c>
      <c r="F3030" s="39">
        <f t="shared" si="195"/>
        <v>6989534009</v>
      </c>
      <c r="G3030" s="40">
        <f t="shared" si="192"/>
        <v>19.584358613151085</v>
      </c>
      <c r="H3030" s="41">
        <f t="shared" si="193"/>
        <v>1.0805658841686807</v>
      </c>
      <c r="I3030" s="41">
        <f t="shared" si="194"/>
        <v>1.0805658841686807</v>
      </c>
    </row>
    <row r="3031" spans="1:9" s="10" customFormat="1" x14ac:dyDescent="0.2">
      <c r="A3031" s="38" t="s">
        <v>912</v>
      </c>
      <c r="B3031" s="39">
        <v>35000000000</v>
      </c>
      <c r="C3031" s="39">
        <v>33308817612</v>
      </c>
      <c r="D3031" s="39">
        <v>6125000000</v>
      </c>
      <c r="E3031" s="39">
        <v>6125000000</v>
      </c>
      <c r="F3031" s="39">
        <f t="shared" si="195"/>
        <v>1691182388</v>
      </c>
      <c r="G3031" s="40">
        <f t="shared" si="192"/>
        <v>95.168050319999992</v>
      </c>
      <c r="H3031" s="41">
        <f t="shared" si="193"/>
        <v>17.5</v>
      </c>
      <c r="I3031" s="41">
        <f t="shared" si="194"/>
        <v>17.5</v>
      </c>
    </row>
    <row r="3032" spans="1:9" s="9" customFormat="1" x14ac:dyDescent="0.2">
      <c r="A3032" s="38" t="s">
        <v>913</v>
      </c>
      <c r="B3032" s="39">
        <v>16000000000</v>
      </c>
      <c r="C3032" s="39">
        <v>0</v>
      </c>
      <c r="D3032" s="39">
        <v>0</v>
      </c>
      <c r="E3032" s="39">
        <v>0</v>
      </c>
      <c r="F3032" s="39">
        <f t="shared" si="195"/>
        <v>16000000000</v>
      </c>
      <c r="G3032" s="40">
        <f t="shared" si="192"/>
        <v>0</v>
      </c>
      <c r="H3032" s="41">
        <f t="shared" si="193"/>
        <v>0</v>
      </c>
      <c r="I3032" s="41">
        <f t="shared" si="194"/>
        <v>0</v>
      </c>
    </row>
    <row r="3033" spans="1:9" s="10" customFormat="1" x14ac:dyDescent="0.2">
      <c r="A3033" s="38" t="s">
        <v>914</v>
      </c>
      <c r="B3033" s="39">
        <v>203500000000</v>
      </c>
      <c r="C3033" s="39">
        <v>143076480437</v>
      </c>
      <c r="D3033" s="39">
        <v>52877933575.330002</v>
      </c>
      <c r="E3033" s="39">
        <v>19975950129.329998</v>
      </c>
      <c r="F3033" s="39">
        <f t="shared" si="195"/>
        <v>60423519563</v>
      </c>
      <c r="G3033" s="40">
        <f t="shared" si="192"/>
        <v>70.307852794594595</v>
      </c>
      <c r="H3033" s="41">
        <f t="shared" si="193"/>
        <v>25.984242543159709</v>
      </c>
      <c r="I3033" s="41">
        <f t="shared" si="194"/>
        <v>9.8161917097444711</v>
      </c>
    </row>
    <row r="3034" spans="1:9" s="9" customFormat="1" ht="22.5" x14ac:dyDescent="0.2">
      <c r="A3034" s="38" t="s">
        <v>915</v>
      </c>
      <c r="B3034" s="39">
        <v>17267212577</v>
      </c>
      <c r="C3034" s="39">
        <v>0</v>
      </c>
      <c r="D3034" s="39">
        <v>0</v>
      </c>
      <c r="E3034" s="39">
        <v>0</v>
      </c>
      <c r="F3034" s="39">
        <f t="shared" si="195"/>
        <v>17267212577</v>
      </c>
      <c r="G3034" s="40">
        <f t="shared" si="192"/>
        <v>0</v>
      </c>
      <c r="H3034" s="41">
        <f t="shared" si="193"/>
        <v>0</v>
      </c>
      <c r="I3034" s="41">
        <f t="shared" si="194"/>
        <v>0</v>
      </c>
    </row>
    <row r="3035" spans="1:9" s="9" customFormat="1" x14ac:dyDescent="0.2">
      <c r="A3035" s="61" t="s">
        <v>1715</v>
      </c>
      <c r="B3035" s="31">
        <v>171785144800</v>
      </c>
      <c r="C3035" s="31">
        <v>60727200622.629997</v>
      </c>
      <c r="D3035" s="31">
        <v>23288699824.610004</v>
      </c>
      <c r="E3035" s="31">
        <v>23218874667.610004</v>
      </c>
      <c r="F3035" s="31">
        <f t="shared" si="195"/>
        <v>111057944177.37</v>
      </c>
      <c r="G3035" s="32">
        <f t="shared" si="192"/>
        <v>35.35067056777892</v>
      </c>
      <c r="H3035" s="33">
        <f t="shared" si="193"/>
        <v>13.556876441047191</v>
      </c>
      <c r="I3035" s="33">
        <f t="shared" si="194"/>
        <v>13.516229645259759</v>
      </c>
    </row>
    <row r="3036" spans="1:9" s="9" customFormat="1" x14ac:dyDescent="0.2">
      <c r="A3036" s="34" t="s">
        <v>4</v>
      </c>
      <c r="B3036" s="35">
        <v>104930144800</v>
      </c>
      <c r="C3036" s="35">
        <v>35490572892.579994</v>
      </c>
      <c r="D3036" s="35">
        <v>18484872923.040001</v>
      </c>
      <c r="E3036" s="35">
        <v>18482888123.040001</v>
      </c>
      <c r="F3036" s="35">
        <f t="shared" si="195"/>
        <v>69439571907.420013</v>
      </c>
      <c r="G3036" s="36">
        <f t="shared" si="192"/>
        <v>33.823047666832146</v>
      </c>
      <c r="H3036" s="37">
        <f t="shared" si="193"/>
        <v>17.61636082583582</v>
      </c>
      <c r="I3036" s="37">
        <f t="shared" si="194"/>
        <v>17.614469281700639</v>
      </c>
    </row>
    <row r="3037" spans="1:9" s="9" customFormat="1" x14ac:dyDescent="0.2">
      <c r="A3037" s="30" t="s">
        <v>65</v>
      </c>
      <c r="B3037" s="31">
        <v>39622367000</v>
      </c>
      <c r="C3037" s="31">
        <v>10453082184</v>
      </c>
      <c r="D3037" s="31">
        <v>10453082184</v>
      </c>
      <c r="E3037" s="31">
        <v>10453082184</v>
      </c>
      <c r="F3037" s="31">
        <f t="shared" si="195"/>
        <v>29169284816</v>
      </c>
      <c r="G3037" s="32">
        <f t="shared" si="192"/>
        <v>26.381771144565896</v>
      </c>
      <c r="H3037" s="33">
        <f t="shared" si="193"/>
        <v>26.381771144565896</v>
      </c>
      <c r="I3037" s="33">
        <f t="shared" si="194"/>
        <v>26.381771144565896</v>
      </c>
    </row>
    <row r="3038" spans="1:9" s="9" customFormat="1" x14ac:dyDescent="0.2">
      <c r="A3038" s="38" t="s">
        <v>99</v>
      </c>
      <c r="B3038" s="39">
        <v>24789885000</v>
      </c>
      <c r="C3038" s="39">
        <v>6940719675</v>
      </c>
      <c r="D3038" s="39">
        <v>6940719675</v>
      </c>
      <c r="E3038" s="39">
        <v>6940719675</v>
      </c>
      <c r="F3038" s="39">
        <f t="shared" si="195"/>
        <v>17849165325</v>
      </c>
      <c r="G3038" s="40">
        <f t="shared" si="192"/>
        <v>27.998192307063952</v>
      </c>
      <c r="H3038" s="41">
        <f t="shared" si="193"/>
        <v>27.998192307063952</v>
      </c>
      <c r="I3038" s="41">
        <f t="shared" si="194"/>
        <v>27.998192307063952</v>
      </c>
    </row>
    <row r="3039" spans="1:9" s="10" customFormat="1" x14ac:dyDescent="0.2">
      <c r="A3039" s="38" t="s">
        <v>100</v>
      </c>
      <c r="B3039" s="39">
        <v>9893914000</v>
      </c>
      <c r="C3039" s="39">
        <v>2936446515</v>
      </c>
      <c r="D3039" s="39">
        <v>2936446515</v>
      </c>
      <c r="E3039" s="39">
        <v>2936446515</v>
      </c>
      <c r="F3039" s="39">
        <f t="shared" si="195"/>
        <v>6957467485</v>
      </c>
      <c r="G3039" s="40">
        <f t="shared" si="192"/>
        <v>29.679321196848889</v>
      </c>
      <c r="H3039" s="41">
        <f t="shared" si="193"/>
        <v>29.679321196848889</v>
      </c>
      <c r="I3039" s="41">
        <f t="shared" si="194"/>
        <v>29.679321196848889</v>
      </c>
    </row>
    <row r="3040" spans="1:9" s="9" customFormat="1" x14ac:dyDescent="0.2">
      <c r="A3040" s="38" t="s">
        <v>101</v>
      </c>
      <c r="B3040" s="39">
        <v>4013327000</v>
      </c>
      <c r="C3040" s="39">
        <v>575915994</v>
      </c>
      <c r="D3040" s="39">
        <v>575915994</v>
      </c>
      <c r="E3040" s="39">
        <v>575915994</v>
      </c>
      <c r="F3040" s="39">
        <f t="shared" si="195"/>
        <v>3437411006</v>
      </c>
      <c r="G3040" s="40">
        <f t="shared" si="192"/>
        <v>14.350088941170256</v>
      </c>
      <c r="H3040" s="41">
        <f t="shared" si="193"/>
        <v>14.350088941170256</v>
      </c>
      <c r="I3040" s="41">
        <f t="shared" si="194"/>
        <v>14.350088941170256</v>
      </c>
    </row>
    <row r="3041" spans="1:9" s="9" customFormat="1" x14ac:dyDescent="0.2">
      <c r="A3041" s="38" t="s">
        <v>208</v>
      </c>
      <c r="B3041" s="39">
        <v>925241000</v>
      </c>
      <c r="C3041" s="39">
        <v>0</v>
      </c>
      <c r="D3041" s="39">
        <v>0</v>
      </c>
      <c r="E3041" s="39">
        <v>0</v>
      </c>
      <c r="F3041" s="39">
        <f t="shared" si="195"/>
        <v>925241000</v>
      </c>
      <c r="G3041" s="40">
        <f t="shared" si="192"/>
        <v>0</v>
      </c>
      <c r="H3041" s="41">
        <f t="shared" si="193"/>
        <v>0</v>
      </c>
      <c r="I3041" s="41">
        <f t="shared" si="194"/>
        <v>0</v>
      </c>
    </row>
    <row r="3042" spans="1:9" s="10" customFormat="1" x14ac:dyDescent="0.2">
      <c r="A3042" s="30" t="s">
        <v>1525</v>
      </c>
      <c r="B3042" s="31">
        <v>21203234000</v>
      </c>
      <c r="C3042" s="31">
        <v>14930311223.369999</v>
      </c>
      <c r="D3042" s="31">
        <v>4196976286.04</v>
      </c>
      <c r="E3042" s="31">
        <v>4194991486.04</v>
      </c>
      <c r="F3042" s="31">
        <f t="shared" si="195"/>
        <v>6272922776.6300011</v>
      </c>
      <c r="G3042" s="32">
        <f t="shared" si="192"/>
        <v>70.415254688836612</v>
      </c>
      <c r="H3042" s="33">
        <f t="shared" si="193"/>
        <v>19.794038428477467</v>
      </c>
      <c r="I3042" s="33">
        <f t="shared" si="194"/>
        <v>19.784677592295591</v>
      </c>
    </row>
    <row r="3043" spans="1:9" s="9" customFormat="1" x14ac:dyDescent="0.2">
      <c r="A3043" s="38" t="s">
        <v>137</v>
      </c>
      <c r="B3043" s="39">
        <v>350000000</v>
      </c>
      <c r="C3043" s="39">
        <v>16313591</v>
      </c>
      <c r="D3043" s="39">
        <v>0</v>
      </c>
      <c r="E3043" s="39">
        <v>0</v>
      </c>
      <c r="F3043" s="39">
        <f t="shared" si="195"/>
        <v>333686409</v>
      </c>
      <c r="G3043" s="40">
        <f t="shared" si="192"/>
        <v>4.6610259999999997</v>
      </c>
      <c r="H3043" s="41">
        <f t="shared" si="193"/>
        <v>0</v>
      </c>
      <c r="I3043" s="41">
        <f t="shared" si="194"/>
        <v>0</v>
      </c>
    </row>
    <row r="3044" spans="1:9" s="9" customFormat="1" x14ac:dyDescent="0.2">
      <c r="A3044" s="38" t="s">
        <v>102</v>
      </c>
      <c r="B3044" s="39">
        <v>20853234000</v>
      </c>
      <c r="C3044" s="39">
        <v>14913997632.369999</v>
      </c>
      <c r="D3044" s="39">
        <v>4196976286.04</v>
      </c>
      <c r="E3044" s="39">
        <v>4194991486.04</v>
      </c>
      <c r="F3044" s="39">
        <f t="shared" si="195"/>
        <v>5939236367.6300011</v>
      </c>
      <c r="G3044" s="40">
        <f t="shared" si="192"/>
        <v>71.518871520695541</v>
      </c>
      <c r="H3044" s="41">
        <f t="shared" si="193"/>
        <v>20.126260924516551</v>
      </c>
      <c r="I3044" s="41">
        <f t="shared" si="194"/>
        <v>20.116742976365202</v>
      </c>
    </row>
    <row r="3045" spans="1:9" s="9" customFormat="1" x14ac:dyDescent="0.2">
      <c r="A3045" s="30" t="s">
        <v>5</v>
      </c>
      <c r="B3045" s="31">
        <v>43767054000</v>
      </c>
      <c r="C3045" s="31">
        <v>10083053537.209999</v>
      </c>
      <c r="D3045" s="31">
        <v>3810688505</v>
      </c>
      <c r="E3045" s="31">
        <v>3810688505</v>
      </c>
      <c r="F3045" s="31">
        <f t="shared" si="195"/>
        <v>33684000462.790001</v>
      </c>
      <c r="G3045" s="32">
        <f t="shared" si="192"/>
        <v>23.037999169900718</v>
      </c>
      <c r="H3045" s="33">
        <f t="shared" si="193"/>
        <v>8.7067512129100582</v>
      </c>
      <c r="I3045" s="33">
        <f t="shared" si="194"/>
        <v>8.7067512129100582</v>
      </c>
    </row>
    <row r="3046" spans="1:9" s="9" customFormat="1" x14ac:dyDescent="0.2">
      <c r="A3046" s="38" t="s">
        <v>840</v>
      </c>
      <c r="B3046" s="39">
        <v>9292300000</v>
      </c>
      <c r="C3046" s="39">
        <v>9292300000</v>
      </c>
      <c r="D3046" s="39">
        <v>3097432000</v>
      </c>
      <c r="E3046" s="39">
        <v>3097432000</v>
      </c>
      <c r="F3046" s="39">
        <f t="shared" si="195"/>
        <v>0</v>
      </c>
      <c r="G3046" s="40">
        <f t="shared" si="192"/>
        <v>100</v>
      </c>
      <c r="H3046" s="41">
        <f t="shared" si="193"/>
        <v>33.33331898453558</v>
      </c>
      <c r="I3046" s="41">
        <f t="shared" si="194"/>
        <v>33.33331898453558</v>
      </c>
    </row>
    <row r="3047" spans="1:9" s="10" customFormat="1" x14ac:dyDescent="0.2">
      <c r="A3047" s="38" t="s">
        <v>145</v>
      </c>
      <c r="B3047" s="39">
        <v>31855100000</v>
      </c>
      <c r="C3047" s="39">
        <v>0</v>
      </c>
      <c r="D3047" s="39">
        <v>0</v>
      </c>
      <c r="E3047" s="39">
        <v>0</v>
      </c>
      <c r="F3047" s="39">
        <f t="shared" si="195"/>
        <v>31855100000</v>
      </c>
      <c r="G3047" s="40">
        <f t="shared" si="192"/>
        <v>0</v>
      </c>
      <c r="H3047" s="41">
        <f t="shared" si="193"/>
        <v>0</v>
      </c>
      <c r="I3047" s="41">
        <f t="shared" si="194"/>
        <v>0</v>
      </c>
    </row>
    <row r="3048" spans="1:9" s="9" customFormat="1" x14ac:dyDescent="0.2">
      <c r="A3048" s="38" t="s">
        <v>109</v>
      </c>
      <c r="B3048" s="39">
        <v>63654000</v>
      </c>
      <c r="C3048" s="39">
        <v>59384461</v>
      </c>
      <c r="D3048" s="39">
        <v>59384461</v>
      </c>
      <c r="E3048" s="39">
        <v>59384461</v>
      </c>
      <c r="F3048" s="39">
        <f t="shared" si="195"/>
        <v>4269539</v>
      </c>
      <c r="G3048" s="40">
        <f t="shared" si="192"/>
        <v>93.292583341188291</v>
      </c>
      <c r="H3048" s="41">
        <f t="shared" si="193"/>
        <v>93.292583341188291</v>
      </c>
      <c r="I3048" s="41">
        <f t="shared" si="194"/>
        <v>93.292583341188291</v>
      </c>
    </row>
    <row r="3049" spans="1:9" s="9" customFormat="1" x14ac:dyDescent="0.2">
      <c r="A3049" s="38" t="s">
        <v>112</v>
      </c>
      <c r="B3049" s="39">
        <v>2556000000</v>
      </c>
      <c r="C3049" s="39">
        <v>731369076.21000004</v>
      </c>
      <c r="D3049" s="39">
        <v>653872044</v>
      </c>
      <c r="E3049" s="39">
        <v>653872044</v>
      </c>
      <c r="F3049" s="39">
        <f t="shared" si="195"/>
        <v>1824630923.79</v>
      </c>
      <c r="G3049" s="40">
        <f t="shared" si="192"/>
        <v>28.613813623239437</v>
      </c>
      <c r="H3049" s="41">
        <f t="shared" si="193"/>
        <v>25.581848356807512</v>
      </c>
      <c r="I3049" s="41">
        <f t="shared" si="194"/>
        <v>25.581848356807512</v>
      </c>
    </row>
    <row r="3050" spans="1:9" s="9" customFormat="1" x14ac:dyDescent="0.2">
      <c r="A3050" s="30" t="s">
        <v>66</v>
      </c>
      <c r="B3050" s="31">
        <v>337489800</v>
      </c>
      <c r="C3050" s="31">
        <v>24125948</v>
      </c>
      <c r="D3050" s="31">
        <v>24125948</v>
      </c>
      <c r="E3050" s="31">
        <v>24125948</v>
      </c>
      <c r="F3050" s="31">
        <f t="shared" si="195"/>
        <v>313363852</v>
      </c>
      <c r="G3050" s="32">
        <f t="shared" si="192"/>
        <v>7.1486450849773826</v>
      </c>
      <c r="H3050" s="33">
        <f t="shared" si="193"/>
        <v>7.1486450849773826</v>
      </c>
      <c r="I3050" s="33">
        <f t="shared" si="194"/>
        <v>7.1486450849773826</v>
      </c>
    </row>
    <row r="3051" spans="1:9" s="9" customFormat="1" x14ac:dyDescent="0.2">
      <c r="A3051" s="38" t="s">
        <v>113</v>
      </c>
      <c r="B3051" s="39">
        <v>54590000</v>
      </c>
      <c r="C3051" s="39">
        <v>24125948</v>
      </c>
      <c r="D3051" s="39">
        <v>24125948</v>
      </c>
      <c r="E3051" s="39">
        <v>24125948</v>
      </c>
      <c r="F3051" s="39">
        <f t="shared" si="195"/>
        <v>30464052</v>
      </c>
      <c r="G3051" s="40">
        <f t="shared" si="192"/>
        <v>44.194812236673378</v>
      </c>
      <c r="H3051" s="41">
        <f t="shared" si="193"/>
        <v>44.194812236673378</v>
      </c>
      <c r="I3051" s="41">
        <f t="shared" si="194"/>
        <v>44.194812236673378</v>
      </c>
    </row>
    <row r="3052" spans="1:9" s="9" customFormat="1" x14ac:dyDescent="0.2">
      <c r="A3052" s="38" t="s">
        <v>114</v>
      </c>
      <c r="B3052" s="39">
        <v>2121800</v>
      </c>
      <c r="C3052" s="39">
        <v>0</v>
      </c>
      <c r="D3052" s="39">
        <v>0</v>
      </c>
      <c r="E3052" s="39">
        <v>0</v>
      </c>
      <c r="F3052" s="39">
        <f t="shared" si="195"/>
        <v>2121800</v>
      </c>
      <c r="G3052" s="40">
        <f t="shared" si="192"/>
        <v>0</v>
      </c>
      <c r="H3052" s="41">
        <f t="shared" si="193"/>
        <v>0</v>
      </c>
      <c r="I3052" s="41">
        <f t="shared" si="194"/>
        <v>0</v>
      </c>
    </row>
    <row r="3053" spans="1:9" s="10" customFormat="1" x14ac:dyDescent="0.2">
      <c r="A3053" s="38" t="s">
        <v>115</v>
      </c>
      <c r="B3053" s="39">
        <v>280778000</v>
      </c>
      <c r="C3053" s="39">
        <v>0</v>
      </c>
      <c r="D3053" s="39">
        <v>0</v>
      </c>
      <c r="E3053" s="39">
        <v>0</v>
      </c>
      <c r="F3053" s="39">
        <f t="shared" si="195"/>
        <v>280778000</v>
      </c>
      <c r="G3053" s="40">
        <f t="shared" si="192"/>
        <v>0</v>
      </c>
      <c r="H3053" s="41">
        <f t="shared" si="193"/>
        <v>0</v>
      </c>
      <c r="I3053" s="41">
        <f t="shared" si="194"/>
        <v>0</v>
      </c>
    </row>
    <row r="3054" spans="1:9" s="9" customFormat="1" x14ac:dyDescent="0.2">
      <c r="A3054" s="34" t="s">
        <v>6</v>
      </c>
      <c r="B3054" s="35">
        <v>66855000000</v>
      </c>
      <c r="C3054" s="35">
        <v>25236627730.049999</v>
      </c>
      <c r="D3054" s="35">
        <v>4803826901.5700006</v>
      </c>
      <c r="E3054" s="35">
        <v>4735986544.5700006</v>
      </c>
      <c r="F3054" s="35">
        <f t="shared" si="195"/>
        <v>41618372269.949997</v>
      </c>
      <c r="G3054" s="36">
        <f t="shared" si="192"/>
        <v>37.74830264011667</v>
      </c>
      <c r="H3054" s="37">
        <f t="shared" si="193"/>
        <v>7.1854414801735116</v>
      </c>
      <c r="I3054" s="37">
        <f t="shared" si="194"/>
        <v>7.0839676083613803</v>
      </c>
    </row>
    <row r="3055" spans="1:9" s="9" customFormat="1" x14ac:dyDescent="0.2">
      <c r="A3055" s="38" t="s">
        <v>916</v>
      </c>
      <c r="B3055" s="39">
        <v>4800000000</v>
      </c>
      <c r="C3055" s="39">
        <v>1021083565.3</v>
      </c>
      <c r="D3055" s="39">
        <v>143560801.36000001</v>
      </c>
      <c r="E3055" s="39">
        <v>136188060.36000001</v>
      </c>
      <c r="F3055" s="39">
        <f t="shared" si="195"/>
        <v>3778916434.6999998</v>
      </c>
      <c r="G3055" s="40">
        <f t="shared" si="192"/>
        <v>21.272574277083333</v>
      </c>
      <c r="H3055" s="41">
        <f t="shared" si="193"/>
        <v>2.9908500283333339</v>
      </c>
      <c r="I3055" s="41">
        <f t="shared" si="194"/>
        <v>2.8372512575000002</v>
      </c>
    </row>
    <row r="3056" spans="1:9" s="9" customFormat="1" ht="22.5" x14ac:dyDescent="0.2">
      <c r="A3056" s="38" t="s">
        <v>917</v>
      </c>
      <c r="B3056" s="39">
        <v>9186322466</v>
      </c>
      <c r="C3056" s="39">
        <v>4016914645</v>
      </c>
      <c r="D3056" s="39">
        <v>1111207088.6300001</v>
      </c>
      <c r="E3056" s="39">
        <v>1107460820.6300001</v>
      </c>
      <c r="F3056" s="39">
        <f t="shared" si="195"/>
        <v>5169407821</v>
      </c>
      <c r="G3056" s="40">
        <f t="shared" si="192"/>
        <v>43.727124318433432</v>
      </c>
      <c r="H3056" s="41">
        <f t="shared" si="193"/>
        <v>12.09632138151855</v>
      </c>
      <c r="I3056" s="41">
        <f t="shared" si="194"/>
        <v>12.055540448627662</v>
      </c>
    </row>
    <row r="3057" spans="1:9" s="9" customFormat="1" x14ac:dyDescent="0.2">
      <c r="A3057" s="38" t="s">
        <v>918</v>
      </c>
      <c r="B3057" s="39">
        <v>3693072662</v>
      </c>
      <c r="C3057" s="39">
        <v>3612565730</v>
      </c>
      <c r="D3057" s="39">
        <v>1091662608.9000001</v>
      </c>
      <c r="E3057" s="39">
        <v>1087367941.9000001</v>
      </c>
      <c r="F3057" s="39">
        <f t="shared" si="195"/>
        <v>80506932</v>
      </c>
      <c r="G3057" s="40">
        <f t="shared" si="192"/>
        <v>97.820055564344059</v>
      </c>
      <c r="H3057" s="41">
        <f t="shared" si="193"/>
        <v>29.559738158761416</v>
      </c>
      <c r="I3057" s="41">
        <f t="shared" si="194"/>
        <v>29.443448353684193</v>
      </c>
    </row>
    <row r="3058" spans="1:9" s="9" customFormat="1" x14ac:dyDescent="0.2">
      <c r="A3058" s="38" t="s">
        <v>919</v>
      </c>
      <c r="B3058" s="39">
        <v>20395060432</v>
      </c>
      <c r="C3058" s="39">
        <v>8920347367</v>
      </c>
      <c r="D3058" s="39">
        <v>1500391555.6900001</v>
      </c>
      <c r="E3058" s="39">
        <v>1483533292.6900001</v>
      </c>
      <c r="F3058" s="39">
        <f t="shared" si="195"/>
        <v>11474713065</v>
      </c>
      <c r="G3058" s="40">
        <f t="shared" si="192"/>
        <v>43.737783453702882</v>
      </c>
      <c r="H3058" s="41">
        <f t="shared" si="193"/>
        <v>7.3566418726363505</v>
      </c>
      <c r="I3058" s="41">
        <f t="shared" si="194"/>
        <v>7.2739833139318648</v>
      </c>
    </row>
    <row r="3059" spans="1:9" s="9" customFormat="1" x14ac:dyDescent="0.2">
      <c r="A3059" s="38" t="s">
        <v>920</v>
      </c>
      <c r="B3059" s="39">
        <v>10900000000</v>
      </c>
      <c r="C3059" s="39">
        <v>1766029703</v>
      </c>
      <c r="D3059" s="39">
        <v>333088938</v>
      </c>
      <c r="E3059" s="39">
        <v>321652214</v>
      </c>
      <c r="F3059" s="39">
        <f t="shared" si="195"/>
        <v>9133970297</v>
      </c>
      <c r="G3059" s="40">
        <f t="shared" si="192"/>
        <v>16.202107366972477</v>
      </c>
      <c r="H3059" s="41">
        <f t="shared" si="193"/>
        <v>3.0558618165137617</v>
      </c>
      <c r="I3059" s="41">
        <f t="shared" si="194"/>
        <v>2.9509377431192663</v>
      </c>
    </row>
    <row r="3060" spans="1:9" s="9" customFormat="1" x14ac:dyDescent="0.2">
      <c r="A3060" s="38" t="s">
        <v>921</v>
      </c>
      <c r="B3060" s="39">
        <v>5800000000</v>
      </c>
      <c r="C3060" s="39">
        <v>206668538</v>
      </c>
      <c r="D3060" s="39">
        <v>60301871</v>
      </c>
      <c r="E3060" s="39">
        <v>60301871</v>
      </c>
      <c r="F3060" s="39">
        <f t="shared" si="195"/>
        <v>5593331462</v>
      </c>
      <c r="G3060" s="40">
        <f t="shared" si="192"/>
        <v>3.5632506551724141</v>
      </c>
      <c r="H3060" s="41">
        <f t="shared" si="193"/>
        <v>1.0396874310344828</v>
      </c>
      <c r="I3060" s="41">
        <f t="shared" si="194"/>
        <v>1.0396874310344828</v>
      </c>
    </row>
    <row r="3061" spans="1:9" s="9" customFormat="1" ht="22.5" x14ac:dyDescent="0.2">
      <c r="A3061" s="38" t="s">
        <v>922</v>
      </c>
      <c r="B3061" s="39">
        <v>7380144440</v>
      </c>
      <c r="C3061" s="39">
        <v>2057597695.1100001</v>
      </c>
      <c r="D3061" s="39">
        <v>123742849.98999999</v>
      </c>
      <c r="E3061" s="39">
        <v>104790849.98999999</v>
      </c>
      <c r="F3061" s="39">
        <f t="shared" si="195"/>
        <v>5322546744.8899994</v>
      </c>
      <c r="G3061" s="40">
        <f t="shared" si="192"/>
        <v>27.880181910233727</v>
      </c>
      <c r="H3061" s="41">
        <f t="shared" si="193"/>
        <v>1.6766995686333748</v>
      </c>
      <c r="I3061" s="41">
        <f t="shared" si="194"/>
        <v>1.4199024265980356</v>
      </c>
    </row>
    <row r="3062" spans="1:9" s="9" customFormat="1" x14ac:dyDescent="0.2">
      <c r="A3062" s="38" t="s">
        <v>923</v>
      </c>
      <c r="B3062" s="39">
        <v>4700400000</v>
      </c>
      <c r="C3062" s="39">
        <v>3635420486.6399999</v>
      </c>
      <c r="D3062" s="39">
        <v>439871188</v>
      </c>
      <c r="E3062" s="39">
        <v>434691494</v>
      </c>
      <c r="F3062" s="39">
        <f t="shared" si="195"/>
        <v>1064979513.3600001</v>
      </c>
      <c r="G3062" s="40">
        <f t="shared" si="192"/>
        <v>77.342789691090118</v>
      </c>
      <c r="H3062" s="41">
        <f t="shared" si="193"/>
        <v>9.3581650072334259</v>
      </c>
      <c r="I3062" s="41">
        <f t="shared" si="194"/>
        <v>9.2479681303718841</v>
      </c>
    </row>
    <row r="3063" spans="1:9" s="10" customFormat="1" x14ac:dyDescent="0.2">
      <c r="A3063" s="26" t="s">
        <v>37</v>
      </c>
      <c r="B3063" s="27">
        <v>2818409729826</v>
      </c>
      <c r="C3063" s="27">
        <v>839618839397.05994</v>
      </c>
      <c r="D3063" s="27">
        <v>570645867195.56995</v>
      </c>
      <c r="E3063" s="27">
        <v>565530949433.62988</v>
      </c>
      <c r="F3063" s="27">
        <f t="shared" si="195"/>
        <v>1978790890428.9399</v>
      </c>
      <c r="G3063" s="28">
        <f t="shared" si="192"/>
        <v>29.790517344293139</v>
      </c>
      <c r="H3063" s="29">
        <f t="shared" si="193"/>
        <v>20.247086899987387</v>
      </c>
      <c r="I3063" s="29">
        <f t="shared" si="194"/>
        <v>20.065604494934242</v>
      </c>
    </row>
    <row r="3064" spans="1:9" s="9" customFormat="1" x14ac:dyDescent="0.2">
      <c r="A3064" s="61" t="s">
        <v>38</v>
      </c>
      <c r="B3064" s="31">
        <v>891318951922</v>
      </c>
      <c r="C3064" s="31">
        <v>228389740916.40997</v>
      </c>
      <c r="D3064" s="31">
        <v>214988580018.86996</v>
      </c>
      <c r="E3064" s="31">
        <v>213024791115.94998</v>
      </c>
      <c r="F3064" s="31">
        <f t="shared" si="195"/>
        <v>662929211005.59009</v>
      </c>
      <c r="G3064" s="32">
        <f t="shared" si="192"/>
        <v>25.623794986510788</v>
      </c>
      <c r="H3064" s="33">
        <f t="shared" si="193"/>
        <v>24.120274740627728</v>
      </c>
      <c r="I3064" s="33">
        <f t="shared" si="194"/>
        <v>23.899950815204022</v>
      </c>
    </row>
    <row r="3065" spans="1:9" s="9" customFormat="1" x14ac:dyDescent="0.2">
      <c r="A3065" s="34" t="s">
        <v>4</v>
      </c>
      <c r="B3065" s="35">
        <v>790771000000</v>
      </c>
      <c r="C3065" s="35">
        <v>223305304151.80997</v>
      </c>
      <c r="D3065" s="35">
        <v>213523436952.37997</v>
      </c>
      <c r="E3065" s="35">
        <v>211682023053.68997</v>
      </c>
      <c r="F3065" s="35">
        <f t="shared" si="195"/>
        <v>567465695848.19006</v>
      </c>
      <c r="G3065" s="36">
        <f t="shared" si="192"/>
        <v>28.238934426251085</v>
      </c>
      <c r="H3065" s="37">
        <f t="shared" si="193"/>
        <v>27.001930641409455</v>
      </c>
      <c r="I3065" s="37">
        <f t="shared" si="194"/>
        <v>26.769067537085956</v>
      </c>
    </row>
    <row r="3066" spans="1:9" s="9" customFormat="1" x14ac:dyDescent="0.2">
      <c r="A3066" s="30" t="s">
        <v>65</v>
      </c>
      <c r="B3066" s="31">
        <v>665368000000</v>
      </c>
      <c r="C3066" s="31">
        <v>203381491439</v>
      </c>
      <c r="D3066" s="31">
        <v>203191941997</v>
      </c>
      <c r="E3066" s="31">
        <v>202044163161</v>
      </c>
      <c r="F3066" s="31">
        <f t="shared" si="195"/>
        <v>461986508561</v>
      </c>
      <c r="G3066" s="32">
        <f t="shared" si="192"/>
        <v>30.566767779484437</v>
      </c>
      <c r="H3066" s="33">
        <f t="shared" si="193"/>
        <v>30.538279868734296</v>
      </c>
      <c r="I3066" s="33">
        <f t="shared" si="194"/>
        <v>30.365777007761118</v>
      </c>
    </row>
    <row r="3067" spans="1:9" s="9" customFormat="1" x14ac:dyDescent="0.2">
      <c r="A3067" s="38" t="s">
        <v>99</v>
      </c>
      <c r="B3067" s="39">
        <v>343714000000</v>
      </c>
      <c r="C3067" s="39">
        <v>104401850670</v>
      </c>
      <c r="D3067" s="39">
        <v>104288267529</v>
      </c>
      <c r="E3067" s="39">
        <v>104288267529</v>
      </c>
      <c r="F3067" s="39">
        <f t="shared" si="195"/>
        <v>239312149330</v>
      </c>
      <c r="G3067" s="40">
        <f t="shared" si="192"/>
        <v>30.374628519641327</v>
      </c>
      <c r="H3067" s="41">
        <f t="shared" si="193"/>
        <v>30.341582690550865</v>
      </c>
      <c r="I3067" s="41">
        <f t="shared" si="194"/>
        <v>30.341582690550865</v>
      </c>
    </row>
    <row r="3068" spans="1:9" s="9" customFormat="1" x14ac:dyDescent="0.2">
      <c r="A3068" s="38" t="s">
        <v>100</v>
      </c>
      <c r="B3068" s="39">
        <v>149229000000</v>
      </c>
      <c r="C3068" s="39">
        <v>43880904869</v>
      </c>
      <c r="D3068" s="39">
        <v>43848796117</v>
      </c>
      <c r="E3068" s="39">
        <v>42701017281</v>
      </c>
      <c r="F3068" s="39">
        <f t="shared" si="195"/>
        <v>105348095131</v>
      </c>
      <c r="G3068" s="40">
        <f t="shared" si="192"/>
        <v>29.405078683767901</v>
      </c>
      <c r="H3068" s="41">
        <f t="shared" si="193"/>
        <v>29.383562254655597</v>
      </c>
      <c r="I3068" s="41">
        <f t="shared" si="194"/>
        <v>28.614422988159138</v>
      </c>
    </row>
    <row r="3069" spans="1:9" s="9" customFormat="1" x14ac:dyDescent="0.2">
      <c r="A3069" s="38" t="s">
        <v>101</v>
      </c>
      <c r="B3069" s="39">
        <v>172425000000</v>
      </c>
      <c r="C3069" s="39">
        <v>55098735900</v>
      </c>
      <c r="D3069" s="39">
        <v>55054878351</v>
      </c>
      <c r="E3069" s="39">
        <v>55054878351</v>
      </c>
      <c r="F3069" s="39">
        <f t="shared" si="195"/>
        <v>117326264100</v>
      </c>
      <c r="G3069" s="40">
        <f t="shared" si="192"/>
        <v>31.955189734667243</v>
      </c>
      <c r="H3069" s="41">
        <f t="shared" si="193"/>
        <v>31.929754009569379</v>
      </c>
      <c r="I3069" s="41">
        <f t="shared" si="194"/>
        <v>31.929754009569379</v>
      </c>
    </row>
    <row r="3070" spans="1:9" s="9" customFormat="1" x14ac:dyDescent="0.2">
      <c r="A3070" s="30" t="s">
        <v>1525</v>
      </c>
      <c r="B3070" s="31">
        <v>32878000000</v>
      </c>
      <c r="C3070" s="31">
        <v>14795425844.549999</v>
      </c>
      <c r="D3070" s="31">
        <v>5581123022.0799999</v>
      </c>
      <c r="E3070" s="31">
        <v>5323392612.0900002</v>
      </c>
      <c r="F3070" s="31">
        <f t="shared" si="195"/>
        <v>18082574155.450001</v>
      </c>
      <c r="G3070" s="32">
        <f t="shared" si="192"/>
        <v>45.00099107168927</v>
      </c>
      <c r="H3070" s="33">
        <f t="shared" si="193"/>
        <v>16.97525099482937</v>
      </c>
      <c r="I3070" s="33">
        <f t="shared" si="194"/>
        <v>16.191351700498817</v>
      </c>
    </row>
    <row r="3071" spans="1:9" s="10" customFormat="1" x14ac:dyDescent="0.2">
      <c r="A3071" s="38" t="s">
        <v>102</v>
      </c>
      <c r="B3071" s="39">
        <v>32878000000</v>
      </c>
      <c r="C3071" s="39">
        <v>14795425844.549999</v>
      </c>
      <c r="D3071" s="39">
        <v>5581123022.0799999</v>
      </c>
      <c r="E3071" s="39">
        <v>5323392612.0900002</v>
      </c>
      <c r="F3071" s="39">
        <f t="shared" si="195"/>
        <v>18082574155.450001</v>
      </c>
      <c r="G3071" s="40">
        <f t="shared" si="192"/>
        <v>45.00099107168927</v>
      </c>
      <c r="H3071" s="41">
        <f t="shared" si="193"/>
        <v>16.97525099482937</v>
      </c>
      <c r="I3071" s="41">
        <f t="shared" si="194"/>
        <v>16.191351700498817</v>
      </c>
    </row>
    <row r="3072" spans="1:9" s="9" customFormat="1" x14ac:dyDescent="0.2">
      <c r="A3072" s="30" t="s">
        <v>5</v>
      </c>
      <c r="B3072" s="31">
        <v>88164000000</v>
      </c>
      <c r="C3072" s="31">
        <v>4140534017</v>
      </c>
      <c r="D3072" s="31">
        <v>3814498880</v>
      </c>
      <c r="E3072" s="31">
        <v>3384666810</v>
      </c>
      <c r="F3072" s="31">
        <f t="shared" si="195"/>
        <v>84023465983</v>
      </c>
      <c r="G3072" s="32">
        <f t="shared" si="192"/>
        <v>4.6963999103942653</v>
      </c>
      <c r="H3072" s="33">
        <f t="shared" si="193"/>
        <v>4.3265946191189144</v>
      </c>
      <c r="I3072" s="33">
        <f t="shared" si="194"/>
        <v>3.8390576766026951</v>
      </c>
    </row>
    <row r="3073" spans="1:9" s="10" customFormat="1" x14ac:dyDescent="0.2">
      <c r="A3073" s="38" t="s">
        <v>1552</v>
      </c>
      <c r="B3073" s="39">
        <v>294000000</v>
      </c>
      <c r="C3073" s="39">
        <v>0</v>
      </c>
      <c r="D3073" s="39">
        <v>0</v>
      </c>
      <c r="E3073" s="39">
        <v>0</v>
      </c>
      <c r="F3073" s="39">
        <f t="shared" si="195"/>
        <v>294000000</v>
      </c>
      <c r="G3073" s="40">
        <f t="shared" si="192"/>
        <v>0</v>
      </c>
      <c r="H3073" s="41">
        <f t="shared" si="193"/>
        <v>0</v>
      </c>
      <c r="I3073" s="41">
        <f t="shared" si="194"/>
        <v>0</v>
      </c>
    </row>
    <row r="3074" spans="1:9" s="9" customFormat="1" x14ac:dyDescent="0.2">
      <c r="A3074" s="38" t="s">
        <v>179</v>
      </c>
      <c r="B3074" s="39">
        <v>66654000000</v>
      </c>
      <c r="C3074" s="39">
        <v>0</v>
      </c>
      <c r="D3074" s="39">
        <v>0</v>
      </c>
      <c r="E3074" s="39">
        <v>0</v>
      </c>
      <c r="F3074" s="39">
        <f t="shared" si="195"/>
        <v>66654000000</v>
      </c>
      <c r="G3074" s="40">
        <f t="shared" si="192"/>
        <v>0</v>
      </c>
      <c r="H3074" s="41">
        <f t="shared" si="193"/>
        <v>0</v>
      </c>
      <c r="I3074" s="41">
        <f t="shared" si="194"/>
        <v>0</v>
      </c>
    </row>
    <row r="3075" spans="1:9" s="9" customFormat="1" x14ac:dyDescent="0.2">
      <c r="A3075" s="38" t="s">
        <v>109</v>
      </c>
      <c r="B3075" s="39">
        <v>1772000000</v>
      </c>
      <c r="C3075" s="39">
        <v>887287953</v>
      </c>
      <c r="D3075" s="39">
        <v>561252816</v>
      </c>
      <c r="E3075" s="39">
        <v>561252816</v>
      </c>
      <c r="F3075" s="39">
        <f t="shared" si="195"/>
        <v>884712047</v>
      </c>
      <c r="G3075" s="40">
        <f t="shared" si="192"/>
        <v>50.072683577878109</v>
      </c>
      <c r="H3075" s="41">
        <f t="shared" si="193"/>
        <v>31.673409480812641</v>
      </c>
      <c r="I3075" s="41">
        <f t="shared" si="194"/>
        <v>31.673409480812641</v>
      </c>
    </row>
    <row r="3076" spans="1:9" s="9" customFormat="1" x14ac:dyDescent="0.2">
      <c r="A3076" s="38" t="s">
        <v>112</v>
      </c>
      <c r="B3076" s="39">
        <v>15000000000</v>
      </c>
      <c r="C3076" s="39">
        <v>2903357005</v>
      </c>
      <c r="D3076" s="39">
        <v>2903357005</v>
      </c>
      <c r="E3076" s="39">
        <v>2473524935</v>
      </c>
      <c r="F3076" s="39">
        <f t="shared" si="195"/>
        <v>12096642995</v>
      </c>
      <c r="G3076" s="40">
        <f t="shared" si="192"/>
        <v>19.355713366666667</v>
      </c>
      <c r="H3076" s="41">
        <f t="shared" si="193"/>
        <v>19.355713366666667</v>
      </c>
      <c r="I3076" s="41">
        <f t="shared" si="194"/>
        <v>16.490166233333333</v>
      </c>
    </row>
    <row r="3077" spans="1:9" s="9" customFormat="1" x14ac:dyDescent="0.2">
      <c r="A3077" s="38" t="s">
        <v>149</v>
      </c>
      <c r="B3077" s="39">
        <v>4444000000</v>
      </c>
      <c r="C3077" s="39">
        <v>349889059</v>
      </c>
      <c r="D3077" s="39">
        <v>349889059</v>
      </c>
      <c r="E3077" s="39">
        <v>349889059</v>
      </c>
      <c r="F3077" s="39">
        <f t="shared" si="195"/>
        <v>4094110941</v>
      </c>
      <c r="G3077" s="40">
        <f t="shared" si="192"/>
        <v>7.8732911566156609</v>
      </c>
      <c r="H3077" s="41">
        <f t="shared" si="193"/>
        <v>7.8732911566156609</v>
      </c>
      <c r="I3077" s="41">
        <f t="shared" si="194"/>
        <v>7.8732911566156609</v>
      </c>
    </row>
    <row r="3078" spans="1:9" s="9" customFormat="1" x14ac:dyDescent="0.2">
      <c r="A3078" s="30" t="s">
        <v>70</v>
      </c>
      <c r="B3078" s="31">
        <v>2202000000</v>
      </c>
      <c r="C3078" s="31">
        <v>216172828</v>
      </c>
      <c r="D3078" s="31">
        <v>167026499</v>
      </c>
      <c r="E3078" s="31">
        <v>167026499</v>
      </c>
      <c r="F3078" s="31">
        <f t="shared" si="195"/>
        <v>1985827172</v>
      </c>
      <c r="G3078" s="32">
        <f t="shared" ref="G3078:G3141" si="196">IFERROR(IF(C3078&gt;0,+C3078/B3078*100,0),0)</f>
        <v>9.8171129881925534</v>
      </c>
      <c r="H3078" s="33">
        <f t="shared" ref="H3078:H3141" si="197">IFERROR(IF(D3078&gt;0,+D3078/B3078*100,0),0)</f>
        <v>7.5852179382379665</v>
      </c>
      <c r="I3078" s="33">
        <f t="shared" ref="I3078:I3141" si="198">IFERROR(IF(E3078&gt;0,+E3078/B3078*100,0),0)</f>
        <v>7.5852179382379665</v>
      </c>
    </row>
    <row r="3079" spans="1:9" s="10" customFormat="1" x14ac:dyDescent="0.2">
      <c r="A3079" s="38" t="s">
        <v>359</v>
      </c>
      <c r="B3079" s="39">
        <v>2202000000</v>
      </c>
      <c r="C3079" s="39">
        <v>216172828</v>
      </c>
      <c r="D3079" s="39">
        <v>167026499</v>
      </c>
      <c r="E3079" s="39">
        <v>167026499</v>
      </c>
      <c r="F3079" s="39">
        <f t="shared" ref="F3079:F3142" si="199">+B3079-C3079</f>
        <v>1985827172</v>
      </c>
      <c r="G3079" s="40">
        <f t="shared" si="196"/>
        <v>9.8171129881925534</v>
      </c>
      <c r="H3079" s="41">
        <f t="shared" si="197"/>
        <v>7.5852179382379665</v>
      </c>
      <c r="I3079" s="41">
        <f t="shared" si="198"/>
        <v>7.5852179382379665</v>
      </c>
    </row>
    <row r="3080" spans="1:9" s="10" customFormat="1" x14ac:dyDescent="0.2">
      <c r="A3080" s="30" t="s">
        <v>66</v>
      </c>
      <c r="B3080" s="31">
        <v>2159000000</v>
      </c>
      <c r="C3080" s="31">
        <v>771680023.25999999</v>
      </c>
      <c r="D3080" s="31">
        <v>768846554.29999995</v>
      </c>
      <c r="E3080" s="31">
        <v>762773971.60000002</v>
      </c>
      <c r="F3080" s="31">
        <f t="shared" si="199"/>
        <v>1387319976.74</v>
      </c>
      <c r="G3080" s="32">
        <f t="shared" si="196"/>
        <v>35.742474444650298</v>
      </c>
      <c r="H3080" s="33">
        <f t="shared" si="197"/>
        <v>35.611234566929134</v>
      </c>
      <c r="I3080" s="33">
        <f t="shared" si="198"/>
        <v>35.329966262158408</v>
      </c>
    </row>
    <row r="3081" spans="1:9" s="9" customFormat="1" x14ac:dyDescent="0.2">
      <c r="A3081" s="38" t="s">
        <v>113</v>
      </c>
      <c r="B3081" s="39">
        <v>1000000000</v>
      </c>
      <c r="C3081" s="39">
        <v>764875096.36000001</v>
      </c>
      <c r="D3081" s="39">
        <v>762553127.39999998</v>
      </c>
      <c r="E3081" s="39">
        <v>756546642.24000001</v>
      </c>
      <c r="F3081" s="39">
        <f t="shared" si="199"/>
        <v>235124903.63999999</v>
      </c>
      <c r="G3081" s="40">
        <f t="shared" si="196"/>
        <v>76.487509636000013</v>
      </c>
      <c r="H3081" s="41">
        <f t="shared" si="197"/>
        <v>76.255312740000008</v>
      </c>
      <c r="I3081" s="41">
        <f t="shared" si="198"/>
        <v>75.654664224000001</v>
      </c>
    </row>
    <row r="3082" spans="1:9" s="9" customFormat="1" x14ac:dyDescent="0.2">
      <c r="A3082" s="38" t="s">
        <v>114</v>
      </c>
      <c r="B3082" s="39">
        <v>8000000</v>
      </c>
      <c r="C3082" s="39">
        <v>552826.9</v>
      </c>
      <c r="D3082" s="39">
        <v>552826.9</v>
      </c>
      <c r="E3082" s="39">
        <v>486729.36</v>
      </c>
      <c r="F3082" s="39">
        <f t="shared" si="199"/>
        <v>7447173.0999999996</v>
      </c>
      <c r="G3082" s="40">
        <f t="shared" si="196"/>
        <v>6.9103362500000003</v>
      </c>
      <c r="H3082" s="41">
        <f t="shared" si="197"/>
        <v>6.9103362500000003</v>
      </c>
      <c r="I3082" s="41">
        <f t="shared" si="198"/>
        <v>6.084117</v>
      </c>
    </row>
    <row r="3083" spans="1:9" s="9" customFormat="1" x14ac:dyDescent="0.2">
      <c r="A3083" s="38" t="s">
        <v>115</v>
      </c>
      <c r="B3083" s="39">
        <v>1119000000</v>
      </c>
      <c r="C3083" s="39">
        <v>0</v>
      </c>
      <c r="D3083" s="39">
        <v>0</v>
      </c>
      <c r="E3083" s="39">
        <v>0</v>
      </c>
      <c r="F3083" s="39">
        <f t="shared" si="199"/>
        <v>1119000000</v>
      </c>
      <c r="G3083" s="40">
        <f t="shared" si="196"/>
        <v>0</v>
      </c>
      <c r="H3083" s="41">
        <f t="shared" si="197"/>
        <v>0</v>
      </c>
      <c r="I3083" s="41">
        <f t="shared" si="198"/>
        <v>0</v>
      </c>
    </row>
    <row r="3084" spans="1:9" s="9" customFormat="1" x14ac:dyDescent="0.2">
      <c r="A3084" s="38" t="s">
        <v>1545</v>
      </c>
      <c r="B3084" s="39">
        <v>32000000</v>
      </c>
      <c r="C3084" s="39">
        <v>6252100</v>
      </c>
      <c r="D3084" s="39">
        <v>5740600</v>
      </c>
      <c r="E3084" s="39">
        <v>5740600</v>
      </c>
      <c r="F3084" s="39">
        <f t="shared" si="199"/>
        <v>25747900</v>
      </c>
      <c r="G3084" s="40">
        <f t="shared" si="196"/>
        <v>19.537812500000001</v>
      </c>
      <c r="H3084" s="41">
        <f t="shared" si="197"/>
        <v>17.939374999999998</v>
      </c>
      <c r="I3084" s="41">
        <f t="shared" si="198"/>
        <v>17.939374999999998</v>
      </c>
    </row>
    <row r="3085" spans="1:9" s="9" customFormat="1" x14ac:dyDescent="0.2">
      <c r="A3085" s="34" t="s">
        <v>6</v>
      </c>
      <c r="B3085" s="35">
        <v>100547951922</v>
      </c>
      <c r="C3085" s="35">
        <v>5084436764.6000004</v>
      </c>
      <c r="D3085" s="35">
        <v>1465143066.49</v>
      </c>
      <c r="E3085" s="35">
        <v>1342768062.26</v>
      </c>
      <c r="F3085" s="35">
        <f t="shared" si="199"/>
        <v>95463515157.399994</v>
      </c>
      <c r="G3085" s="36">
        <f t="shared" si="196"/>
        <v>5.056728324555281</v>
      </c>
      <c r="H3085" s="37">
        <f t="shared" si="197"/>
        <v>1.4571585382729462</v>
      </c>
      <c r="I3085" s="37">
        <f t="shared" si="198"/>
        <v>1.3354504359289698</v>
      </c>
    </row>
    <row r="3086" spans="1:9" s="9" customFormat="1" x14ac:dyDescent="0.2">
      <c r="A3086" s="38" t="s">
        <v>924</v>
      </c>
      <c r="B3086" s="39">
        <v>27454000000</v>
      </c>
      <c r="C3086" s="39">
        <v>123708330</v>
      </c>
      <c r="D3086" s="39">
        <v>57600000</v>
      </c>
      <c r="E3086" s="39">
        <v>57600000</v>
      </c>
      <c r="F3086" s="39">
        <f t="shared" si="199"/>
        <v>27330291670</v>
      </c>
      <c r="G3086" s="40">
        <f t="shared" si="196"/>
        <v>0.45060220732862244</v>
      </c>
      <c r="H3086" s="41">
        <f t="shared" si="197"/>
        <v>0.20980549282436076</v>
      </c>
      <c r="I3086" s="41">
        <f t="shared" si="198"/>
        <v>0.20980549282436076</v>
      </c>
    </row>
    <row r="3087" spans="1:9" s="9" customFormat="1" x14ac:dyDescent="0.2">
      <c r="A3087" s="38" t="s">
        <v>925</v>
      </c>
      <c r="B3087" s="39">
        <v>19124281767</v>
      </c>
      <c r="C3087" s="39">
        <v>0</v>
      </c>
      <c r="D3087" s="39">
        <v>0</v>
      </c>
      <c r="E3087" s="39">
        <v>0</v>
      </c>
      <c r="F3087" s="39">
        <f t="shared" si="199"/>
        <v>19124281767</v>
      </c>
      <c r="G3087" s="40">
        <f t="shared" si="196"/>
        <v>0</v>
      </c>
      <c r="H3087" s="41">
        <f t="shared" si="197"/>
        <v>0</v>
      </c>
      <c r="I3087" s="41">
        <f t="shared" si="198"/>
        <v>0</v>
      </c>
    </row>
    <row r="3088" spans="1:9" s="9" customFormat="1" x14ac:dyDescent="0.2">
      <c r="A3088" s="38" t="s">
        <v>926</v>
      </c>
      <c r="B3088" s="39">
        <v>3910000000</v>
      </c>
      <c r="C3088" s="39">
        <v>0</v>
      </c>
      <c r="D3088" s="39">
        <v>0</v>
      </c>
      <c r="E3088" s="39">
        <v>0</v>
      </c>
      <c r="F3088" s="39">
        <f t="shared" si="199"/>
        <v>3910000000</v>
      </c>
      <c r="G3088" s="40">
        <f t="shared" si="196"/>
        <v>0</v>
      </c>
      <c r="H3088" s="41">
        <f t="shared" si="197"/>
        <v>0</v>
      </c>
      <c r="I3088" s="41">
        <f t="shared" si="198"/>
        <v>0</v>
      </c>
    </row>
    <row r="3089" spans="1:9" s="10" customFormat="1" x14ac:dyDescent="0.2">
      <c r="A3089" s="38" t="s">
        <v>927</v>
      </c>
      <c r="B3089" s="39">
        <v>6619864500</v>
      </c>
      <c r="C3089" s="39">
        <v>0</v>
      </c>
      <c r="D3089" s="39">
        <v>0</v>
      </c>
      <c r="E3089" s="39">
        <v>0</v>
      </c>
      <c r="F3089" s="39">
        <f t="shared" si="199"/>
        <v>6619864500</v>
      </c>
      <c r="G3089" s="40">
        <f t="shared" si="196"/>
        <v>0</v>
      </c>
      <c r="H3089" s="41">
        <f t="shared" si="197"/>
        <v>0</v>
      </c>
      <c r="I3089" s="41">
        <f t="shared" si="198"/>
        <v>0</v>
      </c>
    </row>
    <row r="3090" spans="1:9" s="9" customFormat="1" x14ac:dyDescent="0.2">
      <c r="A3090" s="38" t="s">
        <v>928</v>
      </c>
      <c r="B3090" s="39">
        <v>3000000000</v>
      </c>
      <c r="C3090" s="39">
        <v>0</v>
      </c>
      <c r="D3090" s="39">
        <v>0</v>
      </c>
      <c r="E3090" s="39">
        <v>0</v>
      </c>
      <c r="F3090" s="39">
        <f t="shared" si="199"/>
        <v>3000000000</v>
      </c>
      <c r="G3090" s="40">
        <f t="shared" si="196"/>
        <v>0</v>
      </c>
      <c r="H3090" s="41">
        <f t="shared" si="197"/>
        <v>0</v>
      </c>
      <c r="I3090" s="41">
        <f t="shared" si="198"/>
        <v>0</v>
      </c>
    </row>
    <row r="3091" spans="1:9" s="9" customFormat="1" x14ac:dyDescent="0.2">
      <c r="A3091" s="38" t="s">
        <v>929</v>
      </c>
      <c r="B3091" s="39">
        <v>1750000000</v>
      </c>
      <c r="C3091" s="39">
        <v>734642800</v>
      </c>
      <c r="D3091" s="39">
        <v>137693700.66</v>
      </c>
      <c r="E3091" s="39">
        <v>118776100.66</v>
      </c>
      <c r="F3091" s="39">
        <f t="shared" si="199"/>
        <v>1015357200</v>
      </c>
      <c r="G3091" s="40">
        <f t="shared" si="196"/>
        <v>41.979588571428572</v>
      </c>
      <c r="H3091" s="41">
        <f t="shared" si="197"/>
        <v>7.8682114662857146</v>
      </c>
      <c r="I3091" s="41">
        <f t="shared" si="198"/>
        <v>6.7872057520000002</v>
      </c>
    </row>
    <row r="3092" spans="1:9" s="9" customFormat="1" x14ac:dyDescent="0.2">
      <c r="A3092" s="38" t="s">
        <v>930</v>
      </c>
      <c r="B3092" s="39">
        <v>5304500000</v>
      </c>
      <c r="C3092" s="39">
        <v>845349984.5</v>
      </c>
      <c r="D3092" s="39">
        <v>0</v>
      </c>
      <c r="E3092" s="39">
        <v>0</v>
      </c>
      <c r="F3092" s="39">
        <f t="shared" si="199"/>
        <v>4459150015.5</v>
      </c>
      <c r="G3092" s="40">
        <f t="shared" si="196"/>
        <v>15.936468743519653</v>
      </c>
      <c r="H3092" s="41">
        <f t="shared" si="197"/>
        <v>0</v>
      </c>
      <c r="I3092" s="41">
        <f t="shared" si="198"/>
        <v>0</v>
      </c>
    </row>
    <row r="3093" spans="1:9" s="10" customFormat="1" x14ac:dyDescent="0.2">
      <c r="A3093" s="38" t="s">
        <v>931</v>
      </c>
      <c r="B3093" s="39">
        <v>22405500000</v>
      </c>
      <c r="C3093" s="39">
        <v>2778353370</v>
      </c>
      <c r="D3093" s="39">
        <v>743773402</v>
      </c>
      <c r="E3093" s="39">
        <v>743773402</v>
      </c>
      <c r="F3093" s="39">
        <f t="shared" si="199"/>
        <v>19627146630</v>
      </c>
      <c r="G3093" s="40">
        <f t="shared" si="196"/>
        <v>12.400318537859008</v>
      </c>
      <c r="H3093" s="41">
        <f t="shared" si="197"/>
        <v>3.3196018923924928</v>
      </c>
      <c r="I3093" s="41">
        <f t="shared" si="198"/>
        <v>3.3196018923924928</v>
      </c>
    </row>
    <row r="3094" spans="1:9" s="9" customFormat="1" ht="22.5" x14ac:dyDescent="0.2">
      <c r="A3094" s="38" t="s">
        <v>932</v>
      </c>
      <c r="B3094" s="39">
        <v>5000000000</v>
      </c>
      <c r="C3094" s="39">
        <v>602382280.10000002</v>
      </c>
      <c r="D3094" s="39">
        <v>526075963.82999998</v>
      </c>
      <c r="E3094" s="39">
        <v>422618559.60000002</v>
      </c>
      <c r="F3094" s="39">
        <f t="shared" si="199"/>
        <v>4397617719.8999996</v>
      </c>
      <c r="G3094" s="40">
        <f t="shared" si="196"/>
        <v>12.047645602000001</v>
      </c>
      <c r="H3094" s="41">
        <f t="shared" si="197"/>
        <v>10.521519276599999</v>
      </c>
      <c r="I3094" s="41">
        <f t="shared" si="198"/>
        <v>8.4523711920000011</v>
      </c>
    </row>
    <row r="3095" spans="1:9" s="9" customFormat="1" ht="22.5" x14ac:dyDescent="0.2">
      <c r="A3095" s="38" t="s">
        <v>933</v>
      </c>
      <c r="B3095" s="39">
        <v>5979805655</v>
      </c>
      <c r="C3095" s="39">
        <v>0</v>
      </c>
      <c r="D3095" s="39">
        <v>0</v>
      </c>
      <c r="E3095" s="39">
        <v>0</v>
      </c>
      <c r="F3095" s="39">
        <f t="shared" si="199"/>
        <v>5979805655</v>
      </c>
      <c r="G3095" s="40">
        <f t="shared" si="196"/>
        <v>0</v>
      </c>
      <c r="H3095" s="41">
        <f t="shared" si="197"/>
        <v>0</v>
      </c>
      <c r="I3095" s="41">
        <f t="shared" si="198"/>
        <v>0</v>
      </c>
    </row>
    <row r="3096" spans="1:9" s="10" customFormat="1" x14ac:dyDescent="0.2">
      <c r="A3096" s="61" t="s">
        <v>39</v>
      </c>
      <c r="B3096" s="31">
        <v>2497085001</v>
      </c>
      <c r="C3096" s="31">
        <v>181963882</v>
      </c>
      <c r="D3096" s="31">
        <v>6163882</v>
      </c>
      <c r="E3096" s="31">
        <v>6163882</v>
      </c>
      <c r="F3096" s="31">
        <f t="shared" si="199"/>
        <v>2315121119</v>
      </c>
      <c r="G3096" s="32">
        <f t="shared" si="196"/>
        <v>7.2870519796935014</v>
      </c>
      <c r="H3096" s="33">
        <f t="shared" si="197"/>
        <v>0.2468430989546439</v>
      </c>
      <c r="I3096" s="33">
        <f t="shared" si="198"/>
        <v>0.2468430989546439</v>
      </c>
    </row>
    <row r="3097" spans="1:9" s="9" customFormat="1" x14ac:dyDescent="0.2">
      <c r="A3097" s="34" t="s">
        <v>4</v>
      </c>
      <c r="B3097" s="35">
        <v>966000000</v>
      </c>
      <c r="C3097" s="35">
        <v>181963882</v>
      </c>
      <c r="D3097" s="35">
        <v>6163882</v>
      </c>
      <c r="E3097" s="35">
        <v>6163882</v>
      </c>
      <c r="F3097" s="35">
        <f t="shared" si="199"/>
        <v>784036118</v>
      </c>
      <c r="G3097" s="36">
        <f t="shared" si="196"/>
        <v>18.83684078674948</v>
      </c>
      <c r="H3097" s="37">
        <f t="shared" si="197"/>
        <v>0.63808302277432705</v>
      </c>
      <c r="I3097" s="37">
        <f t="shared" si="198"/>
        <v>0.63808302277432705</v>
      </c>
    </row>
    <row r="3098" spans="1:9" s="10" customFormat="1" x14ac:dyDescent="0.2">
      <c r="A3098" s="30" t="s">
        <v>1525</v>
      </c>
      <c r="B3098" s="31">
        <v>959000000</v>
      </c>
      <c r="C3098" s="31">
        <v>181963882</v>
      </c>
      <c r="D3098" s="31">
        <v>6163882</v>
      </c>
      <c r="E3098" s="31">
        <v>6163882</v>
      </c>
      <c r="F3098" s="31">
        <f t="shared" si="199"/>
        <v>777036118</v>
      </c>
      <c r="G3098" s="32">
        <f t="shared" si="196"/>
        <v>18.974335974973929</v>
      </c>
      <c r="H3098" s="33">
        <f t="shared" si="197"/>
        <v>0.64274056308654848</v>
      </c>
      <c r="I3098" s="33">
        <f t="shared" si="198"/>
        <v>0.64274056308654848</v>
      </c>
    </row>
    <row r="3099" spans="1:9" s="9" customFormat="1" x14ac:dyDescent="0.2">
      <c r="A3099" s="38" t="s">
        <v>102</v>
      </c>
      <c r="B3099" s="39">
        <v>959000000</v>
      </c>
      <c r="C3099" s="39">
        <v>181963882</v>
      </c>
      <c r="D3099" s="39">
        <v>6163882</v>
      </c>
      <c r="E3099" s="39">
        <v>6163882</v>
      </c>
      <c r="F3099" s="39">
        <f t="shared" si="199"/>
        <v>777036118</v>
      </c>
      <c r="G3099" s="40">
        <f t="shared" si="196"/>
        <v>18.974335974973929</v>
      </c>
      <c r="H3099" s="41">
        <f t="shared" si="197"/>
        <v>0.64274056308654848</v>
      </c>
      <c r="I3099" s="41">
        <f t="shared" si="198"/>
        <v>0.64274056308654848</v>
      </c>
    </row>
    <row r="3100" spans="1:9" s="9" customFormat="1" x14ac:dyDescent="0.2">
      <c r="A3100" s="30" t="s">
        <v>66</v>
      </c>
      <c r="B3100" s="31">
        <v>7000000</v>
      </c>
      <c r="C3100" s="31">
        <v>0</v>
      </c>
      <c r="D3100" s="31">
        <v>0</v>
      </c>
      <c r="E3100" s="31">
        <v>0</v>
      </c>
      <c r="F3100" s="31">
        <f t="shared" si="199"/>
        <v>7000000</v>
      </c>
      <c r="G3100" s="32">
        <f t="shared" si="196"/>
        <v>0</v>
      </c>
      <c r="H3100" s="33">
        <f t="shared" si="197"/>
        <v>0</v>
      </c>
      <c r="I3100" s="33">
        <f t="shared" si="198"/>
        <v>0</v>
      </c>
    </row>
    <row r="3101" spans="1:9" s="9" customFormat="1" x14ac:dyDescent="0.2">
      <c r="A3101" s="38" t="s">
        <v>115</v>
      </c>
      <c r="B3101" s="39">
        <v>7000000</v>
      </c>
      <c r="C3101" s="39">
        <v>0</v>
      </c>
      <c r="D3101" s="39">
        <v>0</v>
      </c>
      <c r="E3101" s="39">
        <v>0</v>
      </c>
      <c r="F3101" s="39">
        <f t="shared" si="199"/>
        <v>7000000</v>
      </c>
      <c r="G3101" s="40">
        <f t="shared" si="196"/>
        <v>0</v>
      </c>
      <c r="H3101" s="41">
        <f t="shared" si="197"/>
        <v>0</v>
      </c>
      <c r="I3101" s="41">
        <f t="shared" si="198"/>
        <v>0</v>
      </c>
    </row>
    <row r="3102" spans="1:9" s="9" customFormat="1" x14ac:dyDescent="0.2">
      <c r="A3102" s="34" t="s">
        <v>6</v>
      </c>
      <c r="B3102" s="35">
        <v>1531085001</v>
      </c>
      <c r="C3102" s="35">
        <v>0</v>
      </c>
      <c r="D3102" s="35">
        <v>0</v>
      </c>
      <c r="E3102" s="35">
        <v>0</v>
      </c>
      <c r="F3102" s="35">
        <f t="shared" si="199"/>
        <v>1531085001</v>
      </c>
      <c r="G3102" s="36">
        <f t="shared" si="196"/>
        <v>0</v>
      </c>
      <c r="H3102" s="37">
        <f t="shared" si="197"/>
        <v>0</v>
      </c>
      <c r="I3102" s="37">
        <f t="shared" si="198"/>
        <v>0</v>
      </c>
    </row>
    <row r="3103" spans="1:9" s="9" customFormat="1" x14ac:dyDescent="0.2">
      <c r="A3103" s="38" t="s">
        <v>934</v>
      </c>
      <c r="B3103" s="39">
        <v>100000000</v>
      </c>
      <c r="C3103" s="39">
        <v>0</v>
      </c>
      <c r="D3103" s="39">
        <v>0</v>
      </c>
      <c r="E3103" s="39">
        <v>0</v>
      </c>
      <c r="F3103" s="39">
        <f t="shared" si="199"/>
        <v>100000000</v>
      </c>
      <c r="G3103" s="40">
        <f t="shared" si="196"/>
        <v>0</v>
      </c>
      <c r="H3103" s="41">
        <f t="shared" si="197"/>
        <v>0</v>
      </c>
      <c r="I3103" s="41">
        <f t="shared" si="198"/>
        <v>0</v>
      </c>
    </row>
    <row r="3104" spans="1:9" s="9" customFormat="1" x14ac:dyDescent="0.2">
      <c r="A3104" s="38" t="s">
        <v>935</v>
      </c>
      <c r="B3104" s="39">
        <v>345000000</v>
      </c>
      <c r="C3104" s="39">
        <v>0</v>
      </c>
      <c r="D3104" s="39">
        <v>0</v>
      </c>
      <c r="E3104" s="39">
        <v>0</v>
      </c>
      <c r="F3104" s="39">
        <f t="shared" si="199"/>
        <v>345000000</v>
      </c>
      <c r="G3104" s="40">
        <f t="shared" si="196"/>
        <v>0</v>
      </c>
      <c r="H3104" s="41">
        <f t="shared" si="197"/>
        <v>0</v>
      </c>
      <c r="I3104" s="41">
        <f t="shared" si="198"/>
        <v>0</v>
      </c>
    </row>
    <row r="3105" spans="1:9" s="9" customFormat="1" x14ac:dyDescent="0.2">
      <c r="A3105" s="38" t="s">
        <v>936</v>
      </c>
      <c r="B3105" s="39">
        <v>320000000</v>
      </c>
      <c r="C3105" s="39">
        <v>0</v>
      </c>
      <c r="D3105" s="39">
        <v>0</v>
      </c>
      <c r="E3105" s="39">
        <v>0</v>
      </c>
      <c r="F3105" s="39">
        <f t="shared" si="199"/>
        <v>320000000</v>
      </c>
      <c r="G3105" s="40">
        <f t="shared" si="196"/>
        <v>0</v>
      </c>
      <c r="H3105" s="41">
        <f t="shared" si="197"/>
        <v>0</v>
      </c>
      <c r="I3105" s="41">
        <f t="shared" si="198"/>
        <v>0</v>
      </c>
    </row>
    <row r="3106" spans="1:9" s="9" customFormat="1" x14ac:dyDescent="0.2">
      <c r="A3106" s="38" t="s">
        <v>937</v>
      </c>
      <c r="B3106" s="39">
        <v>169000000</v>
      </c>
      <c r="C3106" s="39">
        <v>0</v>
      </c>
      <c r="D3106" s="39">
        <v>0</v>
      </c>
      <c r="E3106" s="39">
        <v>0</v>
      </c>
      <c r="F3106" s="39">
        <f t="shared" si="199"/>
        <v>169000000</v>
      </c>
      <c r="G3106" s="40">
        <f t="shared" si="196"/>
        <v>0</v>
      </c>
      <c r="H3106" s="41">
        <f t="shared" si="197"/>
        <v>0</v>
      </c>
      <c r="I3106" s="41">
        <f t="shared" si="198"/>
        <v>0</v>
      </c>
    </row>
    <row r="3107" spans="1:9" s="9" customFormat="1" ht="22.5" x14ac:dyDescent="0.2">
      <c r="A3107" s="38" t="s">
        <v>938</v>
      </c>
      <c r="B3107" s="39">
        <v>597085001</v>
      </c>
      <c r="C3107" s="39">
        <v>0</v>
      </c>
      <c r="D3107" s="39">
        <v>0</v>
      </c>
      <c r="E3107" s="39">
        <v>0</v>
      </c>
      <c r="F3107" s="39">
        <f t="shared" si="199"/>
        <v>597085001</v>
      </c>
      <c r="G3107" s="40">
        <f t="shared" si="196"/>
        <v>0</v>
      </c>
      <c r="H3107" s="41">
        <f t="shared" si="197"/>
        <v>0</v>
      </c>
      <c r="I3107" s="41">
        <f t="shared" si="198"/>
        <v>0</v>
      </c>
    </row>
    <row r="3108" spans="1:9" s="10" customFormat="1" x14ac:dyDescent="0.2">
      <c r="A3108" s="61" t="s">
        <v>1716</v>
      </c>
      <c r="B3108" s="31">
        <v>710623385904</v>
      </c>
      <c r="C3108" s="31">
        <v>322446958581.77002</v>
      </c>
      <c r="D3108" s="31">
        <v>128372916982.40999</v>
      </c>
      <c r="E3108" s="31">
        <v>125479831003.39</v>
      </c>
      <c r="F3108" s="31">
        <f t="shared" si="199"/>
        <v>388176427322.22998</v>
      </c>
      <c r="G3108" s="32">
        <f t="shared" si="196"/>
        <v>45.37522476432126</v>
      </c>
      <c r="H3108" s="33">
        <f t="shared" si="197"/>
        <v>18.064831460493508</v>
      </c>
      <c r="I3108" s="33">
        <f t="shared" si="198"/>
        <v>17.657712016297392</v>
      </c>
    </row>
    <row r="3109" spans="1:9" s="9" customFormat="1" x14ac:dyDescent="0.2">
      <c r="A3109" s="34" t="s">
        <v>4</v>
      </c>
      <c r="B3109" s="35">
        <v>649994000000</v>
      </c>
      <c r="C3109" s="35">
        <v>301573836624.77002</v>
      </c>
      <c r="D3109" s="35">
        <v>126801367412.42999</v>
      </c>
      <c r="E3109" s="35">
        <v>124485594847.41</v>
      </c>
      <c r="F3109" s="35">
        <f t="shared" si="199"/>
        <v>348420163375.22998</v>
      </c>
      <c r="G3109" s="36">
        <f t="shared" si="196"/>
        <v>46.396403139839755</v>
      </c>
      <c r="H3109" s="37">
        <f t="shared" si="197"/>
        <v>19.508082753445414</v>
      </c>
      <c r="I3109" s="37">
        <f t="shared" si="198"/>
        <v>19.151806762433193</v>
      </c>
    </row>
    <row r="3110" spans="1:9" s="9" customFormat="1" x14ac:dyDescent="0.2">
      <c r="A3110" s="30" t="s">
        <v>65</v>
      </c>
      <c r="B3110" s="31">
        <v>231303000000</v>
      </c>
      <c r="C3110" s="31">
        <v>62657003727</v>
      </c>
      <c r="D3110" s="31">
        <v>62637258743</v>
      </c>
      <c r="E3110" s="31">
        <v>62637258743</v>
      </c>
      <c r="F3110" s="31">
        <f t="shared" si="199"/>
        <v>168645996273</v>
      </c>
      <c r="G3110" s="32">
        <f t="shared" si="196"/>
        <v>27.088712090634363</v>
      </c>
      <c r="H3110" s="33">
        <f t="shared" si="197"/>
        <v>27.080175675628936</v>
      </c>
      <c r="I3110" s="33">
        <f t="shared" si="198"/>
        <v>27.080175675628936</v>
      </c>
    </row>
    <row r="3111" spans="1:9" s="9" customFormat="1" x14ac:dyDescent="0.2">
      <c r="A3111" s="38" t="s">
        <v>99</v>
      </c>
      <c r="B3111" s="39">
        <v>158039000000</v>
      </c>
      <c r="C3111" s="39">
        <v>43001546774</v>
      </c>
      <c r="D3111" s="39">
        <v>42982902390</v>
      </c>
      <c r="E3111" s="39">
        <v>42982902390</v>
      </c>
      <c r="F3111" s="39">
        <f t="shared" si="199"/>
        <v>115037453226</v>
      </c>
      <c r="G3111" s="40">
        <f t="shared" si="196"/>
        <v>27.209452587019662</v>
      </c>
      <c r="H3111" s="41">
        <f t="shared" si="197"/>
        <v>27.197655255981118</v>
      </c>
      <c r="I3111" s="41">
        <f t="shared" si="198"/>
        <v>27.197655255981118</v>
      </c>
    </row>
    <row r="3112" spans="1:9" s="10" customFormat="1" x14ac:dyDescent="0.2">
      <c r="A3112" s="38" t="s">
        <v>100</v>
      </c>
      <c r="B3112" s="39">
        <v>58785000000</v>
      </c>
      <c r="C3112" s="39">
        <v>16153134118</v>
      </c>
      <c r="D3112" s="39">
        <v>16152033518</v>
      </c>
      <c r="E3112" s="39">
        <v>16152033518</v>
      </c>
      <c r="F3112" s="39">
        <f t="shared" si="199"/>
        <v>42631865882</v>
      </c>
      <c r="G3112" s="40">
        <f t="shared" si="196"/>
        <v>27.478326304329336</v>
      </c>
      <c r="H3112" s="41">
        <f t="shared" si="197"/>
        <v>27.476454058007992</v>
      </c>
      <c r="I3112" s="41">
        <f t="shared" si="198"/>
        <v>27.476454058007992</v>
      </c>
    </row>
    <row r="3113" spans="1:9" s="9" customFormat="1" x14ac:dyDescent="0.2">
      <c r="A3113" s="38" t="s">
        <v>101</v>
      </c>
      <c r="B3113" s="39">
        <v>14479000000</v>
      </c>
      <c r="C3113" s="39">
        <v>3502322835</v>
      </c>
      <c r="D3113" s="39">
        <v>3502322835</v>
      </c>
      <c r="E3113" s="39">
        <v>3502322835</v>
      </c>
      <c r="F3113" s="39">
        <f t="shared" si="199"/>
        <v>10976677165</v>
      </c>
      <c r="G3113" s="40">
        <f t="shared" si="196"/>
        <v>24.18898290627806</v>
      </c>
      <c r="H3113" s="41">
        <f t="shared" si="197"/>
        <v>24.18898290627806</v>
      </c>
      <c r="I3113" s="41">
        <f t="shared" si="198"/>
        <v>24.18898290627806</v>
      </c>
    </row>
    <row r="3114" spans="1:9" s="9" customFormat="1" x14ac:dyDescent="0.2">
      <c r="A3114" s="30" t="s">
        <v>1525</v>
      </c>
      <c r="B3114" s="31">
        <v>55466223338</v>
      </c>
      <c r="C3114" s="31">
        <v>18360538549.540001</v>
      </c>
      <c r="D3114" s="31">
        <v>4715341835.1199999</v>
      </c>
      <c r="E3114" s="31">
        <v>3373087559.0999999</v>
      </c>
      <c r="F3114" s="31">
        <f t="shared" si="199"/>
        <v>37105684788.459999</v>
      </c>
      <c r="G3114" s="32">
        <f t="shared" si="196"/>
        <v>33.102197057215477</v>
      </c>
      <c r="H3114" s="33">
        <f t="shared" si="197"/>
        <v>8.5012851990763032</v>
      </c>
      <c r="I3114" s="33">
        <f t="shared" si="198"/>
        <v>6.0813362729693763</v>
      </c>
    </row>
    <row r="3115" spans="1:9" s="9" customFormat="1" x14ac:dyDescent="0.2">
      <c r="A3115" s="38" t="s">
        <v>137</v>
      </c>
      <c r="B3115" s="39">
        <v>672000000</v>
      </c>
      <c r="C3115" s="39">
        <v>0</v>
      </c>
      <c r="D3115" s="39">
        <v>0</v>
      </c>
      <c r="E3115" s="39">
        <v>0</v>
      </c>
      <c r="F3115" s="39">
        <f t="shared" si="199"/>
        <v>672000000</v>
      </c>
      <c r="G3115" s="40">
        <f t="shared" si="196"/>
        <v>0</v>
      </c>
      <c r="H3115" s="41">
        <f t="shared" si="197"/>
        <v>0</v>
      </c>
      <c r="I3115" s="41">
        <f t="shared" si="198"/>
        <v>0</v>
      </c>
    </row>
    <row r="3116" spans="1:9" s="9" customFormat="1" x14ac:dyDescent="0.2">
      <c r="A3116" s="38" t="s">
        <v>102</v>
      </c>
      <c r="B3116" s="39">
        <v>54794223338</v>
      </c>
      <c r="C3116" s="39">
        <v>18360538549.540001</v>
      </c>
      <c r="D3116" s="39">
        <v>4715341835.1199999</v>
      </c>
      <c r="E3116" s="39">
        <v>3373087559.0999999</v>
      </c>
      <c r="F3116" s="39">
        <f t="shared" si="199"/>
        <v>36433684788.459999</v>
      </c>
      <c r="G3116" s="40">
        <f t="shared" si="196"/>
        <v>33.508164603926225</v>
      </c>
      <c r="H3116" s="41">
        <f t="shared" si="197"/>
        <v>8.6055455262742857</v>
      </c>
      <c r="I3116" s="41">
        <f t="shared" si="198"/>
        <v>6.1559181855594458</v>
      </c>
    </row>
    <row r="3117" spans="1:9" s="10" customFormat="1" x14ac:dyDescent="0.2">
      <c r="A3117" s="30" t="s">
        <v>5</v>
      </c>
      <c r="B3117" s="31">
        <v>360328922013</v>
      </c>
      <c r="C3117" s="31">
        <v>220269992030.23001</v>
      </c>
      <c r="D3117" s="31">
        <v>59163429716.309998</v>
      </c>
      <c r="E3117" s="31">
        <v>58189911427.309998</v>
      </c>
      <c r="F3117" s="31">
        <f t="shared" si="199"/>
        <v>140058929982.76999</v>
      </c>
      <c r="G3117" s="32">
        <f t="shared" si="196"/>
        <v>61.130255878345253</v>
      </c>
      <c r="H3117" s="33">
        <f t="shared" si="197"/>
        <v>16.419284187844209</v>
      </c>
      <c r="I3117" s="33">
        <f t="shared" si="198"/>
        <v>16.149109292206806</v>
      </c>
    </row>
    <row r="3118" spans="1:9" s="9" customFormat="1" x14ac:dyDescent="0.2">
      <c r="A3118" s="38" t="s">
        <v>1580</v>
      </c>
      <c r="B3118" s="39">
        <v>232478124200</v>
      </c>
      <c r="C3118" s="39">
        <v>211902315182.23001</v>
      </c>
      <c r="D3118" s="39">
        <v>51952921894.309998</v>
      </c>
      <c r="E3118" s="39">
        <v>51284145902.309998</v>
      </c>
      <c r="F3118" s="39">
        <f t="shared" si="199"/>
        <v>20575809017.769989</v>
      </c>
      <c r="G3118" s="40">
        <f t="shared" si="196"/>
        <v>91.149356917527129</v>
      </c>
      <c r="H3118" s="41">
        <f t="shared" si="197"/>
        <v>22.347445409364671</v>
      </c>
      <c r="I3118" s="41">
        <f t="shared" si="198"/>
        <v>22.059772754442243</v>
      </c>
    </row>
    <row r="3119" spans="1:9" s="9" customFormat="1" x14ac:dyDescent="0.2">
      <c r="A3119" s="38" t="s">
        <v>939</v>
      </c>
      <c r="B3119" s="39">
        <v>110446000000</v>
      </c>
      <c r="C3119" s="39">
        <v>7836306772</v>
      </c>
      <c r="D3119" s="39">
        <v>7033986565</v>
      </c>
      <c r="E3119" s="39">
        <v>6729244268</v>
      </c>
      <c r="F3119" s="39">
        <f t="shared" si="199"/>
        <v>102609693228</v>
      </c>
      <c r="G3119" s="40">
        <f t="shared" si="196"/>
        <v>7.0951476486246667</v>
      </c>
      <c r="H3119" s="41">
        <f t="shared" si="197"/>
        <v>6.3687110126215529</v>
      </c>
      <c r="I3119" s="41">
        <f t="shared" si="198"/>
        <v>6.0927912898611085</v>
      </c>
    </row>
    <row r="3120" spans="1:9" s="9" customFormat="1" x14ac:dyDescent="0.2">
      <c r="A3120" s="38" t="s">
        <v>1581</v>
      </c>
      <c r="B3120" s="39">
        <v>553000000</v>
      </c>
      <c r="C3120" s="39">
        <v>0</v>
      </c>
      <c r="D3120" s="39">
        <v>0</v>
      </c>
      <c r="E3120" s="39">
        <v>0</v>
      </c>
      <c r="F3120" s="39">
        <f t="shared" si="199"/>
        <v>553000000</v>
      </c>
      <c r="G3120" s="40">
        <f t="shared" si="196"/>
        <v>0</v>
      </c>
      <c r="H3120" s="41">
        <f t="shared" si="197"/>
        <v>0</v>
      </c>
      <c r="I3120" s="41">
        <f t="shared" si="198"/>
        <v>0</v>
      </c>
    </row>
    <row r="3121" spans="1:9" s="9" customFormat="1" x14ac:dyDescent="0.2">
      <c r="A3121" s="38" t="s">
        <v>940</v>
      </c>
      <c r="B3121" s="39">
        <v>327000000</v>
      </c>
      <c r="C3121" s="39">
        <v>281518830</v>
      </c>
      <c r="D3121" s="39">
        <v>29431605</v>
      </c>
      <c r="E3121" s="39">
        <v>29431605</v>
      </c>
      <c r="F3121" s="39">
        <f t="shared" si="199"/>
        <v>45481170</v>
      </c>
      <c r="G3121" s="40">
        <f t="shared" si="196"/>
        <v>86.091385321100915</v>
      </c>
      <c r="H3121" s="41">
        <f t="shared" si="197"/>
        <v>9.0004908256880736</v>
      </c>
      <c r="I3121" s="41">
        <f t="shared" si="198"/>
        <v>9.0004908256880736</v>
      </c>
    </row>
    <row r="3122" spans="1:9" s="9" customFormat="1" x14ac:dyDescent="0.2">
      <c r="A3122" s="38" t="s">
        <v>179</v>
      </c>
      <c r="B3122" s="39">
        <v>16018797813</v>
      </c>
      <c r="C3122" s="39">
        <v>0</v>
      </c>
      <c r="D3122" s="39">
        <v>0</v>
      </c>
      <c r="E3122" s="39">
        <v>0</v>
      </c>
      <c r="F3122" s="39">
        <f t="shared" si="199"/>
        <v>16018797813</v>
      </c>
      <c r="G3122" s="40">
        <f t="shared" si="196"/>
        <v>0</v>
      </c>
      <c r="H3122" s="41">
        <f t="shared" si="197"/>
        <v>0</v>
      </c>
      <c r="I3122" s="41">
        <f t="shared" si="198"/>
        <v>0</v>
      </c>
    </row>
    <row r="3123" spans="1:9" s="10" customFormat="1" x14ac:dyDescent="0.2">
      <c r="A3123" s="38" t="s">
        <v>109</v>
      </c>
      <c r="B3123" s="39">
        <v>506000000</v>
      </c>
      <c r="C3123" s="39">
        <v>249851246</v>
      </c>
      <c r="D3123" s="39">
        <v>147089652</v>
      </c>
      <c r="E3123" s="39">
        <v>147089652</v>
      </c>
      <c r="F3123" s="39">
        <f t="shared" si="199"/>
        <v>256148754</v>
      </c>
      <c r="G3123" s="40">
        <f t="shared" si="196"/>
        <v>49.377716600790514</v>
      </c>
      <c r="H3123" s="41">
        <f t="shared" si="197"/>
        <v>29.069101185770752</v>
      </c>
      <c r="I3123" s="41">
        <f t="shared" si="198"/>
        <v>29.069101185770752</v>
      </c>
    </row>
    <row r="3124" spans="1:9" s="9" customFormat="1" x14ac:dyDescent="0.2">
      <c r="A3124" s="30" t="s">
        <v>66</v>
      </c>
      <c r="B3124" s="31">
        <v>2895854649</v>
      </c>
      <c r="C3124" s="31">
        <v>286302318</v>
      </c>
      <c r="D3124" s="31">
        <v>285337118</v>
      </c>
      <c r="E3124" s="31">
        <v>285337118</v>
      </c>
      <c r="F3124" s="31">
        <f t="shared" si="199"/>
        <v>2609552331</v>
      </c>
      <c r="G3124" s="32">
        <f t="shared" si="196"/>
        <v>9.886625977545739</v>
      </c>
      <c r="H3124" s="33">
        <f t="shared" si="197"/>
        <v>9.8532955754023419</v>
      </c>
      <c r="I3124" s="33">
        <f t="shared" si="198"/>
        <v>9.8532955754023419</v>
      </c>
    </row>
    <row r="3125" spans="1:9" s="9" customFormat="1" x14ac:dyDescent="0.2">
      <c r="A3125" s="38" t="s">
        <v>113</v>
      </c>
      <c r="B3125" s="39">
        <v>2138854649</v>
      </c>
      <c r="C3125" s="39">
        <v>286302318</v>
      </c>
      <c r="D3125" s="39">
        <v>285337118</v>
      </c>
      <c r="E3125" s="39">
        <v>285337118</v>
      </c>
      <c r="F3125" s="39">
        <f t="shared" si="199"/>
        <v>1852552331</v>
      </c>
      <c r="G3125" s="40">
        <f t="shared" si="196"/>
        <v>13.385777202478803</v>
      </c>
      <c r="H3125" s="41">
        <f t="shared" si="197"/>
        <v>13.340650246308533</v>
      </c>
      <c r="I3125" s="41">
        <f t="shared" si="198"/>
        <v>13.340650246308533</v>
      </c>
    </row>
    <row r="3126" spans="1:9" s="10" customFormat="1" x14ac:dyDescent="0.2">
      <c r="A3126" s="38" t="s">
        <v>115</v>
      </c>
      <c r="B3126" s="39">
        <v>757000000</v>
      </c>
      <c r="C3126" s="39">
        <v>0</v>
      </c>
      <c r="D3126" s="39">
        <v>0</v>
      </c>
      <c r="E3126" s="39">
        <v>0</v>
      </c>
      <c r="F3126" s="39">
        <f t="shared" si="199"/>
        <v>757000000</v>
      </c>
      <c r="G3126" s="40">
        <f t="shared" si="196"/>
        <v>0</v>
      </c>
      <c r="H3126" s="41">
        <f t="shared" si="197"/>
        <v>0</v>
      </c>
      <c r="I3126" s="41">
        <f t="shared" si="198"/>
        <v>0</v>
      </c>
    </row>
    <row r="3127" spans="1:9" s="10" customFormat="1" x14ac:dyDescent="0.2">
      <c r="A3127" s="34" t="s">
        <v>6</v>
      </c>
      <c r="B3127" s="35">
        <v>60629385904</v>
      </c>
      <c r="C3127" s="35">
        <v>20873121957</v>
      </c>
      <c r="D3127" s="35">
        <v>1571549569.98</v>
      </c>
      <c r="E3127" s="35">
        <v>994236155.98000002</v>
      </c>
      <c r="F3127" s="35">
        <f t="shared" si="199"/>
        <v>39756263947</v>
      </c>
      <c r="G3127" s="36">
        <f t="shared" si="196"/>
        <v>34.427401244093595</v>
      </c>
      <c r="H3127" s="37">
        <f t="shared" si="197"/>
        <v>2.5920591913439086</v>
      </c>
      <c r="I3127" s="37">
        <f t="shared" si="198"/>
        <v>1.6398585292522412</v>
      </c>
    </row>
    <row r="3128" spans="1:9" s="9" customFormat="1" ht="33.75" x14ac:dyDescent="0.2">
      <c r="A3128" s="38" t="s">
        <v>941</v>
      </c>
      <c r="B3128" s="39">
        <v>19921535244</v>
      </c>
      <c r="C3128" s="39">
        <v>8218079380</v>
      </c>
      <c r="D3128" s="39">
        <v>788909191</v>
      </c>
      <c r="E3128" s="39">
        <v>438602095</v>
      </c>
      <c r="F3128" s="39">
        <f t="shared" si="199"/>
        <v>11703455864</v>
      </c>
      <c r="G3128" s="40">
        <f t="shared" si="196"/>
        <v>41.252239244338028</v>
      </c>
      <c r="H3128" s="41">
        <f t="shared" si="197"/>
        <v>3.960082299568779</v>
      </c>
      <c r="I3128" s="41">
        <f t="shared" si="198"/>
        <v>2.2016480639066152</v>
      </c>
    </row>
    <row r="3129" spans="1:9" s="9" customFormat="1" ht="22.5" x14ac:dyDescent="0.2">
      <c r="A3129" s="38" t="s">
        <v>942</v>
      </c>
      <c r="B3129" s="39">
        <v>18387850660</v>
      </c>
      <c r="C3129" s="39">
        <v>6456897653</v>
      </c>
      <c r="D3129" s="39">
        <v>176222730.47999999</v>
      </c>
      <c r="E3129" s="39">
        <v>160470412.47999999</v>
      </c>
      <c r="F3129" s="39">
        <f t="shared" si="199"/>
        <v>11930953007</v>
      </c>
      <c r="G3129" s="40">
        <f t="shared" si="196"/>
        <v>35.115021175617919</v>
      </c>
      <c r="H3129" s="41">
        <f t="shared" si="197"/>
        <v>0.95836502992351358</v>
      </c>
      <c r="I3129" s="41">
        <f t="shared" si="198"/>
        <v>0.87269804093568804</v>
      </c>
    </row>
    <row r="3130" spans="1:9" s="9" customFormat="1" ht="22.5" x14ac:dyDescent="0.2">
      <c r="A3130" s="38" t="s">
        <v>943</v>
      </c>
      <c r="B3130" s="39">
        <v>3000000000</v>
      </c>
      <c r="C3130" s="39">
        <v>163000000</v>
      </c>
      <c r="D3130" s="39">
        <v>0</v>
      </c>
      <c r="E3130" s="39">
        <v>0</v>
      </c>
      <c r="F3130" s="39">
        <f t="shared" si="199"/>
        <v>2837000000</v>
      </c>
      <c r="G3130" s="40">
        <f t="shared" si="196"/>
        <v>5.4333333333333327</v>
      </c>
      <c r="H3130" s="41">
        <f t="shared" si="197"/>
        <v>0</v>
      </c>
      <c r="I3130" s="41">
        <f t="shared" si="198"/>
        <v>0</v>
      </c>
    </row>
    <row r="3131" spans="1:9" s="9" customFormat="1" x14ac:dyDescent="0.2">
      <c r="A3131" s="38" t="s">
        <v>944</v>
      </c>
      <c r="B3131" s="39">
        <v>400000000</v>
      </c>
      <c r="C3131" s="39">
        <v>371400000</v>
      </c>
      <c r="D3131" s="39">
        <v>46146667</v>
      </c>
      <c r="E3131" s="39">
        <v>46146667</v>
      </c>
      <c r="F3131" s="39">
        <f t="shared" si="199"/>
        <v>28600000</v>
      </c>
      <c r="G3131" s="40">
        <f t="shared" si="196"/>
        <v>92.85</v>
      </c>
      <c r="H3131" s="41">
        <f t="shared" si="197"/>
        <v>11.53666675</v>
      </c>
      <c r="I3131" s="41">
        <f t="shared" si="198"/>
        <v>11.53666675</v>
      </c>
    </row>
    <row r="3132" spans="1:9" s="9" customFormat="1" ht="22.5" x14ac:dyDescent="0.2">
      <c r="A3132" s="38" t="s">
        <v>945</v>
      </c>
      <c r="B3132" s="39">
        <v>5000000000</v>
      </c>
      <c r="C3132" s="39">
        <v>0</v>
      </c>
      <c r="D3132" s="39">
        <v>0</v>
      </c>
      <c r="E3132" s="39">
        <v>0</v>
      </c>
      <c r="F3132" s="39">
        <f t="shared" si="199"/>
        <v>5000000000</v>
      </c>
      <c r="G3132" s="40">
        <f t="shared" si="196"/>
        <v>0</v>
      </c>
      <c r="H3132" s="41">
        <f t="shared" si="197"/>
        <v>0</v>
      </c>
      <c r="I3132" s="41">
        <f t="shared" si="198"/>
        <v>0</v>
      </c>
    </row>
    <row r="3133" spans="1:9" s="9" customFormat="1" x14ac:dyDescent="0.2">
      <c r="A3133" s="38" t="s">
        <v>946</v>
      </c>
      <c r="B3133" s="39">
        <v>13920000000</v>
      </c>
      <c r="C3133" s="39">
        <v>5663744924</v>
      </c>
      <c r="D3133" s="39">
        <v>560270981.5</v>
      </c>
      <c r="E3133" s="39">
        <v>349016981.5</v>
      </c>
      <c r="F3133" s="39">
        <f t="shared" si="199"/>
        <v>8256255076</v>
      </c>
      <c r="G3133" s="40">
        <f t="shared" si="196"/>
        <v>40.687822729885056</v>
      </c>
      <c r="H3133" s="41">
        <f t="shared" si="197"/>
        <v>4.0249352119252872</v>
      </c>
      <c r="I3133" s="41">
        <f t="shared" si="198"/>
        <v>2.5073059015804597</v>
      </c>
    </row>
    <row r="3134" spans="1:9" s="9" customFormat="1" x14ac:dyDescent="0.2">
      <c r="A3134" s="61" t="s">
        <v>40</v>
      </c>
      <c r="B3134" s="31">
        <v>1083910164124</v>
      </c>
      <c r="C3134" s="31">
        <v>255134646290.43002</v>
      </c>
      <c r="D3134" s="31">
        <v>200939368064.61002</v>
      </c>
      <c r="E3134" s="31">
        <v>200747261588.61002</v>
      </c>
      <c r="F3134" s="31">
        <f t="shared" si="199"/>
        <v>828775517833.56995</v>
      </c>
      <c r="G3134" s="32">
        <f t="shared" si="196"/>
        <v>23.538357212161216</v>
      </c>
      <c r="H3134" s="33">
        <f t="shared" si="197"/>
        <v>18.538378429821829</v>
      </c>
      <c r="I3134" s="33">
        <f t="shared" si="198"/>
        <v>18.520654961368589</v>
      </c>
    </row>
    <row r="3135" spans="1:9" s="9" customFormat="1" x14ac:dyDescent="0.2">
      <c r="A3135" s="34" t="s">
        <v>4</v>
      </c>
      <c r="B3135" s="35">
        <v>922092946424</v>
      </c>
      <c r="C3135" s="35">
        <v>222186359313.98001</v>
      </c>
      <c r="D3135" s="35">
        <v>192525777427.16</v>
      </c>
      <c r="E3135" s="35">
        <v>192333670951.16</v>
      </c>
      <c r="F3135" s="35">
        <f t="shared" si="199"/>
        <v>699906587110.02002</v>
      </c>
      <c r="G3135" s="36">
        <f t="shared" si="196"/>
        <v>24.095874518468932</v>
      </c>
      <c r="H3135" s="37">
        <f t="shared" si="197"/>
        <v>20.879215937373857</v>
      </c>
      <c r="I3135" s="37">
        <f t="shared" si="198"/>
        <v>20.858382194230611</v>
      </c>
    </row>
    <row r="3136" spans="1:9" s="9" customFormat="1" x14ac:dyDescent="0.2">
      <c r="A3136" s="30" t="s">
        <v>65</v>
      </c>
      <c r="B3136" s="31">
        <v>726729724221</v>
      </c>
      <c r="C3136" s="31">
        <v>176990266545</v>
      </c>
      <c r="D3136" s="31">
        <v>176989668374</v>
      </c>
      <c r="E3136" s="31">
        <v>176989668374</v>
      </c>
      <c r="F3136" s="31">
        <f t="shared" si="199"/>
        <v>549739457676</v>
      </c>
      <c r="G3136" s="32">
        <f t="shared" si="196"/>
        <v>24.354345315202341</v>
      </c>
      <c r="H3136" s="33">
        <f t="shared" si="197"/>
        <v>24.354263005234817</v>
      </c>
      <c r="I3136" s="33">
        <f t="shared" si="198"/>
        <v>24.354263005234817</v>
      </c>
    </row>
    <row r="3137" spans="1:9" s="9" customFormat="1" x14ac:dyDescent="0.2">
      <c r="A3137" s="38" t="s">
        <v>99</v>
      </c>
      <c r="B3137" s="39">
        <v>364170000000</v>
      </c>
      <c r="C3137" s="39">
        <v>132026394049</v>
      </c>
      <c r="D3137" s="39">
        <v>132025795878</v>
      </c>
      <c r="E3137" s="39">
        <v>132025795878</v>
      </c>
      <c r="F3137" s="39">
        <f t="shared" si="199"/>
        <v>232143605951</v>
      </c>
      <c r="G3137" s="40">
        <f t="shared" si="196"/>
        <v>36.254055536974491</v>
      </c>
      <c r="H3137" s="41">
        <f t="shared" si="197"/>
        <v>36.253891280995134</v>
      </c>
      <c r="I3137" s="41">
        <f t="shared" si="198"/>
        <v>36.253891280995134</v>
      </c>
    </row>
    <row r="3138" spans="1:9" s="9" customFormat="1" x14ac:dyDescent="0.2">
      <c r="A3138" s="38" t="s">
        <v>100</v>
      </c>
      <c r="B3138" s="39">
        <v>93654000000</v>
      </c>
      <c r="C3138" s="39">
        <v>29998003945</v>
      </c>
      <c r="D3138" s="39">
        <v>29998003945</v>
      </c>
      <c r="E3138" s="39">
        <v>29998003945</v>
      </c>
      <c r="F3138" s="39">
        <f t="shared" si="199"/>
        <v>63655996055</v>
      </c>
      <c r="G3138" s="40">
        <f t="shared" si="196"/>
        <v>32.030670281034446</v>
      </c>
      <c r="H3138" s="41">
        <f t="shared" si="197"/>
        <v>32.030670281034446</v>
      </c>
      <c r="I3138" s="41">
        <f t="shared" si="198"/>
        <v>32.030670281034446</v>
      </c>
    </row>
    <row r="3139" spans="1:9" s="9" customFormat="1" x14ac:dyDescent="0.2">
      <c r="A3139" s="38" t="s">
        <v>101</v>
      </c>
      <c r="B3139" s="39">
        <v>27516000000</v>
      </c>
      <c r="C3139" s="39">
        <v>14965868551</v>
      </c>
      <c r="D3139" s="39">
        <v>14965868551</v>
      </c>
      <c r="E3139" s="39">
        <v>14965868551</v>
      </c>
      <c r="F3139" s="39">
        <f t="shared" si="199"/>
        <v>12550131449</v>
      </c>
      <c r="G3139" s="40">
        <f t="shared" si="196"/>
        <v>54.389695271841845</v>
      </c>
      <c r="H3139" s="41">
        <f t="shared" si="197"/>
        <v>54.389695271841845</v>
      </c>
      <c r="I3139" s="41">
        <f t="shared" si="198"/>
        <v>54.389695271841845</v>
      </c>
    </row>
    <row r="3140" spans="1:9" s="9" customFormat="1" x14ac:dyDescent="0.2">
      <c r="A3140" s="38" t="s">
        <v>208</v>
      </c>
      <c r="B3140" s="39">
        <v>241389724221</v>
      </c>
      <c r="C3140" s="39">
        <v>0</v>
      </c>
      <c r="D3140" s="39">
        <v>0</v>
      </c>
      <c r="E3140" s="39">
        <v>0</v>
      </c>
      <c r="F3140" s="39">
        <f t="shared" si="199"/>
        <v>241389724221</v>
      </c>
      <c r="G3140" s="40">
        <f t="shared" si="196"/>
        <v>0</v>
      </c>
      <c r="H3140" s="41">
        <f t="shared" si="197"/>
        <v>0</v>
      </c>
      <c r="I3140" s="41">
        <f t="shared" si="198"/>
        <v>0</v>
      </c>
    </row>
    <row r="3141" spans="1:9" s="10" customFormat="1" x14ac:dyDescent="0.2">
      <c r="A3141" s="30" t="s">
        <v>1525</v>
      </c>
      <c r="B3141" s="31">
        <v>66890000000</v>
      </c>
      <c r="C3141" s="31">
        <v>43896990111.129997</v>
      </c>
      <c r="D3141" s="31">
        <v>14349008521.16</v>
      </c>
      <c r="E3141" s="31">
        <v>14156902045.16</v>
      </c>
      <c r="F3141" s="31">
        <f t="shared" si="199"/>
        <v>22993009888.870003</v>
      </c>
      <c r="G3141" s="32">
        <f t="shared" si="196"/>
        <v>65.625639275123334</v>
      </c>
      <c r="H3141" s="33">
        <f t="shared" si="197"/>
        <v>21.451649755060547</v>
      </c>
      <c r="I3141" s="33">
        <f t="shared" si="198"/>
        <v>21.164452153027359</v>
      </c>
    </row>
    <row r="3142" spans="1:9" s="10" customFormat="1" x14ac:dyDescent="0.2">
      <c r="A3142" s="38" t="s">
        <v>137</v>
      </c>
      <c r="B3142" s="39">
        <v>578000000</v>
      </c>
      <c r="C3142" s="39">
        <v>25710000</v>
      </c>
      <c r="D3142" s="39">
        <v>4785000</v>
      </c>
      <c r="E3142" s="39">
        <v>4785000</v>
      </c>
      <c r="F3142" s="39">
        <f t="shared" si="199"/>
        <v>552290000</v>
      </c>
      <c r="G3142" s="40">
        <f t="shared" ref="G3142:G3205" si="200">IFERROR(IF(C3142&gt;0,+C3142/B3142*100,0),0)</f>
        <v>4.4480968858131487</v>
      </c>
      <c r="H3142" s="41">
        <f t="shared" ref="H3142:H3205" si="201">IFERROR(IF(D3142&gt;0,+D3142/B3142*100,0),0)</f>
        <v>0.82785467128027679</v>
      </c>
      <c r="I3142" s="41">
        <f t="shared" ref="I3142:I3205" si="202">IFERROR(IF(E3142&gt;0,+E3142/B3142*100,0),0)</f>
        <v>0.82785467128027679</v>
      </c>
    </row>
    <row r="3143" spans="1:9" s="9" customFormat="1" x14ac:dyDescent="0.2">
      <c r="A3143" s="38" t="s">
        <v>102</v>
      </c>
      <c r="B3143" s="39">
        <v>66312000000</v>
      </c>
      <c r="C3143" s="39">
        <v>43871280111.129997</v>
      </c>
      <c r="D3143" s="39">
        <v>14344223521.16</v>
      </c>
      <c r="E3143" s="39">
        <v>14152117045.16</v>
      </c>
      <c r="F3143" s="39">
        <f t="shared" ref="F3143:F3206" si="203">+B3143-C3143</f>
        <v>22440719888.870003</v>
      </c>
      <c r="G3143" s="40">
        <f t="shared" si="200"/>
        <v>66.158885437221016</v>
      </c>
      <c r="H3143" s="41">
        <f t="shared" si="201"/>
        <v>21.631414406381953</v>
      </c>
      <c r="I3143" s="41">
        <f t="shared" si="202"/>
        <v>21.341713483472073</v>
      </c>
    </row>
    <row r="3144" spans="1:9" s="9" customFormat="1" x14ac:dyDescent="0.2">
      <c r="A3144" s="30" t="s">
        <v>5</v>
      </c>
      <c r="B3144" s="31">
        <v>127185222203</v>
      </c>
      <c r="C3144" s="31">
        <v>945823602.85000002</v>
      </c>
      <c r="D3144" s="31">
        <v>833821477</v>
      </c>
      <c r="E3144" s="31">
        <v>833821477</v>
      </c>
      <c r="F3144" s="31">
        <f t="shared" si="203"/>
        <v>126239398600.14999</v>
      </c>
      <c r="G3144" s="32">
        <f t="shared" si="200"/>
        <v>0.74365841130534294</v>
      </c>
      <c r="H3144" s="33">
        <f t="shared" si="201"/>
        <v>0.65559619471288866</v>
      </c>
      <c r="I3144" s="33">
        <f t="shared" si="202"/>
        <v>0.65559619471288866</v>
      </c>
    </row>
    <row r="3145" spans="1:9" s="9" customFormat="1" x14ac:dyDescent="0.2">
      <c r="A3145" s="38" t="s">
        <v>947</v>
      </c>
      <c r="B3145" s="39">
        <v>44000000</v>
      </c>
      <c r="C3145" s="39">
        <v>41900000</v>
      </c>
      <c r="D3145" s="39">
        <v>0</v>
      </c>
      <c r="E3145" s="39">
        <v>0</v>
      </c>
      <c r="F3145" s="39">
        <f t="shared" si="203"/>
        <v>2100000</v>
      </c>
      <c r="G3145" s="40">
        <f t="shared" si="200"/>
        <v>95.227272727272734</v>
      </c>
      <c r="H3145" s="41">
        <f t="shared" si="201"/>
        <v>0</v>
      </c>
      <c r="I3145" s="41">
        <f t="shared" si="202"/>
        <v>0</v>
      </c>
    </row>
    <row r="3146" spans="1:9" s="9" customFormat="1" x14ac:dyDescent="0.2">
      <c r="A3146" s="38" t="s">
        <v>948</v>
      </c>
      <c r="B3146" s="39">
        <v>213000000</v>
      </c>
      <c r="C3146" s="39">
        <v>0</v>
      </c>
      <c r="D3146" s="39">
        <v>0</v>
      </c>
      <c r="E3146" s="39">
        <v>0</v>
      </c>
      <c r="F3146" s="39">
        <f t="shared" si="203"/>
        <v>213000000</v>
      </c>
      <c r="G3146" s="40">
        <f t="shared" si="200"/>
        <v>0</v>
      </c>
      <c r="H3146" s="41">
        <f t="shared" si="201"/>
        <v>0</v>
      </c>
      <c r="I3146" s="41">
        <f t="shared" si="202"/>
        <v>0</v>
      </c>
    </row>
    <row r="3147" spans="1:9" s="9" customFormat="1" x14ac:dyDescent="0.2">
      <c r="A3147" s="38" t="s">
        <v>179</v>
      </c>
      <c r="B3147" s="39">
        <v>124426048235</v>
      </c>
      <c r="C3147" s="39">
        <v>0</v>
      </c>
      <c r="D3147" s="39">
        <v>0</v>
      </c>
      <c r="E3147" s="39">
        <v>0</v>
      </c>
      <c r="F3147" s="39">
        <f t="shared" si="203"/>
        <v>124426048235</v>
      </c>
      <c r="G3147" s="40">
        <f t="shared" si="200"/>
        <v>0</v>
      </c>
      <c r="H3147" s="41">
        <f t="shared" si="201"/>
        <v>0</v>
      </c>
      <c r="I3147" s="41">
        <f t="shared" si="202"/>
        <v>0</v>
      </c>
    </row>
    <row r="3148" spans="1:9" s="10" customFormat="1" x14ac:dyDescent="0.2">
      <c r="A3148" s="38" t="s">
        <v>109</v>
      </c>
      <c r="B3148" s="39">
        <v>2144000000</v>
      </c>
      <c r="C3148" s="39">
        <v>600084993</v>
      </c>
      <c r="D3148" s="39">
        <v>600084993</v>
      </c>
      <c r="E3148" s="39">
        <v>600084993</v>
      </c>
      <c r="F3148" s="39">
        <f t="shared" si="203"/>
        <v>1543915007</v>
      </c>
      <c r="G3148" s="40">
        <f t="shared" si="200"/>
        <v>27.989038852611941</v>
      </c>
      <c r="H3148" s="41">
        <f t="shared" si="201"/>
        <v>27.989038852611941</v>
      </c>
      <c r="I3148" s="41">
        <f t="shared" si="202"/>
        <v>27.989038852611941</v>
      </c>
    </row>
    <row r="3149" spans="1:9" s="9" customFormat="1" x14ac:dyDescent="0.2">
      <c r="A3149" s="38" t="s">
        <v>112</v>
      </c>
      <c r="B3149" s="39">
        <v>106255780</v>
      </c>
      <c r="C3149" s="39">
        <v>56920422.850000001</v>
      </c>
      <c r="D3149" s="39">
        <v>47150917</v>
      </c>
      <c r="E3149" s="39">
        <v>47150917</v>
      </c>
      <c r="F3149" s="39">
        <f t="shared" si="203"/>
        <v>49335357.149999999</v>
      </c>
      <c r="G3149" s="40">
        <f t="shared" si="200"/>
        <v>53.569248515233717</v>
      </c>
      <c r="H3149" s="41">
        <f t="shared" si="201"/>
        <v>44.374919651429785</v>
      </c>
      <c r="I3149" s="41">
        <f t="shared" si="202"/>
        <v>44.374919651429785</v>
      </c>
    </row>
    <row r="3150" spans="1:9" s="9" customFormat="1" x14ac:dyDescent="0.2">
      <c r="A3150" s="38" t="s">
        <v>149</v>
      </c>
      <c r="B3150" s="39">
        <v>251918188</v>
      </c>
      <c r="C3150" s="39">
        <v>246918187</v>
      </c>
      <c r="D3150" s="39">
        <v>186585567</v>
      </c>
      <c r="E3150" s="39">
        <v>186585567</v>
      </c>
      <c r="F3150" s="39">
        <f t="shared" si="203"/>
        <v>5000001</v>
      </c>
      <c r="G3150" s="40">
        <f t="shared" si="200"/>
        <v>98.015228261327451</v>
      </c>
      <c r="H3150" s="41">
        <f t="shared" si="201"/>
        <v>74.065937231971517</v>
      </c>
      <c r="I3150" s="41">
        <f t="shared" si="202"/>
        <v>74.065937231971517</v>
      </c>
    </row>
    <row r="3151" spans="1:9" s="9" customFormat="1" x14ac:dyDescent="0.2">
      <c r="A3151" s="30" t="s">
        <v>66</v>
      </c>
      <c r="B3151" s="31">
        <v>1288000000</v>
      </c>
      <c r="C3151" s="31">
        <v>353279055</v>
      </c>
      <c r="D3151" s="31">
        <v>353279055</v>
      </c>
      <c r="E3151" s="31">
        <v>353279055</v>
      </c>
      <c r="F3151" s="31">
        <f t="shared" si="203"/>
        <v>934720945</v>
      </c>
      <c r="G3151" s="32">
        <f t="shared" si="200"/>
        <v>27.428498059006213</v>
      </c>
      <c r="H3151" s="33">
        <f t="shared" si="201"/>
        <v>27.428498059006213</v>
      </c>
      <c r="I3151" s="33">
        <f t="shared" si="202"/>
        <v>27.428498059006213</v>
      </c>
    </row>
    <row r="3152" spans="1:9" s="9" customFormat="1" x14ac:dyDescent="0.2">
      <c r="A3152" s="38" t="s">
        <v>113</v>
      </c>
      <c r="B3152" s="39">
        <v>1199000000</v>
      </c>
      <c r="C3152" s="39">
        <v>353279055</v>
      </c>
      <c r="D3152" s="39">
        <v>353279055</v>
      </c>
      <c r="E3152" s="39">
        <v>353279055</v>
      </c>
      <c r="F3152" s="39">
        <f t="shared" si="203"/>
        <v>845720945</v>
      </c>
      <c r="G3152" s="40">
        <f t="shared" si="200"/>
        <v>29.464474979149291</v>
      </c>
      <c r="H3152" s="41">
        <f t="shared" si="201"/>
        <v>29.464474979149291</v>
      </c>
      <c r="I3152" s="41">
        <f t="shared" si="202"/>
        <v>29.464474979149291</v>
      </c>
    </row>
    <row r="3153" spans="1:9" s="10" customFormat="1" x14ac:dyDescent="0.2">
      <c r="A3153" s="38" t="s">
        <v>114</v>
      </c>
      <c r="B3153" s="39">
        <v>56000000</v>
      </c>
      <c r="C3153" s="39">
        <v>0</v>
      </c>
      <c r="D3153" s="39">
        <v>0</v>
      </c>
      <c r="E3153" s="39">
        <v>0</v>
      </c>
      <c r="F3153" s="39">
        <f t="shared" si="203"/>
        <v>56000000</v>
      </c>
      <c r="G3153" s="40">
        <f t="shared" si="200"/>
        <v>0</v>
      </c>
      <c r="H3153" s="41">
        <f t="shared" si="201"/>
        <v>0</v>
      </c>
      <c r="I3153" s="41">
        <f t="shared" si="202"/>
        <v>0</v>
      </c>
    </row>
    <row r="3154" spans="1:9" s="9" customFormat="1" x14ac:dyDescent="0.2">
      <c r="A3154" s="38" t="s">
        <v>321</v>
      </c>
      <c r="B3154" s="39">
        <v>33000000</v>
      </c>
      <c r="C3154" s="39">
        <v>0</v>
      </c>
      <c r="D3154" s="39">
        <v>0</v>
      </c>
      <c r="E3154" s="39">
        <v>0</v>
      </c>
      <c r="F3154" s="39">
        <f t="shared" si="203"/>
        <v>33000000</v>
      </c>
      <c r="G3154" s="40">
        <f t="shared" si="200"/>
        <v>0</v>
      </c>
      <c r="H3154" s="41">
        <f t="shared" si="201"/>
        <v>0</v>
      </c>
      <c r="I3154" s="41">
        <f t="shared" si="202"/>
        <v>0</v>
      </c>
    </row>
    <row r="3155" spans="1:9" s="9" customFormat="1" x14ac:dyDescent="0.2">
      <c r="A3155" s="34" t="s">
        <v>6</v>
      </c>
      <c r="B3155" s="35">
        <v>161817217700</v>
      </c>
      <c r="C3155" s="35">
        <v>32948286976.450001</v>
      </c>
      <c r="D3155" s="35">
        <v>8413590637.4499998</v>
      </c>
      <c r="E3155" s="35">
        <v>8413590637.4499998</v>
      </c>
      <c r="F3155" s="35">
        <f t="shared" si="203"/>
        <v>128868930723.55</v>
      </c>
      <c r="G3155" s="36">
        <f t="shared" si="200"/>
        <v>20.361422254542941</v>
      </c>
      <c r="H3155" s="37">
        <f t="shared" si="201"/>
        <v>5.199440922935854</v>
      </c>
      <c r="I3155" s="37">
        <f t="shared" si="202"/>
        <v>5.199440922935854</v>
      </c>
    </row>
    <row r="3156" spans="1:9" s="9" customFormat="1" x14ac:dyDescent="0.2">
      <c r="A3156" s="38" t="s">
        <v>949</v>
      </c>
      <c r="B3156" s="39">
        <v>1800000000</v>
      </c>
      <c r="C3156" s="39">
        <v>1792114579</v>
      </c>
      <c r="D3156" s="39">
        <v>1616832021</v>
      </c>
      <c r="E3156" s="39">
        <v>1616832021</v>
      </c>
      <c r="F3156" s="39">
        <f t="shared" si="203"/>
        <v>7885421</v>
      </c>
      <c r="G3156" s="40">
        <f t="shared" si="200"/>
        <v>99.561921055555558</v>
      </c>
      <c r="H3156" s="41">
        <f t="shared" si="201"/>
        <v>89.824001166666662</v>
      </c>
      <c r="I3156" s="41">
        <f t="shared" si="202"/>
        <v>89.824001166666662</v>
      </c>
    </row>
    <row r="3157" spans="1:9" s="9" customFormat="1" ht="22.5" x14ac:dyDescent="0.2">
      <c r="A3157" s="38" t="s">
        <v>950</v>
      </c>
      <c r="B3157" s="39">
        <v>10908174700</v>
      </c>
      <c r="C3157" s="39">
        <v>1717000000</v>
      </c>
      <c r="D3157" s="39">
        <v>0</v>
      </c>
      <c r="E3157" s="39">
        <v>0</v>
      </c>
      <c r="F3157" s="39">
        <f t="shared" si="203"/>
        <v>9191174700</v>
      </c>
      <c r="G3157" s="40">
        <f t="shared" si="200"/>
        <v>15.740488644722566</v>
      </c>
      <c r="H3157" s="41">
        <f t="shared" si="201"/>
        <v>0</v>
      </c>
      <c r="I3157" s="41">
        <f t="shared" si="202"/>
        <v>0</v>
      </c>
    </row>
    <row r="3158" spans="1:9" s="9" customFormat="1" ht="22.5" x14ac:dyDescent="0.2">
      <c r="A3158" s="38" t="s">
        <v>951</v>
      </c>
      <c r="B3158" s="39">
        <v>9095894000</v>
      </c>
      <c r="C3158" s="39">
        <v>5261847003</v>
      </c>
      <c r="D3158" s="39">
        <v>204720000</v>
      </c>
      <c r="E3158" s="39">
        <v>204720000</v>
      </c>
      <c r="F3158" s="39">
        <f t="shared" si="203"/>
        <v>3834046997</v>
      </c>
      <c r="G3158" s="40">
        <f t="shared" si="200"/>
        <v>57.848596333686388</v>
      </c>
      <c r="H3158" s="41">
        <f t="shared" si="201"/>
        <v>2.2506858589161221</v>
      </c>
      <c r="I3158" s="41">
        <f t="shared" si="202"/>
        <v>2.2506858589161221</v>
      </c>
    </row>
    <row r="3159" spans="1:9" s="10" customFormat="1" x14ac:dyDescent="0.2">
      <c r="A3159" s="38" t="s">
        <v>952</v>
      </c>
      <c r="B3159" s="39">
        <v>34500000000</v>
      </c>
      <c r="C3159" s="39">
        <v>10042940775.450001</v>
      </c>
      <c r="D3159" s="39">
        <v>3768273629.4499998</v>
      </c>
      <c r="E3159" s="39">
        <v>3768273629.4499998</v>
      </c>
      <c r="F3159" s="39">
        <f t="shared" si="203"/>
        <v>24457059224.549999</v>
      </c>
      <c r="G3159" s="40">
        <f t="shared" si="200"/>
        <v>29.109973262173916</v>
      </c>
      <c r="H3159" s="41">
        <f t="shared" si="201"/>
        <v>10.922532259275362</v>
      </c>
      <c r="I3159" s="41">
        <f t="shared" si="202"/>
        <v>10.922532259275362</v>
      </c>
    </row>
    <row r="3160" spans="1:9" s="9" customFormat="1" ht="22.5" x14ac:dyDescent="0.2">
      <c r="A3160" s="38" t="s">
        <v>953</v>
      </c>
      <c r="B3160" s="39">
        <v>15361199000</v>
      </c>
      <c r="C3160" s="39">
        <v>209469357</v>
      </c>
      <c r="D3160" s="39">
        <v>0</v>
      </c>
      <c r="E3160" s="39">
        <v>0</v>
      </c>
      <c r="F3160" s="39">
        <f t="shared" si="203"/>
        <v>15151729643</v>
      </c>
      <c r="G3160" s="40">
        <f t="shared" si="200"/>
        <v>1.3636263484380353</v>
      </c>
      <c r="H3160" s="41">
        <f t="shared" si="201"/>
        <v>0</v>
      </c>
      <c r="I3160" s="41">
        <f t="shared" si="202"/>
        <v>0</v>
      </c>
    </row>
    <row r="3161" spans="1:9" s="9" customFormat="1" ht="22.5" x14ac:dyDescent="0.2">
      <c r="A3161" s="38" t="s">
        <v>954</v>
      </c>
      <c r="B3161" s="39">
        <v>51000000000</v>
      </c>
      <c r="C3161" s="39">
        <v>5515389141</v>
      </c>
      <c r="D3161" s="39">
        <v>604987</v>
      </c>
      <c r="E3161" s="39">
        <v>604987</v>
      </c>
      <c r="F3161" s="39">
        <f t="shared" si="203"/>
        <v>45484610859</v>
      </c>
      <c r="G3161" s="40">
        <f t="shared" si="200"/>
        <v>10.814488511764706</v>
      </c>
      <c r="H3161" s="41">
        <f t="shared" si="201"/>
        <v>1.1862490196078432E-3</v>
      </c>
      <c r="I3161" s="41">
        <f t="shared" si="202"/>
        <v>1.1862490196078432E-3</v>
      </c>
    </row>
    <row r="3162" spans="1:9" s="9" customFormat="1" ht="22.5" x14ac:dyDescent="0.2">
      <c r="A3162" s="38" t="s">
        <v>955</v>
      </c>
      <c r="B3162" s="39">
        <v>9051950000</v>
      </c>
      <c r="C3162" s="39">
        <v>615671676</v>
      </c>
      <c r="D3162" s="39">
        <v>0</v>
      </c>
      <c r="E3162" s="39">
        <v>0</v>
      </c>
      <c r="F3162" s="39">
        <f t="shared" si="203"/>
        <v>8436278324</v>
      </c>
      <c r="G3162" s="40">
        <f t="shared" si="200"/>
        <v>6.8015364203293212</v>
      </c>
      <c r="H3162" s="41">
        <f t="shared" si="201"/>
        <v>0</v>
      </c>
      <c r="I3162" s="41">
        <f t="shared" si="202"/>
        <v>0</v>
      </c>
    </row>
    <row r="3163" spans="1:9" s="9" customFormat="1" ht="22.5" x14ac:dyDescent="0.2">
      <c r="A3163" s="38" t="s">
        <v>956</v>
      </c>
      <c r="B3163" s="39">
        <v>22100000000</v>
      </c>
      <c r="C3163" s="39">
        <v>7793854445</v>
      </c>
      <c r="D3163" s="39">
        <v>2823160000</v>
      </c>
      <c r="E3163" s="39">
        <v>2823160000</v>
      </c>
      <c r="F3163" s="39">
        <f t="shared" si="203"/>
        <v>14306145555</v>
      </c>
      <c r="G3163" s="40">
        <f t="shared" si="200"/>
        <v>35.266309705882357</v>
      </c>
      <c r="H3163" s="41">
        <f t="shared" si="201"/>
        <v>12.774479638009051</v>
      </c>
      <c r="I3163" s="41">
        <f t="shared" si="202"/>
        <v>12.774479638009051</v>
      </c>
    </row>
    <row r="3164" spans="1:9" s="9" customFormat="1" ht="22.5" x14ac:dyDescent="0.2">
      <c r="A3164" s="38" t="s">
        <v>1582</v>
      </c>
      <c r="B3164" s="39">
        <v>8000000000</v>
      </c>
      <c r="C3164" s="39">
        <v>0</v>
      </c>
      <c r="D3164" s="39">
        <v>0</v>
      </c>
      <c r="E3164" s="39">
        <v>0</v>
      </c>
      <c r="F3164" s="39">
        <f t="shared" si="203"/>
        <v>8000000000</v>
      </c>
      <c r="G3164" s="40">
        <f t="shared" si="200"/>
        <v>0</v>
      </c>
      <c r="H3164" s="41">
        <f t="shared" si="201"/>
        <v>0</v>
      </c>
      <c r="I3164" s="41">
        <f t="shared" si="202"/>
        <v>0</v>
      </c>
    </row>
    <row r="3165" spans="1:9" s="10" customFormat="1" x14ac:dyDescent="0.2">
      <c r="A3165" s="61" t="s">
        <v>1717</v>
      </c>
      <c r="B3165" s="31">
        <v>87748000000</v>
      </c>
      <c r="C3165" s="31">
        <v>19405700185.200001</v>
      </c>
      <c r="D3165" s="31">
        <v>17721104657.279999</v>
      </c>
      <c r="E3165" s="31">
        <v>17720354538.279999</v>
      </c>
      <c r="F3165" s="31">
        <f t="shared" si="203"/>
        <v>68342299814.800003</v>
      </c>
      <c r="G3165" s="32">
        <f t="shared" si="200"/>
        <v>22.115262097369744</v>
      </c>
      <c r="H3165" s="33">
        <f t="shared" si="201"/>
        <v>20.195451357614989</v>
      </c>
      <c r="I3165" s="33">
        <f t="shared" si="202"/>
        <v>20.194596501663852</v>
      </c>
    </row>
    <row r="3166" spans="1:9" s="9" customFormat="1" x14ac:dyDescent="0.2">
      <c r="A3166" s="34" t="s">
        <v>4</v>
      </c>
      <c r="B3166" s="35">
        <v>87748000000</v>
      </c>
      <c r="C3166" s="35">
        <v>19405700185.200001</v>
      </c>
      <c r="D3166" s="35">
        <v>17721104657.279999</v>
      </c>
      <c r="E3166" s="35">
        <v>17720354538.279999</v>
      </c>
      <c r="F3166" s="35">
        <f t="shared" si="203"/>
        <v>68342299814.800003</v>
      </c>
      <c r="G3166" s="36">
        <f t="shared" si="200"/>
        <v>22.115262097369744</v>
      </c>
      <c r="H3166" s="37">
        <f t="shared" si="201"/>
        <v>20.195451357614989</v>
      </c>
      <c r="I3166" s="37">
        <f t="shared" si="202"/>
        <v>20.194596501663852</v>
      </c>
    </row>
    <row r="3167" spans="1:9" s="9" customFormat="1" x14ac:dyDescent="0.2">
      <c r="A3167" s="30" t="s">
        <v>65</v>
      </c>
      <c r="B3167" s="31">
        <v>7945000000</v>
      </c>
      <c r="C3167" s="31">
        <v>1980072993</v>
      </c>
      <c r="D3167" s="31">
        <v>1980072993</v>
      </c>
      <c r="E3167" s="31">
        <v>1980072993</v>
      </c>
      <c r="F3167" s="31">
        <f t="shared" si="203"/>
        <v>5964927007</v>
      </c>
      <c r="G3167" s="32">
        <f t="shared" si="200"/>
        <v>24.922252901195723</v>
      </c>
      <c r="H3167" s="33">
        <f t="shared" si="201"/>
        <v>24.922252901195723</v>
      </c>
      <c r="I3167" s="33">
        <f t="shared" si="202"/>
        <v>24.922252901195723</v>
      </c>
    </row>
    <row r="3168" spans="1:9" s="9" customFormat="1" x14ac:dyDescent="0.2">
      <c r="A3168" s="38" t="s">
        <v>99</v>
      </c>
      <c r="B3168" s="39">
        <v>5656000000</v>
      </c>
      <c r="C3168" s="39">
        <v>1484973846</v>
      </c>
      <c r="D3168" s="39">
        <v>1484973846</v>
      </c>
      <c r="E3168" s="39">
        <v>1484973846</v>
      </c>
      <c r="F3168" s="39">
        <f t="shared" si="203"/>
        <v>4171026154</v>
      </c>
      <c r="G3168" s="40">
        <f t="shared" si="200"/>
        <v>26.254841690240454</v>
      </c>
      <c r="H3168" s="41">
        <f t="shared" si="201"/>
        <v>26.254841690240454</v>
      </c>
      <c r="I3168" s="41">
        <f t="shared" si="202"/>
        <v>26.254841690240454</v>
      </c>
    </row>
    <row r="3169" spans="1:9" s="9" customFormat="1" x14ac:dyDescent="0.2">
      <c r="A3169" s="38" t="s">
        <v>100</v>
      </c>
      <c r="B3169" s="39">
        <v>1636000000</v>
      </c>
      <c r="C3169" s="39">
        <v>375307700</v>
      </c>
      <c r="D3169" s="39">
        <v>375307700</v>
      </c>
      <c r="E3169" s="39">
        <v>375307700</v>
      </c>
      <c r="F3169" s="39">
        <f t="shared" si="203"/>
        <v>1260692300</v>
      </c>
      <c r="G3169" s="40">
        <f t="shared" si="200"/>
        <v>22.940568459657701</v>
      </c>
      <c r="H3169" s="41">
        <f t="shared" si="201"/>
        <v>22.940568459657701</v>
      </c>
      <c r="I3169" s="41">
        <f t="shared" si="202"/>
        <v>22.940568459657701</v>
      </c>
    </row>
    <row r="3170" spans="1:9" s="9" customFormat="1" x14ac:dyDescent="0.2">
      <c r="A3170" s="38" t="s">
        <v>101</v>
      </c>
      <c r="B3170" s="39">
        <v>653000000</v>
      </c>
      <c r="C3170" s="39">
        <v>119791447</v>
      </c>
      <c r="D3170" s="39">
        <v>119791447</v>
      </c>
      <c r="E3170" s="39">
        <v>119791447</v>
      </c>
      <c r="F3170" s="39">
        <f t="shared" si="203"/>
        <v>533208553</v>
      </c>
      <c r="G3170" s="40">
        <f t="shared" si="200"/>
        <v>18.34478514548239</v>
      </c>
      <c r="H3170" s="41">
        <f t="shared" si="201"/>
        <v>18.34478514548239</v>
      </c>
      <c r="I3170" s="41">
        <f t="shared" si="202"/>
        <v>18.34478514548239</v>
      </c>
    </row>
    <row r="3171" spans="1:9" s="9" customFormat="1" x14ac:dyDescent="0.2">
      <c r="A3171" s="30" t="s">
        <v>1525</v>
      </c>
      <c r="B3171" s="31">
        <v>3358000000</v>
      </c>
      <c r="C3171" s="31">
        <v>1460266707.78</v>
      </c>
      <c r="D3171" s="31">
        <v>247088756.48000002</v>
      </c>
      <c r="E3171" s="31">
        <v>247088756.48000002</v>
      </c>
      <c r="F3171" s="31">
        <f t="shared" si="203"/>
        <v>1897733292.22</v>
      </c>
      <c r="G3171" s="32">
        <f t="shared" si="200"/>
        <v>43.486203328767118</v>
      </c>
      <c r="H3171" s="33">
        <f t="shared" si="201"/>
        <v>7.3582119261465166</v>
      </c>
      <c r="I3171" s="33">
        <f t="shared" si="202"/>
        <v>7.3582119261465166</v>
      </c>
    </row>
    <row r="3172" spans="1:9" s="10" customFormat="1" x14ac:dyDescent="0.2">
      <c r="A3172" s="38" t="s">
        <v>137</v>
      </c>
      <c r="B3172" s="39">
        <v>270000000</v>
      </c>
      <c r="C3172" s="39">
        <v>0</v>
      </c>
      <c r="D3172" s="39">
        <v>0</v>
      </c>
      <c r="E3172" s="39">
        <v>0</v>
      </c>
      <c r="F3172" s="39">
        <f t="shared" si="203"/>
        <v>270000000</v>
      </c>
      <c r="G3172" s="40">
        <f t="shared" si="200"/>
        <v>0</v>
      </c>
      <c r="H3172" s="41">
        <f t="shared" si="201"/>
        <v>0</v>
      </c>
      <c r="I3172" s="41">
        <f t="shared" si="202"/>
        <v>0</v>
      </c>
    </row>
    <row r="3173" spans="1:9" s="9" customFormat="1" x14ac:dyDescent="0.2">
      <c r="A3173" s="38" t="s">
        <v>102</v>
      </c>
      <c r="B3173" s="39">
        <v>3088000000</v>
      </c>
      <c r="C3173" s="39">
        <v>1460266707.78</v>
      </c>
      <c r="D3173" s="39">
        <v>247088756.48000002</v>
      </c>
      <c r="E3173" s="39">
        <v>247088756.48000002</v>
      </c>
      <c r="F3173" s="39">
        <f t="shared" si="203"/>
        <v>1627733292.22</v>
      </c>
      <c r="G3173" s="40">
        <f t="shared" si="200"/>
        <v>47.288429656088084</v>
      </c>
      <c r="H3173" s="41">
        <f t="shared" si="201"/>
        <v>8.0015789015544048</v>
      </c>
      <c r="I3173" s="41">
        <f t="shared" si="202"/>
        <v>8.0015789015544048</v>
      </c>
    </row>
    <row r="3174" spans="1:9" s="9" customFormat="1" x14ac:dyDescent="0.2">
      <c r="A3174" s="30" t="s">
        <v>5</v>
      </c>
      <c r="B3174" s="31">
        <v>29686000000</v>
      </c>
      <c r="C3174" s="31">
        <v>1905160338.26</v>
      </c>
      <c r="D3174" s="31">
        <v>1433742761.6400001</v>
      </c>
      <c r="E3174" s="31">
        <v>1432992642.6400001</v>
      </c>
      <c r="F3174" s="31">
        <f t="shared" si="203"/>
        <v>27780839661.740002</v>
      </c>
      <c r="G3174" s="32">
        <f t="shared" si="200"/>
        <v>6.4177064550966794</v>
      </c>
      <c r="H3174" s="33">
        <f t="shared" si="201"/>
        <v>4.8296933289766226</v>
      </c>
      <c r="I3174" s="33">
        <f t="shared" si="202"/>
        <v>4.8271664846729099</v>
      </c>
    </row>
    <row r="3175" spans="1:9" s="10" customFormat="1" x14ac:dyDescent="0.2">
      <c r="A3175" s="38" t="s">
        <v>179</v>
      </c>
      <c r="B3175" s="39">
        <v>24131000000</v>
      </c>
      <c r="C3175" s="39">
        <v>0</v>
      </c>
      <c r="D3175" s="39">
        <v>0</v>
      </c>
      <c r="E3175" s="39">
        <v>0</v>
      </c>
      <c r="F3175" s="39">
        <f t="shared" si="203"/>
        <v>24131000000</v>
      </c>
      <c r="G3175" s="40">
        <f t="shared" si="200"/>
        <v>0</v>
      </c>
      <c r="H3175" s="41">
        <f t="shared" si="201"/>
        <v>0</v>
      </c>
      <c r="I3175" s="41">
        <f t="shared" si="202"/>
        <v>0</v>
      </c>
    </row>
    <row r="3176" spans="1:9" s="9" customFormat="1" x14ac:dyDescent="0.2">
      <c r="A3176" s="38" t="s">
        <v>109</v>
      </c>
      <c r="B3176" s="39">
        <v>68000000</v>
      </c>
      <c r="C3176" s="39">
        <v>2694655</v>
      </c>
      <c r="D3176" s="39">
        <v>2694655</v>
      </c>
      <c r="E3176" s="39">
        <v>2694655</v>
      </c>
      <c r="F3176" s="39">
        <f t="shared" si="203"/>
        <v>65305345</v>
      </c>
      <c r="G3176" s="40">
        <f t="shared" si="200"/>
        <v>3.9627279411764706</v>
      </c>
      <c r="H3176" s="41">
        <f t="shared" si="201"/>
        <v>3.9627279411764706</v>
      </c>
      <c r="I3176" s="41">
        <f t="shared" si="202"/>
        <v>3.9627279411764706</v>
      </c>
    </row>
    <row r="3177" spans="1:9" s="9" customFormat="1" ht="22.5" x14ac:dyDescent="0.2">
      <c r="A3177" s="38" t="s">
        <v>957</v>
      </c>
      <c r="B3177" s="39">
        <v>5487000000</v>
      </c>
      <c r="C3177" s="39">
        <v>1902465683.26</v>
      </c>
      <c r="D3177" s="39">
        <v>1431048106.6400001</v>
      </c>
      <c r="E3177" s="39">
        <v>1430297987.6400001</v>
      </c>
      <c r="F3177" s="39">
        <f t="shared" si="203"/>
        <v>3584534316.7399998</v>
      </c>
      <c r="G3177" s="40">
        <f t="shared" si="200"/>
        <v>34.672237712046652</v>
      </c>
      <c r="H3177" s="41">
        <f t="shared" si="201"/>
        <v>26.080701779478773</v>
      </c>
      <c r="I3177" s="41">
        <f t="shared" si="202"/>
        <v>26.067030939311103</v>
      </c>
    </row>
    <row r="3178" spans="1:9" s="9" customFormat="1" x14ac:dyDescent="0.2">
      <c r="A3178" s="30" t="s">
        <v>68</v>
      </c>
      <c r="B3178" s="31">
        <v>12771000000</v>
      </c>
      <c r="C3178" s="31">
        <v>260063259</v>
      </c>
      <c r="D3178" s="31">
        <v>260063259</v>
      </c>
      <c r="E3178" s="31">
        <v>260063259</v>
      </c>
      <c r="F3178" s="31">
        <f t="shared" si="203"/>
        <v>12510936741</v>
      </c>
      <c r="G3178" s="32">
        <f t="shared" si="200"/>
        <v>2.0363578341555089</v>
      </c>
      <c r="H3178" s="33">
        <f t="shared" si="201"/>
        <v>2.0363578341555089</v>
      </c>
      <c r="I3178" s="33">
        <f t="shared" si="202"/>
        <v>2.0363578341555089</v>
      </c>
    </row>
    <row r="3179" spans="1:9" s="9" customFormat="1" x14ac:dyDescent="0.2">
      <c r="A3179" s="38" t="s">
        <v>958</v>
      </c>
      <c r="B3179" s="39">
        <v>12771000000</v>
      </c>
      <c r="C3179" s="39">
        <v>260063259</v>
      </c>
      <c r="D3179" s="39">
        <v>260063259</v>
      </c>
      <c r="E3179" s="39">
        <v>260063259</v>
      </c>
      <c r="F3179" s="39">
        <f t="shared" si="203"/>
        <v>12510936741</v>
      </c>
      <c r="G3179" s="40">
        <f t="shared" si="200"/>
        <v>2.0363578341555089</v>
      </c>
      <c r="H3179" s="41">
        <f t="shared" si="201"/>
        <v>2.0363578341555089</v>
      </c>
      <c r="I3179" s="41">
        <f t="shared" si="202"/>
        <v>2.0363578341555089</v>
      </c>
    </row>
    <row r="3180" spans="1:9" s="9" customFormat="1" x14ac:dyDescent="0.2">
      <c r="A3180" s="30" t="s">
        <v>70</v>
      </c>
      <c r="B3180" s="31">
        <v>33936000000</v>
      </c>
      <c r="C3180" s="31">
        <v>13750413887.16</v>
      </c>
      <c r="D3180" s="31">
        <v>13750413887.16</v>
      </c>
      <c r="E3180" s="31">
        <v>13750413887.16</v>
      </c>
      <c r="F3180" s="31">
        <f t="shared" si="203"/>
        <v>20185586112.84</v>
      </c>
      <c r="G3180" s="32">
        <f t="shared" si="200"/>
        <v>40.518664212517677</v>
      </c>
      <c r="H3180" s="33">
        <f t="shared" si="201"/>
        <v>40.518664212517677</v>
      </c>
      <c r="I3180" s="33">
        <f t="shared" si="202"/>
        <v>40.518664212517677</v>
      </c>
    </row>
    <row r="3181" spans="1:9" s="9" customFormat="1" x14ac:dyDescent="0.2">
      <c r="A3181" s="38" t="s">
        <v>359</v>
      </c>
      <c r="B3181" s="39">
        <v>33936000000</v>
      </c>
      <c r="C3181" s="39">
        <v>13750413887.16</v>
      </c>
      <c r="D3181" s="39">
        <v>13750413887.16</v>
      </c>
      <c r="E3181" s="39">
        <v>13750413887.16</v>
      </c>
      <c r="F3181" s="39">
        <f t="shared" si="203"/>
        <v>20185586112.84</v>
      </c>
      <c r="G3181" s="40">
        <f t="shared" si="200"/>
        <v>40.518664212517677</v>
      </c>
      <c r="H3181" s="41">
        <f t="shared" si="201"/>
        <v>40.518664212517677</v>
      </c>
      <c r="I3181" s="41">
        <f t="shared" si="202"/>
        <v>40.518664212517677</v>
      </c>
    </row>
    <row r="3182" spans="1:9" s="10" customFormat="1" x14ac:dyDescent="0.2">
      <c r="A3182" s="30" t="s">
        <v>66</v>
      </c>
      <c r="B3182" s="31">
        <v>52000000</v>
      </c>
      <c r="C3182" s="31">
        <v>49723000</v>
      </c>
      <c r="D3182" s="31">
        <v>49723000</v>
      </c>
      <c r="E3182" s="31">
        <v>49723000</v>
      </c>
      <c r="F3182" s="31">
        <f t="shared" si="203"/>
        <v>2277000</v>
      </c>
      <c r="G3182" s="32">
        <f t="shared" si="200"/>
        <v>95.621153846153845</v>
      </c>
      <c r="H3182" s="33">
        <f t="shared" si="201"/>
        <v>95.621153846153845</v>
      </c>
      <c r="I3182" s="33">
        <f t="shared" si="202"/>
        <v>95.621153846153845</v>
      </c>
    </row>
    <row r="3183" spans="1:9" s="10" customFormat="1" x14ac:dyDescent="0.2">
      <c r="A3183" s="38" t="s">
        <v>113</v>
      </c>
      <c r="B3183" s="39">
        <v>52000000</v>
      </c>
      <c r="C3183" s="39">
        <v>49723000</v>
      </c>
      <c r="D3183" s="39">
        <v>49723000</v>
      </c>
      <c r="E3183" s="39">
        <v>49723000</v>
      </c>
      <c r="F3183" s="39">
        <f t="shared" si="203"/>
        <v>2277000</v>
      </c>
      <c r="G3183" s="40">
        <f t="shared" si="200"/>
        <v>95.621153846153845</v>
      </c>
      <c r="H3183" s="41">
        <f t="shared" si="201"/>
        <v>95.621153846153845</v>
      </c>
      <c r="I3183" s="41">
        <f t="shared" si="202"/>
        <v>95.621153846153845</v>
      </c>
    </row>
    <row r="3184" spans="1:9" s="9" customFormat="1" x14ac:dyDescent="0.2">
      <c r="A3184" s="61" t="s">
        <v>1718</v>
      </c>
      <c r="B3184" s="31">
        <v>42312142875</v>
      </c>
      <c r="C3184" s="31">
        <v>14059829541.25</v>
      </c>
      <c r="D3184" s="31">
        <v>8617733590.3999996</v>
      </c>
      <c r="E3184" s="31">
        <v>8552547305.4000006</v>
      </c>
      <c r="F3184" s="31">
        <f t="shared" si="203"/>
        <v>28252313333.75</v>
      </c>
      <c r="G3184" s="32">
        <f t="shared" si="200"/>
        <v>33.228828856023753</v>
      </c>
      <c r="H3184" s="33">
        <f t="shared" si="201"/>
        <v>20.36704597037027</v>
      </c>
      <c r="I3184" s="33">
        <f t="shared" si="202"/>
        <v>20.212985503159771</v>
      </c>
    </row>
    <row r="3185" spans="1:9" s="9" customFormat="1" x14ac:dyDescent="0.2">
      <c r="A3185" s="34" t="s">
        <v>4</v>
      </c>
      <c r="B3185" s="35">
        <v>35864280000</v>
      </c>
      <c r="C3185" s="35">
        <v>11142635296.92</v>
      </c>
      <c r="D3185" s="35">
        <v>8121922045.0500002</v>
      </c>
      <c r="E3185" s="35">
        <v>8056735760.0500002</v>
      </c>
      <c r="F3185" s="35">
        <f t="shared" si="203"/>
        <v>24721644703.080002</v>
      </c>
      <c r="G3185" s="36">
        <f t="shared" si="200"/>
        <v>31.068894445727057</v>
      </c>
      <c r="H3185" s="37">
        <f t="shared" si="201"/>
        <v>22.646271011295919</v>
      </c>
      <c r="I3185" s="37">
        <f t="shared" si="202"/>
        <v>22.464512768832947</v>
      </c>
    </row>
    <row r="3186" spans="1:9" s="9" customFormat="1" x14ac:dyDescent="0.2">
      <c r="A3186" s="30" t="s">
        <v>65</v>
      </c>
      <c r="B3186" s="31">
        <v>29230000000</v>
      </c>
      <c r="C3186" s="31">
        <v>6979955771</v>
      </c>
      <c r="D3186" s="31">
        <v>6979955771</v>
      </c>
      <c r="E3186" s="31">
        <v>6914769486</v>
      </c>
      <c r="F3186" s="31">
        <f t="shared" si="203"/>
        <v>22250044229</v>
      </c>
      <c r="G3186" s="32">
        <f t="shared" si="200"/>
        <v>23.879424464591175</v>
      </c>
      <c r="H3186" s="33">
        <f t="shared" si="201"/>
        <v>23.879424464591175</v>
      </c>
      <c r="I3186" s="33">
        <f t="shared" si="202"/>
        <v>23.656412884023265</v>
      </c>
    </row>
    <row r="3187" spans="1:9" s="9" customFormat="1" x14ac:dyDescent="0.2">
      <c r="A3187" s="38" t="s">
        <v>99</v>
      </c>
      <c r="B3187" s="39">
        <v>17790902097</v>
      </c>
      <c r="C3187" s="39">
        <v>4350522229</v>
      </c>
      <c r="D3187" s="39">
        <v>4350522229</v>
      </c>
      <c r="E3187" s="39">
        <v>4350522229</v>
      </c>
      <c r="F3187" s="39">
        <f t="shared" si="203"/>
        <v>13440379868</v>
      </c>
      <c r="G3187" s="40">
        <f t="shared" si="200"/>
        <v>24.453634814468508</v>
      </c>
      <c r="H3187" s="41">
        <f t="shared" si="201"/>
        <v>24.453634814468508</v>
      </c>
      <c r="I3187" s="41">
        <f t="shared" si="202"/>
        <v>24.453634814468508</v>
      </c>
    </row>
    <row r="3188" spans="1:9" s="9" customFormat="1" x14ac:dyDescent="0.2">
      <c r="A3188" s="38" t="s">
        <v>100</v>
      </c>
      <c r="B3188" s="39">
        <v>6259122847</v>
      </c>
      <c r="C3188" s="39">
        <v>1628715620</v>
      </c>
      <c r="D3188" s="39">
        <v>1628715620</v>
      </c>
      <c r="E3188" s="39">
        <v>1563529335</v>
      </c>
      <c r="F3188" s="39">
        <f t="shared" si="203"/>
        <v>4630407227</v>
      </c>
      <c r="G3188" s="40">
        <f t="shared" si="200"/>
        <v>26.021467541264894</v>
      </c>
      <c r="H3188" s="41">
        <f t="shared" si="201"/>
        <v>26.021467541264894</v>
      </c>
      <c r="I3188" s="41">
        <f t="shared" si="202"/>
        <v>24.980007154667049</v>
      </c>
    </row>
    <row r="3189" spans="1:9" s="9" customFormat="1" x14ac:dyDescent="0.2">
      <c r="A3189" s="38" t="s">
        <v>101</v>
      </c>
      <c r="B3189" s="39">
        <v>5179975056</v>
      </c>
      <c r="C3189" s="39">
        <v>1000717922</v>
      </c>
      <c r="D3189" s="39">
        <v>1000717922</v>
      </c>
      <c r="E3189" s="39">
        <v>1000717922</v>
      </c>
      <c r="F3189" s="39">
        <f t="shared" si="203"/>
        <v>4179257134</v>
      </c>
      <c r="G3189" s="40">
        <f t="shared" si="200"/>
        <v>19.318971832516098</v>
      </c>
      <c r="H3189" s="41">
        <f t="shared" si="201"/>
        <v>19.318971832516098</v>
      </c>
      <c r="I3189" s="41">
        <f t="shared" si="202"/>
        <v>19.318971832516098</v>
      </c>
    </row>
    <row r="3190" spans="1:9" s="9" customFormat="1" x14ac:dyDescent="0.2">
      <c r="A3190" s="30" t="s">
        <v>1525</v>
      </c>
      <c r="B3190" s="31">
        <v>5246000000</v>
      </c>
      <c r="C3190" s="31">
        <v>4130262848.9200001</v>
      </c>
      <c r="D3190" s="31">
        <v>1109704230.05</v>
      </c>
      <c r="E3190" s="31">
        <v>1109704230.05</v>
      </c>
      <c r="F3190" s="31">
        <f t="shared" si="203"/>
        <v>1115737151.0799999</v>
      </c>
      <c r="G3190" s="32">
        <f t="shared" si="200"/>
        <v>78.731659338924899</v>
      </c>
      <c r="H3190" s="33">
        <f t="shared" si="201"/>
        <v>21.153340260198245</v>
      </c>
      <c r="I3190" s="33">
        <f t="shared" si="202"/>
        <v>21.153340260198245</v>
      </c>
    </row>
    <row r="3191" spans="1:9" s="9" customFormat="1" x14ac:dyDescent="0.2">
      <c r="A3191" s="38" t="s">
        <v>137</v>
      </c>
      <c r="B3191" s="39">
        <v>28000000</v>
      </c>
      <c r="C3191" s="39">
        <v>0</v>
      </c>
      <c r="D3191" s="39">
        <v>0</v>
      </c>
      <c r="E3191" s="39">
        <v>0</v>
      </c>
      <c r="F3191" s="39">
        <f t="shared" si="203"/>
        <v>28000000</v>
      </c>
      <c r="G3191" s="40">
        <f t="shared" si="200"/>
        <v>0</v>
      </c>
      <c r="H3191" s="41">
        <f t="shared" si="201"/>
        <v>0</v>
      </c>
      <c r="I3191" s="41">
        <f t="shared" si="202"/>
        <v>0</v>
      </c>
    </row>
    <row r="3192" spans="1:9" s="9" customFormat="1" x14ac:dyDescent="0.2">
      <c r="A3192" s="38" t="s">
        <v>102</v>
      </c>
      <c r="B3192" s="39">
        <v>5218000000</v>
      </c>
      <c r="C3192" s="39">
        <v>4130262848.9200001</v>
      </c>
      <c r="D3192" s="39">
        <v>1109704230.05</v>
      </c>
      <c r="E3192" s="39">
        <v>1109704230.05</v>
      </c>
      <c r="F3192" s="39">
        <f t="shared" si="203"/>
        <v>1087737151.0799999</v>
      </c>
      <c r="G3192" s="40">
        <f t="shared" si="200"/>
        <v>79.154136621694136</v>
      </c>
      <c r="H3192" s="41">
        <f t="shared" si="201"/>
        <v>21.266849943464926</v>
      </c>
      <c r="I3192" s="41">
        <f t="shared" si="202"/>
        <v>21.266849943464926</v>
      </c>
    </row>
    <row r="3193" spans="1:9" s="9" customFormat="1" x14ac:dyDescent="0.2">
      <c r="A3193" s="30" t="s">
        <v>5</v>
      </c>
      <c r="B3193" s="31">
        <v>1310000000</v>
      </c>
      <c r="C3193" s="31">
        <v>12134547</v>
      </c>
      <c r="D3193" s="31">
        <v>11979914</v>
      </c>
      <c r="E3193" s="31">
        <v>11979914</v>
      </c>
      <c r="F3193" s="31">
        <f t="shared" si="203"/>
        <v>1297865453</v>
      </c>
      <c r="G3193" s="32">
        <f t="shared" si="200"/>
        <v>0.92630129770992364</v>
      </c>
      <c r="H3193" s="33">
        <f t="shared" si="201"/>
        <v>0.91449725190839692</v>
      </c>
      <c r="I3193" s="33">
        <f t="shared" si="202"/>
        <v>0.91449725190839692</v>
      </c>
    </row>
    <row r="3194" spans="1:9" s="9" customFormat="1" x14ac:dyDescent="0.2">
      <c r="A3194" s="38" t="s">
        <v>179</v>
      </c>
      <c r="B3194" s="39">
        <v>1000000000</v>
      </c>
      <c r="C3194" s="39">
        <v>0</v>
      </c>
      <c r="D3194" s="39">
        <v>0</v>
      </c>
      <c r="E3194" s="39">
        <v>0</v>
      </c>
      <c r="F3194" s="39">
        <f t="shared" si="203"/>
        <v>1000000000</v>
      </c>
      <c r="G3194" s="40">
        <f t="shared" si="200"/>
        <v>0</v>
      </c>
      <c r="H3194" s="41">
        <f t="shared" si="201"/>
        <v>0</v>
      </c>
      <c r="I3194" s="41">
        <f t="shared" si="202"/>
        <v>0</v>
      </c>
    </row>
    <row r="3195" spans="1:9" s="9" customFormat="1" x14ac:dyDescent="0.2">
      <c r="A3195" s="38" t="s">
        <v>109</v>
      </c>
      <c r="B3195" s="39">
        <v>100000000</v>
      </c>
      <c r="C3195" s="39">
        <v>12134547</v>
      </c>
      <c r="D3195" s="39">
        <v>11979914</v>
      </c>
      <c r="E3195" s="39">
        <v>11979914</v>
      </c>
      <c r="F3195" s="39">
        <f t="shared" si="203"/>
        <v>87865453</v>
      </c>
      <c r="G3195" s="40">
        <f t="shared" si="200"/>
        <v>12.134547</v>
      </c>
      <c r="H3195" s="41">
        <f t="shared" si="201"/>
        <v>11.979913999999999</v>
      </c>
      <c r="I3195" s="41">
        <f t="shared" si="202"/>
        <v>11.979913999999999</v>
      </c>
    </row>
    <row r="3196" spans="1:9" s="9" customFormat="1" x14ac:dyDescent="0.2">
      <c r="A3196" s="38" t="s">
        <v>112</v>
      </c>
      <c r="B3196" s="39">
        <v>210000000</v>
      </c>
      <c r="C3196" s="39">
        <v>0</v>
      </c>
      <c r="D3196" s="39">
        <v>0</v>
      </c>
      <c r="E3196" s="39">
        <v>0</v>
      </c>
      <c r="F3196" s="39">
        <f t="shared" si="203"/>
        <v>210000000</v>
      </c>
      <c r="G3196" s="40">
        <f t="shared" si="200"/>
        <v>0</v>
      </c>
      <c r="H3196" s="41">
        <f t="shared" si="201"/>
        <v>0</v>
      </c>
      <c r="I3196" s="41">
        <f t="shared" si="202"/>
        <v>0</v>
      </c>
    </row>
    <row r="3197" spans="1:9" s="10" customFormat="1" x14ac:dyDescent="0.2">
      <c r="A3197" s="30" t="s">
        <v>66</v>
      </c>
      <c r="B3197" s="31">
        <v>78280000</v>
      </c>
      <c r="C3197" s="31">
        <v>20282130</v>
      </c>
      <c r="D3197" s="31">
        <v>20282130</v>
      </c>
      <c r="E3197" s="31">
        <v>20282130</v>
      </c>
      <c r="F3197" s="31">
        <f t="shared" si="203"/>
        <v>57997870</v>
      </c>
      <c r="G3197" s="32">
        <f t="shared" si="200"/>
        <v>25.909721512519162</v>
      </c>
      <c r="H3197" s="33">
        <f t="shared" si="201"/>
        <v>25.909721512519162</v>
      </c>
      <c r="I3197" s="33">
        <f t="shared" si="202"/>
        <v>25.909721512519162</v>
      </c>
    </row>
    <row r="3198" spans="1:9" s="9" customFormat="1" x14ac:dyDescent="0.2">
      <c r="A3198" s="38" t="s">
        <v>113</v>
      </c>
      <c r="B3198" s="39">
        <v>22660000</v>
      </c>
      <c r="C3198" s="39">
        <v>20282130</v>
      </c>
      <c r="D3198" s="39">
        <v>20282130</v>
      </c>
      <c r="E3198" s="39">
        <v>20282130</v>
      </c>
      <c r="F3198" s="39">
        <f t="shared" si="203"/>
        <v>2377870</v>
      </c>
      <c r="G3198" s="40">
        <f t="shared" si="200"/>
        <v>89.506310679611659</v>
      </c>
      <c r="H3198" s="41">
        <f t="shared" si="201"/>
        <v>89.506310679611659</v>
      </c>
      <c r="I3198" s="41">
        <f t="shared" si="202"/>
        <v>89.506310679611659</v>
      </c>
    </row>
    <row r="3199" spans="1:9" s="9" customFormat="1" x14ac:dyDescent="0.2">
      <c r="A3199" s="38" t="s">
        <v>115</v>
      </c>
      <c r="B3199" s="39">
        <v>55620000</v>
      </c>
      <c r="C3199" s="39">
        <v>0</v>
      </c>
      <c r="D3199" s="39">
        <v>0</v>
      </c>
      <c r="E3199" s="39">
        <v>0</v>
      </c>
      <c r="F3199" s="39">
        <f t="shared" si="203"/>
        <v>55620000</v>
      </c>
      <c r="G3199" s="40">
        <f t="shared" si="200"/>
        <v>0</v>
      </c>
      <c r="H3199" s="41">
        <f t="shared" si="201"/>
        <v>0</v>
      </c>
      <c r="I3199" s="41">
        <f t="shared" si="202"/>
        <v>0</v>
      </c>
    </row>
    <row r="3200" spans="1:9" s="10" customFormat="1" x14ac:dyDescent="0.2">
      <c r="A3200" s="34" t="s">
        <v>6</v>
      </c>
      <c r="B3200" s="35">
        <v>6447862875</v>
      </c>
      <c r="C3200" s="35">
        <v>2917194244.3299999</v>
      </c>
      <c r="D3200" s="35">
        <v>495811545.35000002</v>
      </c>
      <c r="E3200" s="35">
        <v>495811545.35000002</v>
      </c>
      <c r="F3200" s="35">
        <f t="shared" si="203"/>
        <v>3530668630.6700001</v>
      </c>
      <c r="G3200" s="36">
        <f t="shared" si="200"/>
        <v>45.24280836741584</v>
      </c>
      <c r="H3200" s="37">
        <f t="shared" si="201"/>
        <v>7.6895485366537049</v>
      </c>
      <c r="I3200" s="37">
        <f t="shared" si="202"/>
        <v>7.6895485366537049</v>
      </c>
    </row>
    <row r="3201" spans="1:9" s="10" customFormat="1" x14ac:dyDescent="0.2">
      <c r="A3201" s="38" t="s">
        <v>959</v>
      </c>
      <c r="B3201" s="39">
        <v>2447862875</v>
      </c>
      <c r="C3201" s="39">
        <v>913803333</v>
      </c>
      <c r="D3201" s="39">
        <v>117803460</v>
      </c>
      <c r="E3201" s="39">
        <v>117803460</v>
      </c>
      <c r="F3201" s="39">
        <f t="shared" si="203"/>
        <v>1534059542</v>
      </c>
      <c r="G3201" s="40">
        <f t="shared" si="200"/>
        <v>37.330658605621444</v>
      </c>
      <c r="H3201" s="41">
        <f t="shared" si="201"/>
        <v>4.8125024160105374</v>
      </c>
      <c r="I3201" s="41">
        <f t="shared" si="202"/>
        <v>4.8125024160105374</v>
      </c>
    </row>
    <row r="3202" spans="1:9" s="10" customFormat="1" ht="22.5" x14ac:dyDescent="0.2">
      <c r="A3202" s="38" t="s">
        <v>960</v>
      </c>
      <c r="B3202" s="39">
        <v>1000000000</v>
      </c>
      <c r="C3202" s="39">
        <v>251066666</v>
      </c>
      <c r="D3202" s="39">
        <v>8000000</v>
      </c>
      <c r="E3202" s="39">
        <v>8000000</v>
      </c>
      <c r="F3202" s="39">
        <f t="shared" si="203"/>
        <v>748933334</v>
      </c>
      <c r="G3202" s="40">
        <f t="shared" si="200"/>
        <v>25.1066666</v>
      </c>
      <c r="H3202" s="41">
        <f t="shared" si="201"/>
        <v>0.8</v>
      </c>
      <c r="I3202" s="41">
        <f t="shared" si="202"/>
        <v>0.8</v>
      </c>
    </row>
    <row r="3203" spans="1:9" s="9" customFormat="1" x14ac:dyDescent="0.2">
      <c r="A3203" s="38" t="s">
        <v>961</v>
      </c>
      <c r="B3203" s="39">
        <v>1500000000</v>
      </c>
      <c r="C3203" s="39">
        <v>1078433333</v>
      </c>
      <c r="D3203" s="39">
        <v>199499999.59</v>
      </c>
      <c r="E3203" s="39">
        <v>199499999.59</v>
      </c>
      <c r="F3203" s="39">
        <f t="shared" si="203"/>
        <v>421566667</v>
      </c>
      <c r="G3203" s="40">
        <f t="shared" si="200"/>
        <v>71.895555533333336</v>
      </c>
      <c r="H3203" s="41">
        <f t="shared" si="201"/>
        <v>13.299999972666669</v>
      </c>
      <c r="I3203" s="41">
        <f t="shared" si="202"/>
        <v>13.299999972666669</v>
      </c>
    </row>
    <row r="3204" spans="1:9" s="9" customFormat="1" x14ac:dyDescent="0.2">
      <c r="A3204" s="38" t="s">
        <v>962</v>
      </c>
      <c r="B3204" s="39">
        <v>1500000000</v>
      </c>
      <c r="C3204" s="39">
        <v>673890912.33000004</v>
      </c>
      <c r="D3204" s="39">
        <v>170508085.75999999</v>
      </c>
      <c r="E3204" s="39">
        <v>170508085.75999999</v>
      </c>
      <c r="F3204" s="39">
        <f t="shared" si="203"/>
        <v>826109087.66999996</v>
      </c>
      <c r="G3204" s="40">
        <f t="shared" si="200"/>
        <v>44.926060822000004</v>
      </c>
      <c r="H3204" s="41">
        <f t="shared" si="201"/>
        <v>11.367205717333333</v>
      </c>
      <c r="I3204" s="41">
        <f t="shared" si="202"/>
        <v>11.367205717333333</v>
      </c>
    </row>
    <row r="3205" spans="1:9" s="10" customFormat="1" x14ac:dyDescent="0.2">
      <c r="A3205" s="26" t="s">
        <v>87</v>
      </c>
      <c r="B3205" s="27">
        <v>2027623336465</v>
      </c>
      <c r="C3205" s="27">
        <v>296796698219.56</v>
      </c>
      <c r="D3205" s="27">
        <v>113294756501.10001</v>
      </c>
      <c r="E3205" s="27">
        <v>71288964835.550003</v>
      </c>
      <c r="F3205" s="27">
        <f t="shared" si="203"/>
        <v>1730826638245.4399</v>
      </c>
      <c r="G3205" s="28">
        <f t="shared" si="200"/>
        <v>14.637664347314203</v>
      </c>
      <c r="H3205" s="29">
        <f t="shared" si="201"/>
        <v>5.5875642415232996</v>
      </c>
      <c r="I3205" s="29">
        <f t="shared" si="202"/>
        <v>3.5158879636805049</v>
      </c>
    </row>
    <row r="3206" spans="1:9" s="9" customFormat="1" x14ac:dyDescent="0.2">
      <c r="A3206" s="61" t="s">
        <v>41</v>
      </c>
      <c r="B3206" s="31">
        <v>1117947156275</v>
      </c>
      <c r="C3206" s="31">
        <v>167665222983.31</v>
      </c>
      <c r="D3206" s="31">
        <v>36134259579</v>
      </c>
      <c r="E3206" s="31">
        <v>31987117495</v>
      </c>
      <c r="F3206" s="31">
        <f t="shared" si="203"/>
        <v>950281933291.68994</v>
      </c>
      <c r="G3206" s="32">
        <f t="shared" ref="G3206:G3269" si="204">IFERROR(IF(C3206&gt;0,+C3206/B3206*100,0),0)</f>
        <v>14.997598235498941</v>
      </c>
      <c r="H3206" s="33">
        <f t="shared" ref="H3206:H3269" si="205">IFERROR(IF(D3206&gt;0,+D3206/B3206*100,0),0)</f>
        <v>3.232197459081998</v>
      </c>
      <c r="I3206" s="33">
        <f t="shared" ref="I3206:I3269" si="206">IFERROR(IF(E3206&gt;0,+E3206/B3206*100,0),0)</f>
        <v>2.8612369838285625</v>
      </c>
    </row>
    <row r="3207" spans="1:9" s="9" customFormat="1" x14ac:dyDescent="0.2">
      <c r="A3207" s="34" t="s">
        <v>4</v>
      </c>
      <c r="B3207" s="35">
        <v>126254179491</v>
      </c>
      <c r="C3207" s="35">
        <v>40190186340.309998</v>
      </c>
      <c r="D3207" s="35">
        <v>19515496964</v>
      </c>
      <c r="E3207" s="35">
        <v>18136571093</v>
      </c>
      <c r="F3207" s="35">
        <f t="shared" ref="F3207:F3270" si="207">+B3207-C3207</f>
        <v>86063993150.690002</v>
      </c>
      <c r="G3207" s="36">
        <f t="shared" si="204"/>
        <v>31.832757143041707</v>
      </c>
      <c r="H3207" s="37">
        <f t="shared" si="205"/>
        <v>15.457307665122608</v>
      </c>
      <c r="I3207" s="37">
        <f t="shared" si="206"/>
        <v>14.365125310004379</v>
      </c>
    </row>
    <row r="3208" spans="1:9" s="9" customFormat="1" x14ac:dyDescent="0.2">
      <c r="A3208" s="30" t="s">
        <v>65</v>
      </c>
      <c r="B3208" s="31">
        <v>37789436000</v>
      </c>
      <c r="C3208" s="31">
        <v>11156997035</v>
      </c>
      <c r="D3208" s="31">
        <v>11156997035</v>
      </c>
      <c r="E3208" s="31">
        <v>11156877135</v>
      </c>
      <c r="F3208" s="31">
        <f t="shared" si="207"/>
        <v>26632438965</v>
      </c>
      <c r="G3208" s="32">
        <f t="shared" si="204"/>
        <v>29.524116303297038</v>
      </c>
      <c r="H3208" s="33">
        <f t="shared" si="205"/>
        <v>29.524116303297038</v>
      </c>
      <c r="I3208" s="33">
        <f t="shared" si="206"/>
        <v>29.523799018858078</v>
      </c>
    </row>
    <row r="3209" spans="1:9" s="9" customFormat="1" x14ac:dyDescent="0.2">
      <c r="A3209" s="38" t="s">
        <v>99</v>
      </c>
      <c r="B3209" s="39">
        <v>24263247000</v>
      </c>
      <c r="C3209" s="39">
        <v>7146365216</v>
      </c>
      <c r="D3209" s="39">
        <v>7146365216</v>
      </c>
      <c r="E3209" s="39">
        <v>7146365216</v>
      </c>
      <c r="F3209" s="39">
        <f t="shared" si="207"/>
        <v>17116881784</v>
      </c>
      <c r="G3209" s="40">
        <f t="shared" si="204"/>
        <v>29.453457799774284</v>
      </c>
      <c r="H3209" s="41">
        <f t="shared" si="205"/>
        <v>29.453457799774284</v>
      </c>
      <c r="I3209" s="41">
        <f t="shared" si="206"/>
        <v>29.453457799774284</v>
      </c>
    </row>
    <row r="3210" spans="1:9" s="10" customFormat="1" x14ac:dyDescent="0.2">
      <c r="A3210" s="38" t="s">
        <v>100</v>
      </c>
      <c r="B3210" s="39">
        <v>8690465000</v>
      </c>
      <c r="C3210" s="39">
        <v>2771826856</v>
      </c>
      <c r="D3210" s="39">
        <v>2771826856</v>
      </c>
      <c r="E3210" s="39">
        <v>2771706956</v>
      </c>
      <c r="F3210" s="39">
        <f t="shared" si="207"/>
        <v>5918638144</v>
      </c>
      <c r="G3210" s="40">
        <f t="shared" si="204"/>
        <v>31.895035029771137</v>
      </c>
      <c r="H3210" s="41">
        <f t="shared" si="205"/>
        <v>31.895035029771137</v>
      </c>
      <c r="I3210" s="41">
        <f t="shared" si="206"/>
        <v>31.893655356761691</v>
      </c>
    </row>
    <row r="3211" spans="1:9" s="9" customFormat="1" x14ac:dyDescent="0.2">
      <c r="A3211" s="38" t="s">
        <v>101</v>
      </c>
      <c r="B3211" s="39">
        <v>4835724000</v>
      </c>
      <c r="C3211" s="39">
        <v>1238804963</v>
      </c>
      <c r="D3211" s="39">
        <v>1238804963</v>
      </c>
      <c r="E3211" s="39">
        <v>1238804963</v>
      </c>
      <c r="F3211" s="39">
        <f t="shared" si="207"/>
        <v>3596919037</v>
      </c>
      <c r="G3211" s="40">
        <f t="shared" si="204"/>
        <v>25.61777642810053</v>
      </c>
      <c r="H3211" s="41">
        <f t="shared" si="205"/>
        <v>25.61777642810053</v>
      </c>
      <c r="I3211" s="41">
        <f t="shared" si="206"/>
        <v>25.61777642810053</v>
      </c>
    </row>
    <row r="3212" spans="1:9" s="9" customFormat="1" x14ac:dyDescent="0.2">
      <c r="A3212" s="30" t="s">
        <v>1525</v>
      </c>
      <c r="B3212" s="31">
        <v>31307337000</v>
      </c>
      <c r="C3212" s="31">
        <v>27345917284.310001</v>
      </c>
      <c r="D3212" s="31">
        <v>6711325768</v>
      </c>
      <c r="E3212" s="31">
        <v>6055544052</v>
      </c>
      <c r="F3212" s="31">
        <f t="shared" si="207"/>
        <v>3961419715.6899986</v>
      </c>
      <c r="G3212" s="32">
        <f t="shared" si="204"/>
        <v>87.346673031660288</v>
      </c>
      <c r="H3212" s="33">
        <f t="shared" si="205"/>
        <v>21.436910357466683</v>
      </c>
      <c r="I3212" s="33">
        <f t="shared" si="206"/>
        <v>19.342252111701484</v>
      </c>
    </row>
    <row r="3213" spans="1:9" s="9" customFormat="1" x14ac:dyDescent="0.2">
      <c r="A3213" s="38" t="s">
        <v>137</v>
      </c>
      <c r="B3213" s="39">
        <v>1425190000</v>
      </c>
      <c r="C3213" s="39">
        <v>1117827458</v>
      </c>
      <c r="D3213" s="39">
        <v>0</v>
      </c>
      <c r="E3213" s="39">
        <v>0</v>
      </c>
      <c r="F3213" s="39">
        <f t="shared" si="207"/>
        <v>307362542</v>
      </c>
      <c r="G3213" s="40">
        <f t="shared" si="204"/>
        <v>78.433574330440152</v>
      </c>
      <c r="H3213" s="41">
        <f t="shared" si="205"/>
        <v>0</v>
      </c>
      <c r="I3213" s="41">
        <f t="shared" si="206"/>
        <v>0</v>
      </c>
    </row>
    <row r="3214" spans="1:9" s="9" customFormat="1" x14ac:dyDescent="0.2">
      <c r="A3214" s="38" t="s">
        <v>102</v>
      </c>
      <c r="B3214" s="39">
        <v>29882147000</v>
      </c>
      <c r="C3214" s="39">
        <v>26228089826.310001</v>
      </c>
      <c r="D3214" s="39">
        <v>6711325768</v>
      </c>
      <c r="E3214" s="39">
        <v>6055544052</v>
      </c>
      <c r="F3214" s="39">
        <f t="shared" si="207"/>
        <v>3654057173.6899986</v>
      </c>
      <c r="G3214" s="40">
        <f t="shared" si="204"/>
        <v>87.771771641140788</v>
      </c>
      <c r="H3214" s="41">
        <f t="shared" si="205"/>
        <v>22.459315818237556</v>
      </c>
      <c r="I3214" s="41">
        <f t="shared" si="206"/>
        <v>20.264755581317502</v>
      </c>
    </row>
    <row r="3215" spans="1:9" s="9" customFormat="1" x14ac:dyDescent="0.2">
      <c r="A3215" s="30" t="s">
        <v>5</v>
      </c>
      <c r="B3215" s="31">
        <v>56253734491</v>
      </c>
      <c r="C3215" s="31">
        <v>1632713021</v>
      </c>
      <c r="D3215" s="31">
        <v>1594090161</v>
      </c>
      <c r="E3215" s="31">
        <v>871065906</v>
      </c>
      <c r="F3215" s="31">
        <f t="shared" si="207"/>
        <v>54621021470</v>
      </c>
      <c r="G3215" s="32">
        <f t="shared" si="204"/>
        <v>2.9024082325791487</v>
      </c>
      <c r="H3215" s="33">
        <f t="shared" si="205"/>
        <v>2.833749928647026</v>
      </c>
      <c r="I3215" s="33">
        <f t="shared" si="206"/>
        <v>1.5484588070137126</v>
      </c>
    </row>
    <row r="3216" spans="1:9" s="9" customFormat="1" x14ac:dyDescent="0.2">
      <c r="A3216" s="38" t="s">
        <v>179</v>
      </c>
      <c r="B3216" s="39">
        <v>50950390491</v>
      </c>
      <c r="C3216" s="39">
        <v>0</v>
      </c>
      <c r="D3216" s="39">
        <v>0</v>
      </c>
      <c r="E3216" s="39">
        <v>0</v>
      </c>
      <c r="F3216" s="39">
        <f t="shared" si="207"/>
        <v>50950390491</v>
      </c>
      <c r="G3216" s="40">
        <f t="shared" si="204"/>
        <v>0</v>
      </c>
      <c r="H3216" s="41">
        <f t="shared" si="205"/>
        <v>0</v>
      </c>
      <c r="I3216" s="41">
        <f t="shared" si="206"/>
        <v>0</v>
      </c>
    </row>
    <row r="3217" spans="1:9" s="10" customFormat="1" x14ac:dyDescent="0.2">
      <c r="A3217" s="38" t="s">
        <v>146</v>
      </c>
      <c r="B3217" s="39">
        <v>1011769000</v>
      </c>
      <c r="C3217" s="39">
        <v>250571864</v>
      </c>
      <c r="D3217" s="39">
        <v>250571864</v>
      </c>
      <c r="E3217" s="39">
        <v>250571864</v>
      </c>
      <c r="F3217" s="39">
        <f t="shared" si="207"/>
        <v>761197136</v>
      </c>
      <c r="G3217" s="40">
        <f t="shared" si="204"/>
        <v>24.765718657124307</v>
      </c>
      <c r="H3217" s="41">
        <f t="shared" si="205"/>
        <v>24.765718657124307</v>
      </c>
      <c r="I3217" s="41">
        <f t="shared" si="206"/>
        <v>24.765718657124307</v>
      </c>
    </row>
    <row r="3218" spans="1:9" s="9" customFormat="1" x14ac:dyDescent="0.2">
      <c r="A3218" s="38" t="s">
        <v>147</v>
      </c>
      <c r="B3218" s="39">
        <v>54646000</v>
      </c>
      <c r="C3218" s="39">
        <v>54322603</v>
      </c>
      <c r="D3218" s="39">
        <v>15699743</v>
      </c>
      <c r="E3218" s="39">
        <v>14950488</v>
      </c>
      <c r="F3218" s="39">
        <f t="shared" si="207"/>
        <v>323397</v>
      </c>
      <c r="G3218" s="40">
        <f t="shared" si="204"/>
        <v>99.408196391318668</v>
      </c>
      <c r="H3218" s="41">
        <f t="shared" si="205"/>
        <v>28.729903378106357</v>
      </c>
      <c r="I3218" s="41">
        <f t="shared" si="206"/>
        <v>27.358796618233722</v>
      </c>
    </row>
    <row r="3219" spans="1:9" s="9" customFormat="1" x14ac:dyDescent="0.2">
      <c r="A3219" s="38" t="s">
        <v>107</v>
      </c>
      <c r="B3219" s="39">
        <v>3492000000</v>
      </c>
      <c r="C3219" s="39">
        <v>1290257000</v>
      </c>
      <c r="D3219" s="39">
        <v>1290257000</v>
      </c>
      <c r="E3219" s="39">
        <v>567982000</v>
      </c>
      <c r="F3219" s="39">
        <f t="shared" si="207"/>
        <v>2201743000</v>
      </c>
      <c r="G3219" s="40">
        <f t="shared" si="204"/>
        <v>36.94894043528064</v>
      </c>
      <c r="H3219" s="41">
        <f t="shared" si="205"/>
        <v>36.94894043528064</v>
      </c>
      <c r="I3219" s="41">
        <f t="shared" si="206"/>
        <v>16.265234822451315</v>
      </c>
    </row>
    <row r="3220" spans="1:9" s="9" customFormat="1" x14ac:dyDescent="0.2">
      <c r="A3220" s="38" t="s">
        <v>109</v>
      </c>
      <c r="B3220" s="39">
        <v>161468000</v>
      </c>
      <c r="C3220" s="39">
        <v>37561554</v>
      </c>
      <c r="D3220" s="39">
        <v>37561554</v>
      </c>
      <c r="E3220" s="39">
        <v>37561554</v>
      </c>
      <c r="F3220" s="39">
        <f t="shared" si="207"/>
        <v>123906446</v>
      </c>
      <c r="G3220" s="40">
        <f t="shared" si="204"/>
        <v>23.262537468724453</v>
      </c>
      <c r="H3220" s="41">
        <f t="shared" si="205"/>
        <v>23.262537468724453</v>
      </c>
      <c r="I3220" s="41">
        <f t="shared" si="206"/>
        <v>23.262537468724453</v>
      </c>
    </row>
    <row r="3221" spans="1:9" s="9" customFormat="1" x14ac:dyDescent="0.2">
      <c r="A3221" s="38" t="s">
        <v>112</v>
      </c>
      <c r="B3221" s="39">
        <v>409466000</v>
      </c>
      <c r="C3221" s="39">
        <v>0</v>
      </c>
      <c r="D3221" s="39">
        <v>0</v>
      </c>
      <c r="E3221" s="39">
        <v>0</v>
      </c>
      <c r="F3221" s="39">
        <f t="shared" si="207"/>
        <v>409466000</v>
      </c>
      <c r="G3221" s="40">
        <f t="shared" si="204"/>
        <v>0</v>
      </c>
      <c r="H3221" s="41">
        <f t="shared" si="205"/>
        <v>0</v>
      </c>
      <c r="I3221" s="41">
        <f t="shared" si="206"/>
        <v>0</v>
      </c>
    </row>
    <row r="3222" spans="1:9" s="9" customFormat="1" x14ac:dyDescent="0.2">
      <c r="A3222" s="38" t="s">
        <v>149</v>
      </c>
      <c r="B3222" s="39">
        <v>173995000</v>
      </c>
      <c r="C3222" s="39">
        <v>0</v>
      </c>
      <c r="D3222" s="39">
        <v>0</v>
      </c>
      <c r="E3222" s="39">
        <v>0</v>
      </c>
      <c r="F3222" s="39">
        <f t="shared" si="207"/>
        <v>173995000</v>
      </c>
      <c r="G3222" s="40">
        <f t="shared" si="204"/>
        <v>0</v>
      </c>
      <c r="H3222" s="41">
        <f t="shared" si="205"/>
        <v>0</v>
      </c>
      <c r="I3222" s="41">
        <f t="shared" si="206"/>
        <v>0</v>
      </c>
    </row>
    <row r="3223" spans="1:9" s="9" customFormat="1" x14ac:dyDescent="0.2">
      <c r="A3223" s="30" t="s">
        <v>66</v>
      </c>
      <c r="B3223" s="31">
        <v>903672000</v>
      </c>
      <c r="C3223" s="31">
        <v>54559000</v>
      </c>
      <c r="D3223" s="31">
        <v>53084000</v>
      </c>
      <c r="E3223" s="31">
        <v>53084000</v>
      </c>
      <c r="F3223" s="31">
        <f t="shared" si="207"/>
        <v>849113000</v>
      </c>
      <c r="G3223" s="32">
        <f t="shared" si="204"/>
        <v>6.0374782000548866</v>
      </c>
      <c r="H3223" s="33">
        <f t="shared" si="205"/>
        <v>5.8742552607583285</v>
      </c>
      <c r="I3223" s="33">
        <f t="shared" si="206"/>
        <v>5.8742552607583285</v>
      </c>
    </row>
    <row r="3224" spans="1:9" s="9" customFormat="1" x14ac:dyDescent="0.2">
      <c r="A3224" s="38" t="s">
        <v>113</v>
      </c>
      <c r="B3224" s="39">
        <v>128000000</v>
      </c>
      <c r="C3224" s="39">
        <v>54559000</v>
      </c>
      <c r="D3224" s="39">
        <v>53084000</v>
      </c>
      <c r="E3224" s="39">
        <v>53084000</v>
      </c>
      <c r="F3224" s="39">
        <f t="shared" si="207"/>
        <v>73441000</v>
      </c>
      <c r="G3224" s="40">
        <f t="shared" si="204"/>
        <v>42.624218749999997</v>
      </c>
      <c r="H3224" s="41">
        <f t="shared" si="205"/>
        <v>41.471875000000004</v>
      </c>
      <c r="I3224" s="41">
        <f t="shared" si="206"/>
        <v>41.471875000000004</v>
      </c>
    </row>
    <row r="3225" spans="1:9" s="9" customFormat="1" x14ac:dyDescent="0.2">
      <c r="A3225" s="38" t="s">
        <v>115</v>
      </c>
      <c r="B3225" s="39">
        <v>775672000</v>
      </c>
      <c r="C3225" s="39">
        <v>0</v>
      </c>
      <c r="D3225" s="39">
        <v>0</v>
      </c>
      <c r="E3225" s="39">
        <v>0</v>
      </c>
      <c r="F3225" s="39">
        <f t="shared" si="207"/>
        <v>775672000</v>
      </c>
      <c r="G3225" s="40">
        <f t="shared" si="204"/>
        <v>0</v>
      </c>
      <c r="H3225" s="41">
        <f t="shared" si="205"/>
        <v>0</v>
      </c>
      <c r="I3225" s="41">
        <f t="shared" si="206"/>
        <v>0</v>
      </c>
    </row>
    <row r="3226" spans="1:9" s="10" customFormat="1" x14ac:dyDescent="0.2">
      <c r="A3226" s="34" t="s">
        <v>6</v>
      </c>
      <c r="B3226" s="35">
        <v>991692976784</v>
      </c>
      <c r="C3226" s="35">
        <v>127475036643</v>
      </c>
      <c r="D3226" s="35">
        <v>16618762615</v>
      </c>
      <c r="E3226" s="35">
        <v>13850546402</v>
      </c>
      <c r="F3226" s="35">
        <f t="shared" si="207"/>
        <v>864217940141</v>
      </c>
      <c r="G3226" s="36">
        <f t="shared" si="204"/>
        <v>12.854284504100633</v>
      </c>
      <c r="H3226" s="37">
        <f t="shared" si="205"/>
        <v>1.675797147307994</v>
      </c>
      <c r="I3226" s="37">
        <f t="shared" si="206"/>
        <v>1.3966566998302721</v>
      </c>
    </row>
    <row r="3227" spans="1:9" s="9" customFormat="1" ht="22.5" x14ac:dyDescent="0.2">
      <c r="A3227" s="38" t="s">
        <v>963</v>
      </c>
      <c r="B3227" s="39">
        <v>11917000000</v>
      </c>
      <c r="C3227" s="39">
        <v>10183534880</v>
      </c>
      <c r="D3227" s="39">
        <v>1505026914</v>
      </c>
      <c r="E3227" s="39">
        <v>848824821</v>
      </c>
      <c r="F3227" s="39">
        <f t="shared" si="207"/>
        <v>1733465120</v>
      </c>
      <c r="G3227" s="40">
        <f t="shared" si="204"/>
        <v>85.453846437861884</v>
      </c>
      <c r="H3227" s="41">
        <f t="shared" si="205"/>
        <v>12.629243215574389</v>
      </c>
      <c r="I3227" s="41">
        <f t="shared" si="206"/>
        <v>7.1228062515733823</v>
      </c>
    </row>
    <row r="3228" spans="1:9" s="10" customFormat="1" x14ac:dyDescent="0.2">
      <c r="A3228" s="38" t="s">
        <v>964</v>
      </c>
      <c r="B3228" s="39">
        <v>82500000</v>
      </c>
      <c r="C3228" s="39">
        <v>74988568</v>
      </c>
      <c r="D3228" s="39">
        <v>74988568</v>
      </c>
      <c r="E3228" s="39">
        <v>74988568</v>
      </c>
      <c r="F3228" s="39">
        <f t="shared" si="207"/>
        <v>7511432</v>
      </c>
      <c r="G3228" s="40">
        <f t="shared" si="204"/>
        <v>90.895233939393933</v>
      </c>
      <c r="H3228" s="41">
        <f t="shared" si="205"/>
        <v>90.895233939393933</v>
      </c>
      <c r="I3228" s="41">
        <f t="shared" si="206"/>
        <v>90.895233939393933</v>
      </c>
    </row>
    <row r="3229" spans="1:9" s="9" customFormat="1" x14ac:dyDescent="0.2">
      <c r="A3229" s="38" t="s">
        <v>965</v>
      </c>
      <c r="B3229" s="39">
        <v>13000000000</v>
      </c>
      <c r="C3229" s="39">
        <v>5730000000</v>
      </c>
      <c r="D3229" s="39">
        <v>747391300</v>
      </c>
      <c r="E3229" s="39">
        <v>747391300</v>
      </c>
      <c r="F3229" s="39">
        <f t="shared" si="207"/>
        <v>7270000000</v>
      </c>
      <c r="G3229" s="40">
        <f t="shared" si="204"/>
        <v>44.076923076923073</v>
      </c>
      <c r="H3229" s="41">
        <f t="shared" si="205"/>
        <v>5.7491638461538468</v>
      </c>
      <c r="I3229" s="41">
        <f t="shared" si="206"/>
        <v>5.7491638461538468</v>
      </c>
    </row>
    <row r="3230" spans="1:9" s="9" customFormat="1" x14ac:dyDescent="0.2">
      <c r="A3230" s="38" t="s">
        <v>966</v>
      </c>
      <c r="B3230" s="39">
        <v>60000000</v>
      </c>
      <c r="C3230" s="39">
        <v>58498805</v>
      </c>
      <c r="D3230" s="39">
        <v>58498805</v>
      </c>
      <c r="E3230" s="39">
        <v>58498805</v>
      </c>
      <c r="F3230" s="39">
        <f t="shared" si="207"/>
        <v>1501195</v>
      </c>
      <c r="G3230" s="40">
        <f t="shared" si="204"/>
        <v>97.498008333333331</v>
      </c>
      <c r="H3230" s="41">
        <f t="shared" si="205"/>
        <v>97.498008333333331</v>
      </c>
      <c r="I3230" s="41">
        <f t="shared" si="206"/>
        <v>97.498008333333331</v>
      </c>
    </row>
    <row r="3231" spans="1:9" s="9" customFormat="1" x14ac:dyDescent="0.2">
      <c r="A3231" s="38" t="s">
        <v>967</v>
      </c>
      <c r="B3231" s="39">
        <v>37758080644</v>
      </c>
      <c r="C3231" s="39">
        <v>20447221046</v>
      </c>
      <c r="D3231" s="39">
        <v>0</v>
      </c>
      <c r="E3231" s="39">
        <v>0</v>
      </c>
      <c r="F3231" s="39">
        <f t="shared" si="207"/>
        <v>17310859598</v>
      </c>
      <c r="G3231" s="40">
        <f t="shared" si="204"/>
        <v>54.153232095628766</v>
      </c>
      <c r="H3231" s="41">
        <f t="shared" si="205"/>
        <v>0</v>
      </c>
      <c r="I3231" s="41">
        <f t="shared" si="206"/>
        <v>0</v>
      </c>
    </row>
    <row r="3232" spans="1:9" s="9" customFormat="1" ht="22.5" x14ac:dyDescent="0.2">
      <c r="A3232" s="38" t="s">
        <v>968</v>
      </c>
      <c r="B3232" s="39">
        <v>9828359507</v>
      </c>
      <c r="C3232" s="39">
        <v>7277275937</v>
      </c>
      <c r="D3232" s="39">
        <v>1598011569</v>
      </c>
      <c r="E3232" s="39">
        <v>1445524358</v>
      </c>
      <c r="F3232" s="39">
        <f t="shared" si="207"/>
        <v>2551083570</v>
      </c>
      <c r="G3232" s="40">
        <f t="shared" si="204"/>
        <v>74.043648198022709</v>
      </c>
      <c r="H3232" s="41">
        <f t="shared" si="205"/>
        <v>16.259189215268904</v>
      </c>
      <c r="I3232" s="41">
        <f t="shared" si="206"/>
        <v>14.707687045538595</v>
      </c>
    </row>
    <row r="3233" spans="1:9" s="10" customFormat="1" x14ac:dyDescent="0.2">
      <c r="A3233" s="38" t="s">
        <v>969</v>
      </c>
      <c r="B3233" s="39">
        <v>8940622086</v>
      </c>
      <c r="C3233" s="39">
        <v>4307966224</v>
      </c>
      <c r="D3233" s="39">
        <v>812413845</v>
      </c>
      <c r="E3233" s="39">
        <v>779404299</v>
      </c>
      <c r="F3233" s="39">
        <f t="shared" si="207"/>
        <v>4632655862</v>
      </c>
      <c r="G3233" s="40">
        <f t="shared" si="204"/>
        <v>48.184188779724693</v>
      </c>
      <c r="H3233" s="41">
        <f t="shared" si="205"/>
        <v>9.0867708889311842</v>
      </c>
      <c r="I3233" s="41">
        <f t="shared" si="206"/>
        <v>8.717562284848821</v>
      </c>
    </row>
    <row r="3234" spans="1:9" s="9" customFormat="1" x14ac:dyDescent="0.2">
      <c r="A3234" s="38" t="s">
        <v>970</v>
      </c>
      <c r="B3234" s="39">
        <v>10194337223</v>
      </c>
      <c r="C3234" s="39">
        <v>8316496277</v>
      </c>
      <c r="D3234" s="39">
        <v>890721750</v>
      </c>
      <c r="E3234" s="39">
        <v>820262047</v>
      </c>
      <c r="F3234" s="39">
        <f t="shared" si="207"/>
        <v>1877840946</v>
      </c>
      <c r="G3234" s="40">
        <f t="shared" si="204"/>
        <v>81.579568098225153</v>
      </c>
      <c r="H3234" s="41">
        <f t="shared" si="205"/>
        <v>8.7374169650813016</v>
      </c>
      <c r="I3234" s="41">
        <f t="shared" si="206"/>
        <v>8.0462518460676584</v>
      </c>
    </row>
    <row r="3235" spans="1:9" s="9" customFormat="1" x14ac:dyDescent="0.2">
      <c r="A3235" s="38" t="s">
        <v>971</v>
      </c>
      <c r="B3235" s="39">
        <v>761722016115</v>
      </c>
      <c r="C3235" s="39">
        <v>0</v>
      </c>
      <c r="D3235" s="39">
        <v>0</v>
      </c>
      <c r="E3235" s="39">
        <v>0</v>
      </c>
      <c r="F3235" s="39">
        <f t="shared" si="207"/>
        <v>761722016115</v>
      </c>
      <c r="G3235" s="40">
        <f t="shared" si="204"/>
        <v>0</v>
      </c>
      <c r="H3235" s="41">
        <f t="shared" si="205"/>
        <v>0</v>
      </c>
      <c r="I3235" s="41">
        <f t="shared" si="206"/>
        <v>0</v>
      </c>
    </row>
    <row r="3236" spans="1:9" s="9" customFormat="1" x14ac:dyDescent="0.2">
      <c r="A3236" s="38" t="s">
        <v>972</v>
      </c>
      <c r="B3236" s="39">
        <v>23530377501</v>
      </c>
      <c r="C3236" s="39">
        <v>17387830263</v>
      </c>
      <c r="D3236" s="39">
        <v>4239437462</v>
      </c>
      <c r="E3236" s="39">
        <v>3450395581</v>
      </c>
      <c r="F3236" s="39">
        <f t="shared" si="207"/>
        <v>6142547238</v>
      </c>
      <c r="G3236" s="40">
        <f t="shared" si="204"/>
        <v>73.895245676619709</v>
      </c>
      <c r="H3236" s="41">
        <f t="shared" si="205"/>
        <v>18.016869732837186</v>
      </c>
      <c r="I3236" s="41">
        <f t="shared" si="206"/>
        <v>14.663579370341019</v>
      </c>
    </row>
    <row r="3237" spans="1:9" s="9" customFormat="1" x14ac:dyDescent="0.2">
      <c r="A3237" s="38" t="s">
        <v>973</v>
      </c>
      <c r="B3237" s="39">
        <v>62854002515</v>
      </c>
      <c r="C3237" s="39">
        <v>36633512171</v>
      </c>
      <c r="D3237" s="39">
        <v>2881863414</v>
      </c>
      <c r="E3237" s="39">
        <v>2286587568</v>
      </c>
      <c r="F3237" s="39">
        <f t="shared" si="207"/>
        <v>26220490344</v>
      </c>
      <c r="G3237" s="40">
        <f t="shared" si="204"/>
        <v>58.283499387739823</v>
      </c>
      <c r="H3237" s="41">
        <f t="shared" si="205"/>
        <v>4.5850117712268972</v>
      </c>
      <c r="I3237" s="41">
        <f t="shared" si="206"/>
        <v>3.6379347002671945</v>
      </c>
    </row>
    <row r="3238" spans="1:9" s="9" customFormat="1" ht="22.5" x14ac:dyDescent="0.2">
      <c r="A3238" s="38" t="s">
        <v>974</v>
      </c>
      <c r="B3238" s="39">
        <v>6458866237</v>
      </c>
      <c r="C3238" s="39">
        <v>3315581230</v>
      </c>
      <c r="D3238" s="39">
        <v>699865955</v>
      </c>
      <c r="E3238" s="39">
        <v>614695615</v>
      </c>
      <c r="F3238" s="39">
        <f t="shared" si="207"/>
        <v>3143285007</v>
      </c>
      <c r="G3238" s="40">
        <f t="shared" si="204"/>
        <v>51.333796185567294</v>
      </c>
      <c r="H3238" s="41">
        <f t="shared" si="205"/>
        <v>10.835740040423444</v>
      </c>
      <c r="I3238" s="41">
        <f t="shared" si="206"/>
        <v>9.5170822934632007</v>
      </c>
    </row>
    <row r="3239" spans="1:9" s="10" customFormat="1" x14ac:dyDescent="0.2">
      <c r="A3239" s="38" t="s">
        <v>975</v>
      </c>
      <c r="B3239" s="39">
        <v>3912000000</v>
      </c>
      <c r="C3239" s="39">
        <v>742070846</v>
      </c>
      <c r="D3239" s="39">
        <v>351219555</v>
      </c>
      <c r="E3239" s="39">
        <v>312416471</v>
      </c>
      <c r="F3239" s="39">
        <f t="shared" si="207"/>
        <v>3169929154</v>
      </c>
      <c r="G3239" s="40">
        <f t="shared" si="204"/>
        <v>18.969091155419225</v>
      </c>
      <c r="H3239" s="41">
        <f t="shared" si="205"/>
        <v>8.9780049846625776</v>
      </c>
      <c r="I3239" s="41">
        <f t="shared" si="206"/>
        <v>7.9861061094069523</v>
      </c>
    </row>
    <row r="3240" spans="1:9" s="9" customFormat="1" x14ac:dyDescent="0.2">
      <c r="A3240" s="38" t="s">
        <v>976</v>
      </c>
      <c r="B3240" s="39">
        <v>3747486763</v>
      </c>
      <c r="C3240" s="39">
        <v>3675824275</v>
      </c>
      <c r="D3240" s="39">
        <v>999949694</v>
      </c>
      <c r="E3240" s="39">
        <v>761921999</v>
      </c>
      <c r="F3240" s="39">
        <f t="shared" si="207"/>
        <v>71662488</v>
      </c>
      <c r="G3240" s="40">
        <f t="shared" si="204"/>
        <v>98.087718715712512</v>
      </c>
      <c r="H3240" s="41">
        <f t="shared" si="205"/>
        <v>26.683208166945033</v>
      </c>
      <c r="I3240" s="41">
        <f t="shared" si="206"/>
        <v>20.331546105050244</v>
      </c>
    </row>
    <row r="3241" spans="1:9" s="9" customFormat="1" x14ac:dyDescent="0.2">
      <c r="A3241" s="38" t="s">
        <v>977</v>
      </c>
      <c r="B3241" s="39">
        <v>21291148026</v>
      </c>
      <c r="C3241" s="39">
        <v>4980089174</v>
      </c>
      <c r="D3241" s="39">
        <v>963640727</v>
      </c>
      <c r="E3241" s="39">
        <v>950987177</v>
      </c>
      <c r="F3241" s="39">
        <f t="shared" si="207"/>
        <v>16311058852</v>
      </c>
      <c r="G3241" s="40">
        <f t="shared" si="204"/>
        <v>23.39042107038329</v>
      </c>
      <c r="H3241" s="41">
        <f t="shared" si="205"/>
        <v>4.5260158156959687</v>
      </c>
      <c r="I3241" s="41">
        <f t="shared" si="206"/>
        <v>4.4665847789827389</v>
      </c>
    </row>
    <row r="3242" spans="1:9" s="9" customFormat="1" x14ac:dyDescent="0.2">
      <c r="A3242" s="38" t="s">
        <v>978</v>
      </c>
      <c r="B3242" s="39">
        <v>6396180167</v>
      </c>
      <c r="C3242" s="39">
        <v>4344146947</v>
      </c>
      <c r="D3242" s="39">
        <v>795733057</v>
      </c>
      <c r="E3242" s="39">
        <v>698647793</v>
      </c>
      <c r="F3242" s="39">
        <f t="shared" si="207"/>
        <v>2052033220</v>
      </c>
      <c r="G3242" s="40">
        <f t="shared" si="204"/>
        <v>67.917832731055398</v>
      </c>
      <c r="H3242" s="41">
        <f t="shared" si="205"/>
        <v>12.440754266201708</v>
      </c>
      <c r="I3242" s="41">
        <f t="shared" si="206"/>
        <v>10.922891081219914</v>
      </c>
    </row>
    <row r="3243" spans="1:9" s="9" customFormat="1" x14ac:dyDescent="0.2">
      <c r="A3243" s="38" t="s">
        <v>979</v>
      </c>
      <c r="B3243" s="39">
        <v>10000000000</v>
      </c>
      <c r="C3243" s="39">
        <v>0</v>
      </c>
      <c r="D3243" s="39">
        <v>0</v>
      </c>
      <c r="E3243" s="39">
        <v>0</v>
      </c>
      <c r="F3243" s="39">
        <f t="shared" si="207"/>
        <v>10000000000</v>
      </c>
      <c r="G3243" s="40">
        <f t="shared" si="204"/>
        <v>0</v>
      </c>
      <c r="H3243" s="41">
        <f t="shared" si="205"/>
        <v>0</v>
      </c>
      <c r="I3243" s="41">
        <f t="shared" si="206"/>
        <v>0</v>
      </c>
    </row>
    <row r="3244" spans="1:9" s="9" customFormat="1" x14ac:dyDescent="0.2">
      <c r="A3244" s="61" t="s">
        <v>1719</v>
      </c>
      <c r="B3244" s="31">
        <v>50949553311</v>
      </c>
      <c r="C3244" s="31">
        <v>30698945246.389999</v>
      </c>
      <c r="D3244" s="31">
        <v>12918149698.099998</v>
      </c>
      <c r="E3244" s="31">
        <v>12914149698.099998</v>
      </c>
      <c r="F3244" s="31">
        <f t="shared" si="207"/>
        <v>20250608064.610001</v>
      </c>
      <c r="G3244" s="32">
        <f t="shared" si="204"/>
        <v>60.253610191636561</v>
      </c>
      <c r="H3244" s="33">
        <f t="shared" si="205"/>
        <v>25.354784995359264</v>
      </c>
      <c r="I3244" s="33">
        <f t="shared" si="206"/>
        <v>25.346934092377676</v>
      </c>
    </row>
    <row r="3245" spans="1:9" s="10" customFormat="1" x14ac:dyDescent="0.2">
      <c r="A3245" s="34" t="s">
        <v>4</v>
      </c>
      <c r="B3245" s="35">
        <v>19873389000</v>
      </c>
      <c r="C3245" s="35">
        <v>6492257678.8400002</v>
      </c>
      <c r="D3245" s="35">
        <v>4569370518.6199999</v>
      </c>
      <c r="E3245" s="35">
        <v>4569370518.6199999</v>
      </c>
      <c r="F3245" s="35">
        <f t="shared" si="207"/>
        <v>13381131321.16</v>
      </c>
      <c r="G3245" s="36">
        <f t="shared" si="204"/>
        <v>32.66809540556973</v>
      </c>
      <c r="H3245" s="37">
        <f t="shared" si="205"/>
        <v>22.992407176350245</v>
      </c>
      <c r="I3245" s="37">
        <f t="shared" si="206"/>
        <v>22.992407176350245</v>
      </c>
    </row>
    <row r="3246" spans="1:9" s="10" customFormat="1" x14ac:dyDescent="0.2">
      <c r="A3246" s="30" t="s">
        <v>65</v>
      </c>
      <c r="B3246" s="31">
        <v>16003949000</v>
      </c>
      <c r="C3246" s="31">
        <v>3656837851</v>
      </c>
      <c r="D3246" s="31">
        <v>3656837851</v>
      </c>
      <c r="E3246" s="31">
        <v>3656837851</v>
      </c>
      <c r="F3246" s="31">
        <f t="shared" si="207"/>
        <v>12347111149</v>
      </c>
      <c r="G3246" s="32">
        <f t="shared" si="204"/>
        <v>22.849597002589796</v>
      </c>
      <c r="H3246" s="33">
        <f t="shared" si="205"/>
        <v>22.849597002589796</v>
      </c>
      <c r="I3246" s="33">
        <f t="shared" si="206"/>
        <v>22.849597002589796</v>
      </c>
    </row>
    <row r="3247" spans="1:9" s="9" customFormat="1" x14ac:dyDescent="0.2">
      <c r="A3247" s="38" t="s">
        <v>99</v>
      </c>
      <c r="B3247" s="39">
        <v>11299053000</v>
      </c>
      <c r="C3247" s="39">
        <v>2534127019</v>
      </c>
      <c r="D3247" s="39">
        <v>2534127019</v>
      </c>
      <c r="E3247" s="39">
        <v>2534127019</v>
      </c>
      <c r="F3247" s="39">
        <f t="shared" si="207"/>
        <v>8764925981</v>
      </c>
      <c r="G3247" s="40">
        <f t="shared" si="204"/>
        <v>22.427782390258724</v>
      </c>
      <c r="H3247" s="41">
        <f t="shared" si="205"/>
        <v>22.427782390258724</v>
      </c>
      <c r="I3247" s="41">
        <f t="shared" si="206"/>
        <v>22.427782390258724</v>
      </c>
    </row>
    <row r="3248" spans="1:9" s="9" customFormat="1" x14ac:dyDescent="0.2">
      <c r="A3248" s="38" t="s">
        <v>100</v>
      </c>
      <c r="B3248" s="39">
        <v>3613581000</v>
      </c>
      <c r="C3248" s="39">
        <v>1003257791</v>
      </c>
      <c r="D3248" s="39">
        <v>1003257791</v>
      </c>
      <c r="E3248" s="39">
        <v>1003257791</v>
      </c>
      <c r="F3248" s="39">
        <f t="shared" si="207"/>
        <v>2610323209</v>
      </c>
      <c r="G3248" s="40">
        <f t="shared" si="204"/>
        <v>27.763534040056108</v>
      </c>
      <c r="H3248" s="41">
        <f t="shared" si="205"/>
        <v>27.763534040056108</v>
      </c>
      <c r="I3248" s="41">
        <f t="shared" si="206"/>
        <v>27.763534040056108</v>
      </c>
    </row>
    <row r="3249" spans="1:9" s="9" customFormat="1" x14ac:dyDescent="0.2">
      <c r="A3249" s="38" t="s">
        <v>101</v>
      </c>
      <c r="B3249" s="39">
        <v>1091315000</v>
      </c>
      <c r="C3249" s="39">
        <v>119453041</v>
      </c>
      <c r="D3249" s="39">
        <v>119453041</v>
      </c>
      <c r="E3249" s="39">
        <v>119453041</v>
      </c>
      <c r="F3249" s="39">
        <f t="shared" si="207"/>
        <v>971861959</v>
      </c>
      <c r="G3249" s="40">
        <f t="shared" si="204"/>
        <v>10.945789345880886</v>
      </c>
      <c r="H3249" s="41">
        <f t="shared" si="205"/>
        <v>10.945789345880886</v>
      </c>
      <c r="I3249" s="41">
        <f t="shared" si="206"/>
        <v>10.945789345880886</v>
      </c>
    </row>
    <row r="3250" spans="1:9" s="9" customFormat="1" x14ac:dyDescent="0.2">
      <c r="A3250" s="30" t="s">
        <v>1525</v>
      </c>
      <c r="B3250" s="31">
        <v>3724000000</v>
      </c>
      <c r="C3250" s="31">
        <v>2831493660.8400002</v>
      </c>
      <c r="D3250" s="31">
        <v>908606500.62</v>
      </c>
      <c r="E3250" s="31">
        <v>908606500.62</v>
      </c>
      <c r="F3250" s="31">
        <f t="shared" si="207"/>
        <v>892506339.15999985</v>
      </c>
      <c r="G3250" s="32">
        <f t="shared" si="204"/>
        <v>76.033664361976378</v>
      </c>
      <c r="H3250" s="33">
        <f t="shared" si="205"/>
        <v>24.39867080075188</v>
      </c>
      <c r="I3250" s="33">
        <f t="shared" si="206"/>
        <v>24.39867080075188</v>
      </c>
    </row>
    <row r="3251" spans="1:9" s="10" customFormat="1" x14ac:dyDescent="0.2">
      <c r="A3251" s="38" t="s">
        <v>137</v>
      </c>
      <c r="B3251" s="39">
        <v>50000000</v>
      </c>
      <c r="C3251" s="39">
        <v>1700000</v>
      </c>
      <c r="D3251" s="39">
        <v>1700000</v>
      </c>
      <c r="E3251" s="39">
        <v>1700000</v>
      </c>
      <c r="F3251" s="39">
        <f t="shared" si="207"/>
        <v>48300000</v>
      </c>
      <c r="G3251" s="40">
        <f t="shared" si="204"/>
        <v>3.4000000000000004</v>
      </c>
      <c r="H3251" s="41">
        <f t="shared" si="205"/>
        <v>3.4000000000000004</v>
      </c>
      <c r="I3251" s="41">
        <f t="shared" si="206"/>
        <v>3.4000000000000004</v>
      </c>
    </row>
    <row r="3252" spans="1:9" s="9" customFormat="1" x14ac:dyDescent="0.2">
      <c r="A3252" s="38" t="s">
        <v>102</v>
      </c>
      <c r="B3252" s="39">
        <v>3674000000</v>
      </c>
      <c r="C3252" s="39">
        <v>2829793660.8400002</v>
      </c>
      <c r="D3252" s="39">
        <v>906906500.62</v>
      </c>
      <c r="E3252" s="39">
        <v>906906500.62</v>
      </c>
      <c r="F3252" s="39">
        <f t="shared" si="207"/>
        <v>844206339.15999985</v>
      </c>
      <c r="G3252" s="40">
        <f t="shared" si="204"/>
        <v>77.022146457267297</v>
      </c>
      <c r="H3252" s="41">
        <f t="shared" si="205"/>
        <v>24.684444763745237</v>
      </c>
      <c r="I3252" s="41">
        <f t="shared" si="206"/>
        <v>24.684444763745237</v>
      </c>
    </row>
    <row r="3253" spans="1:9" s="9" customFormat="1" x14ac:dyDescent="0.2">
      <c r="A3253" s="30" t="s">
        <v>5</v>
      </c>
      <c r="B3253" s="31">
        <v>70000000</v>
      </c>
      <c r="C3253" s="31">
        <v>3926167</v>
      </c>
      <c r="D3253" s="31">
        <v>3926167</v>
      </c>
      <c r="E3253" s="31">
        <v>3926167</v>
      </c>
      <c r="F3253" s="31">
        <f t="shared" si="207"/>
        <v>66073833</v>
      </c>
      <c r="G3253" s="32">
        <f t="shared" si="204"/>
        <v>5.6088100000000001</v>
      </c>
      <c r="H3253" s="33">
        <f t="shared" si="205"/>
        <v>5.6088100000000001</v>
      </c>
      <c r="I3253" s="33">
        <f t="shared" si="206"/>
        <v>5.6088100000000001</v>
      </c>
    </row>
    <row r="3254" spans="1:9" s="9" customFormat="1" x14ac:dyDescent="0.2">
      <c r="A3254" s="38" t="s">
        <v>109</v>
      </c>
      <c r="B3254" s="39">
        <v>50000000</v>
      </c>
      <c r="C3254" s="39">
        <v>3926167</v>
      </c>
      <c r="D3254" s="39">
        <v>3926167</v>
      </c>
      <c r="E3254" s="39">
        <v>3926167</v>
      </c>
      <c r="F3254" s="39">
        <f t="shared" si="207"/>
        <v>46073833</v>
      </c>
      <c r="G3254" s="40">
        <f t="shared" si="204"/>
        <v>7.8523339999999999</v>
      </c>
      <c r="H3254" s="41">
        <f t="shared" si="205"/>
        <v>7.8523339999999999</v>
      </c>
      <c r="I3254" s="41">
        <f t="shared" si="206"/>
        <v>7.8523339999999999</v>
      </c>
    </row>
    <row r="3255" spans="1:9" s="9" customFormat="1" x14ac:dyDescent="0.2">
      <c r="A3255" s="38" t="s">
        <v>112</v>
      </c>
      <c r="B3255" s="39">
        <v>20000000</v>
      </c>
      <c r="C3255" s="39">
        <v>0</v>
      </c>
      <c r="D3255" s="39">
        <v>0</v>
      </c>
      <c r="E3255" s="39">
        <v>0</v>
      </c>
      <c r="F3255" s="39">
        <f t="shared" si="207"/>
        <v>20000000</v>
      </c>
      <c r="G3255" s="40">
        <f t="shared" si="204"/>
        <v>0</v>
      </c>
      <c r="H3255" s="41">
        <f t="shared" si="205"/>
        <v>0</v>
      </c>
      <c r="I3255" s="41">
        <f t="shared" si="206"/>
        <v>0</v>
      </c>
    </row>
    <row r="3256" spans="1:9" s="9" customFormat="1" x14ac:dyDescent="0.2">
      <c r="A3256" s="30" t="s">
        <v>66</v>
      </c>
      <c r="B3256" s="31">
        <v>75440000</v>
      </c>
      <c r="C3256" s="31">
        <v>0</v>
      </c>
      <c r="D3256" s="31">
        <v>0</v>
      </c>
      <c r="E3256" s="31">
        <v>0</v>
      </c>
      <c r="F3256" s="31">
        <f t="shared" si="207"/>
        <v>75440000</v>
      </c>
      <c r="G3256" s="32">
        <f t="shared" si="204"/>
        <v>0</v>
      </c>
      <c r="H3256" s="33">
        <f t="shared" si="205"/>
        <v>0</v>
      </c>
      <c r="I3256" s="33">
        <f t="shared" si="206"/>
        <v>0</v>
      </c>
    </row>
    <row r="3257" spans="1:9" s="9" customFormat="1" x14ac:dyDescent="0.2">
      <c r="A3257" s="38" t="s">
        <v>115</v>
      </c>
      <c r="B3257" s="39">
        <v>75440000</v>
      </c>
      <c r="C3257" s="39">
        <v>0</v>
      </c>
      <c r="D3257" s="39">
        <v>0</v>
      </c>
      <c r="E3257" s="39">
        <v>0</v>
      </c>
      <c r="F3257" s="39">
        <f t="shared" si="207"/>
        <v>75440000</v>
      </c>
      <c r="G3257" s="40">
        <f t="shared" si="204"/>
        <v>0</v>
      </c>
      <c r="H3257" s="41">
        <f t="shared" si="205"/>
        <v>0</v>
      </c>
      <c r="I3257" s="41">
        <f t="shared" si="206"/>
        <v>0</v>
      </c>
    </row>
    <row r="3258" spans="1:9" s="9" customFormat="1" x14ac:dyDescent="0.2">
      <c r="A3258" s="34" t="s">
        <v>6</v>
      </c>
      <c r="B3258" s="35">
        <v>31076164311</v>
      </c>
      <c r="C3258" s="35">
        <v>24206687567.549999</v>
      </c>
      <c r="D3258" s="35">
        <v>8348779179.4799995</v>
      </c>
      <c r="E3258" s="35">
        <v>8344779179.4799995</v>
      </c>
      <c r="F3258" s="35">
        <f t="shared" si="207"/>
        <v>6869476743.4500008</v>
      </c>
      <c r="G3258" s="36">
        <f t="shared" si="204"/>
        <v>77.894708385814468</v>
      </c>
      <c r="H3258" s="37">
        <f t="shared" si="205"/>
        <v>26.865539440222324</v>
      </c>
      <c r="I3258" s="37">
        <f t="shared" si="206"/>
        <v>26.852667838824001</v>
      </c>
    </row>
    <row r="3259" spans="1:9" s="9" customFormat="1" x14ac:dyDescent="0.2">
      <c r="A3259" s="38" t="s">
        <v>980</v>
      </c>
      <c r="B3259" s="39">
        <v>31076164311</v>
      </c>
      <c r="C3259" s="39">
        <v>24206687567.549999</v>
      </c>
      <c r="D3259" s="39">
        <v>8348779179.4799995</v>
      </c>
      <c r="E3259" s="39">
        <v>8344779179.4799995</v>
      </c>
      <c r="F3259" s="39">
        <f t="shared" si="207"/>
        <v>6869476743.4500008</v>
      </c>
      <c r="G3259" s="40">
        <f t="shared" si="204"/>
        <v>77.894708385814468</v>
      </c>
      <c r="H3259" s="41">
        <f t="shared" si="205"/>
        <v>26.865539440222324</v>
      </c>
      <c r="I3259" s="41">
        <f t="shared" si="206"/>
        <v>26.852667838824001</v>
      </c>
    </row>
    <row r="3260" spans="1:9" s="9" customFormat="1" x14ac:dyDescent="0.2">
      <c r="A3260" s="61" t="s">
        <v>1720</v>
      </c>
      <c r="B3260" s="31">
        <v>858726626879</v>
      </c>
      <c r="C3260" s="31">
        <v>98432529989.860001</v>
      </c>
      <c r="D3260" s="31">
        <v>64242347224</v>
      </c>
      <c r="E3260" s="31">
        <v>26387697642.450001</v>
      </c>
      <c r="F3260" s="31">
        <f t="shared" si="207"/>
        <v>760294096889.14001</v>
      </c>
      <c r="G3260" s="32">
        <f t="shared" si="204"/>
        <v>11.462615331681075</v>
      </c>
      <c r="H3260" s="33">
        <f t="shared" si="205"/>
        <v>7.4811174142212957</v>
      </c>
      <c r="I3260" s="33">
        <f t="shared" si="206"/>
        <v>3.0728868555473583</v>
      </c>
    </row>
    <row r="3261" spans="1:9" s="9" customFormat="1" x14ac:dyDescent="0.2">
      <c r="A3261" s="34" t="s">
        <v>4</v>
      </c>
      <c r="B3261" s="35">
        <v>835192626879</v>
      </c>
      <c r="C3261" s="35">
        <v>84760900143.410004</v>
      </c>
      <c r="D3261" s="35">
        <v>61612687251</v>
      </c>
      <c r="E3261" s="35">
        <v>23794041879.450001</v>
      </c>
      <c r="F3261" s="35">
        <f t="shared" si="207"/>
        <v>750431726735.58997</v>
      </c>
      <c r="G3261" s="36">
        <f t="shared" si="204"/>
        <v>10.148664800855563</v>
      </c>
      <c r="H3261" s="37">
        <f t="shared" si="205"/>
        <v>7.3770631191080005</v>
      </c>
      <c r="I3261" s="37">
        <f t="shared" si="206"/>
        <v>2.848928631992965</v>
      </c>
    </row>
    <row r="3262" spans="1:9" s="10" customFormat="1" x14ac:dyDescent="0.2">
      <c r="A3262" s="30" t="s">
        <v>65</v>
      </c>
      <c r="B3262" s="31">
        <v>52297577600</v>
      </c>
      <c r="C3262" s="31">
        <v>9618746727</v>
      </c>
      <c r="D3262" s="31">
        <v>9618746727</v>
      </c>
      <c r="E3262" s="31">
        <v>9618746727</v>
      </c>
      <c r="F3262" s="31">
        <f t="shared" si="207"/>
        <v>42678830873</v>
      </c>
      <c r="G3262" s="32">
        <f t="shared" si="204"/>
        <v>18.392337022891095</v>
      </c>
      <c r="H3262" s="33">
        <f t="shared" si="205"/>
        <v>18.392337022891095</v>
      </c>
      <c r="I3262" s="33">
        <f t="shared" si="206"/>
        <v>18.392337022891095</v>
      </c>
    </row>
    <row r="3263" spans="1:9" s="9" customFormat="1" x14ac:dyDescent="0.2">
      <c r="A3263" s="38" t="s">
        <v>99</v>
      </c>
      <c r="B3263" s="39">
        <v>35073748800</v>
      </c>
      <c r="C3263" s="39">
        <v>6878346339</v>
      </c>
      <c r="D3263" s="39">
        <v>6878346339</v>
      </c>
      <c r="E3263" s="39">
        <v>6878346339</v>
      </c>
      <c r="F3263" s="39">
        <f t="shared" si="207"/>
        <v>28195402461</v>
      </c>
      <c r="G3263" s="40">
        <f t="shared" si="204"/>
        <v>19.611095404207262</v>
      </c>
      <c r="H3263" s="41">
        <f t="shared" si="205"/>
        <v>19.611095404207262</v>
      </c>
      <c r="I3263" s="41">
        <f t="shared" si="206"/>
        <v>19.611095404207262</v>
      </c>
    </row>
    <row r="3264" spans="1:9" s="9" customFormat="1" x14ac:dyDescent="0.2">
      <c r="A3264" s="38" t="s">
        <v>100</v>
      </c>
      <c r="B3264" s="39">
        <v>12543752000</v>
      </c>
      <c r="C3264" s="39">
        <v>1944223770</v>
      </c>
      <c r="D3264" s="39">
        <v>1944223770</v>
      </c>
      <c r="E3264" s="39">
        <v>1944223770</v>
      </c>
      <c r="F3264" s="39">
        <f t="shared" si="207"/>
        <v>10599528230</v>
      </c>
      <c r="G3264" s="40">
        <f t="shared" si="204"/>
        <v>15.499539292549787</v>
      </c>
      <c r="H3264" s="41">
        <f t="shared" si="205"/>
        <v>15.499539292549787</v>
      </c>
      <c r="I3264" s="41">
        <f t="shared" si="206"/>
        <v>15.499539292549787</v>
      </c>
    </row>
    <row r="3265" spans="1:9" s="9" customFormat="1" x14ac:dyDescent="0.2">
      <c r="A3265" s="38" t="s">
        <v>101</v>
      </c>
      <c r="B3265" s="39">
        <v>3489676800</v>
      </c>
      <c r="C3265" s="39">
        <v>796176618</v>
      </c>
      <c r="D3265" s="39">
        <v>796176618</v>
      </c>
      <c r="E3265" s="39">
        <v>796176618</v>
      </c>
      <c r="F3265" s="39">
        <f t="shared" si="207"/>
        <v>2693500182</v>
      </c>
      <c r="G3265" s="40">
        <f t="shared" si="204"/>
        <v>22.815196467478017</v>
      </c>
      <c r="H3265" s="41">
        <f t="shared" si="205"/>
        <v>22.815196467478017</v>
      </c>
      <c r="I3265" s="41">
        <f t="shared" si="206"/>
        <v>22.815196467478017</v>
      </c>
    </row>
    <row r="3266" spans="1:9" s="10" customFormat="1" x14ac:dyDescent="0.2">
      <c r="A3266" s="38" t="s">
        <v>208</v>
      </c>
      <c r="B3266" s="39">
        <v>1190400000</v>
      </c>
      <c r="C3266" s="39">
        <v>0</v>
      </c>
      <c r="D3266" s="39">
        <v>0</v>
      </c>
      <c r="E3266" s="39">
        <v>0</v>
      </c>
      <c r="F3266" s="39">
        <f t="shared" si="207"/>
        <v>1190400000</v>
      </c>
      <c r="G3266" s="40">
        <f t="shared" si="204"/>
        <v>0</v>
      </c>
      <c r="H3266" s="41">
        <f t="shared" si="205"/>
        <v>0</v>
      </c>
      <c r="I3266" s="41">
        <f t="shared" si="206"/>
        <v>0</v>
      </c>
    </row>
    <row r="3267" spans="1:9" s="9" customFormat="1" x14ac:dyDescent="0.2">
      <c r="A3267" s="30" t="s">
        <v>1525</v>
      </c>
      <c r="B3267" s="31">
        <v>55901050324</v>
      </c>
      <c r="C3267" s="31">
        <v>30858920733.41</v>
      </c>
      <c r="D3267" s="31">
        <v>7710707841</v>
      </c>
      <c r="E3267" s="31">
        <v>7319216693.4499998</v>
      </c>
      <c r="F3267" s="31">
        <f t="shared" si="207"/>
        <v>25042129590.59</v>
      </c>
      <c r="G3267" s="32">
        <f t="shared" si="204"/>
        <v>55.202756575329204</v>
      </c>
      <c r="H3267" s="33">
        <f t="shared" si="205"/>
        <v>13.793493675537544</v>
      </c>
      <c r="I3267" s="33">
        <f t="shared" si="206"/>
        <v>13.093164888724177</v>
      </c>
    </row>
    <row r="3268" spans="1:9" s="9" customFormat="1" x14ac:dyDescent="0.2">
      <c r="A3268" s="38" t="s">
        <v>137</v>
      </c>
      <c r="B3268" s="39">
        <v>603000000</v>
      </c>
      <c r="C3268" s="39">
        <v>17199606</v>
      </c>
      <c r="D3268" s="39">
        <v>17199606</v>
      </c>
      <c r="E3268" s="39">
        <v>17199606</v>
      </c>
      <c r="F3268" s="39">
        <f t="shared" si="207"/>
        <v>585800394</v>
      </c>
      <c r="G3268" s="40">
        <f t="shared" si="204"/>
        <v>2.8523393034825868</v>
      </c>
      <c r="H3268" s="41">
        <f t="shared" si="205"/>
        <v>2.8523393034825868</v>
      </c>
      <c r="I3268" s="41">
        <f t="shared" si="206"/>
        <v>2.8523393034825868</v>
      </c>
    </row>
    <row r="3269" spans="1:9" s="9" customFormat="1" x14ac:dyDescent="0.2">
      <c r="A3269" s="38" t="s">
        <v>102</v>
      </c>
      <c r="B3269" s="39">
        <v>55298050324</v>
      </c>
      <c r="C3269" s="39">
        <v>30841721127.41</v>
      </c>
      <c r="D3269" s="39">
        <v>7693508235</v>
      </c>
      <c r="E3269" s="39">
        <v>7302017087.4499998</v>
      </c>
      <c r="F3269" s="39">
        <f t="shared" si="207"/>
        <v>24456329196.59</v>
      </c>
      <c r="G3269" s="40">
        <f t="shared" si="204"/>
        <v>55.773613982235339</v>
      </c>
      <c r="H3269" s="41">
        <f t="shared" si="205"/>
        <v>13.91280197027295</v>
      </c>
      <c r="I3269" s="41">
        <f t="shared" si="206"/>
        <v>13.204836417678978</v>
      </c>
    </row>
    <row r="3270" spans="1:9" s="9" customFormat="1" x14ac:dyDescent="0.2">
      <c r="A3270" s="30" t="s">
        <v>5</v>
      </c>
      <c r="B3270" s="31">
        <v>725720864955</v>
      </c>
      <c r="C3270" s="31">
        <v>44112330369</v>
      </c>
      <c r="D3270" s="31">
        <v>44112330369</v>
      </c>
      <c r="E3270" s="31">
        <v>6685176145</v>
      </c>
      <c r="F3270" s="31">
        <f t="shared" si="207"/>
        <v>681608534586</v>
      </c>
      <c r="G3270" s="32">
        <f t="shared" ref="G3270:G3333" si="208">IFERROR(IF(C3270&gt;0,+C3270/B3270*100,0),0)</f>
        <v>6.0784156139337799</v>
      </c>
      <c r="H3270" s="33">
        <f t="shared" ref="H3270:H3333" si="209">IFERROR(IF(D3270&gt;0,+D3270/B3270*100,0),0)</f>
        <v>6.0784156139337799</v>
      </c>
      <c r="I3270" s="33">
        <f t="shared" ref="I3270:I3333" si="210">IFERROR(IF(E3270&gt;0,+E3270/B3270*100,0),0)</f>
        <v>0.92117733798580104</v>
      </c>
    </row>
    <row r="3271" spans="1:9" s="9" customFormat="1" x14ac:dyDescent="0.2">
      <c r="A3271" s="38" t="s">
        <v>878</v>
      </c>
      <c r="B3271" s="39">
        <v>577031832750</v>
      </c>
      <c r="C3271" s="39">
        <v>44055137412</v>
      </c>
      <c r="D3271" s="39">
        <v>44055137412</v>
      </c>
      <c r="E3271" s="39">
        <v>6627983188</v>
      </c>
      <c r="F3271" s="39">
        <f t="shared" ref="F3271:F3334" si="211">+B3271-C3271</f>
        <v>532976695338</v>
      </c>
      <c r="G3271" s="40">
        <f t="shared" si="208"/>
        <v>7.6347845840745778</v>
      </c>
      <c r="H3271" s="41">
        <f t="shared" si="209"/>
        <v>7.6347845840745778</v>
      </c>
      <c r="I3271" s="41">
        <f t="shared" si="210"/>
        <v>1.1486338901638351</v>
      </c>
    </row>
    <row r="3272" spans="1:9" s="9" customFormat="1" x14ac:dyDescent="0.2">
      <c r="A3272" s="38" t="s">
        <v>179</v>
      </c>
      <c r="B3272" s="39">
        <v>133000000000</v>
      </c>
      <c r="C3272" s="39">
        <v>0</v>
      </c>
      <c r="D3272" s="39">
        <v>0</v>
      </c>
      <c r="E3272" s="39">
        <v>0</v>
      </c>
      <c r="F3272" s="39">
        <f t="shared" si="211"/>
        <v>133000000000</v>
      </c>
      <c r="G3272" s="40">
        <f t="shared" si="208"/>
        <v>0</v>
      </c>
      <c r="H3272" s="41">
        <f t="shared" si="209"/>
        <v>0</v>
      </c>
      <c r="I3272" s="41">
        <f t="shared" si="210"/>
        <v>0</v>
      </c>
    </row>
    <row r="3273" spans="1:9" s="9" customFormat="1" x14ac:dyDescent="0.2">
      <c r="A3273" s="38" t="s">
        <v>109</v>
      </c>
      <c r="B3273" s="39">
        <v>282736000</v>
      </c>
      <c r="C3273" s="39">
        <v>13436323</v>
      </c>
      <c r="D3273" s="39">
        <v>13436323</v>
      </c>
      <c r="E3273" s="39">
        <v>13436323</v>
      </c>
      <c r="F3273" s="39">
        <f t="shared" si="211"/>
        <v>269299677</v>
      </c>
      <c r="G3273" s="40">
        <f t="shared" si="208"/>
        <v>4.7522505093090377</v>
      </c>
      <c r="H3273" s="41">
        <f t="shared" si="209"/>
        <v>4.7522505093090377</v>
      </c>
      <c r="I3273" s="41">
        <f t="shared" si="210"/>
        <v>4.7522505093090377</v>
      </c>
    </row>
    <row r="3274" spans="1:9" s="9" customFormat="1" x14ac:dyDescent="0.2">
      <c r="A3274" s="38" t="s">
        <v>112</v>
      </c>
      <c r="B3274" s="39">
        <v>15406296205</v>
      </c>
      <c r="C3274" s="39">
        <v>43756634</v>
      </c>
      <c r="D3274" s="39">
        <v>43756634</v>
      </c>
      <c r="E3274" s="39">
        <v>43756634</v>
      </c>
      <c r="F3274" s="39">
        <f t="shared" si="211"/>
        <v>15362539571</v>
      </c>
      <c r="G3274" s="40">
        <f t="shared" si="208"/>
        <v>0.28401786787533728</v>
      </c>
      <c r="H3274" s="41">
        <f t="shared" si="209"/>
        <v>0.28401786787533728</v>
      </c>
      <c r="I3274" s="41">
        <f t="shared" si="210"/>
        <v>0.28401786787533728</v>
      </c>
    </row>
    <row r="3275" spans="1:9" s="9" customFormat="1" x14ac:dyDescent="0.2">
      <c r="A3275" s="30" t="s">
        <v>66</v>
      </c>
      <c r="B3275" s="31">
        <v>1273134000</v>
      </c>
      <c r="C3275" s="31">
        <v>170902314</v>
      </c>
      <c r="D3275" s="31">
        <v>170902314</v>
      </c>
      <c r="E3275" s="31">
        <v>170902314</v>
      </c>
      <c r="F3275" s="31">
        <f t="shared" si="211"/>
        <v>1102231686</v>
      </c>
      <c r="G3275" s="32">
        <f t="shared" si="208"/>
        <v>13.423749110462843</v>
      </c>
      <c r="H3275" s="33">
        <f t="shared" si="209"/>
        <v>13.423749110462843</v>
      </c>
      <c r="I3275" s="33">
        <f t="shared" si="210"/>
        <v>13.423749110462843</v>
      </c>
    </row>
    <row r="3276" spans="1:9" s="9" customFormat="1" x14ac:dyDescent="0.2">
      <c r="A3276" s="38" t="s">
        <v>113</v>
      </c>
      <c r="B3276" s="39">
        <v>183134000</v>
      </c>
      <c r="C3276" s="39">
        <v>170902314</v>
      </c>
      <c r="D3276" s="39">
        <v>170902314</v>
      </c>
      <c r="E3276" s="39">
        <v>170902314</v>
      </c>
      <c r="F3276" s="39">
        <f t="shared" si="211"/>
        <v>12231686</v>
      </c>
      <c r="G3276" s="40">
        <f t="shared" si="208"/>
        <v>93.32090927954394</v>
      </c>
      <c r="H3276" s="41">
        <f t="shared" si="209"/>
        <v>93.32090927954394</v>
      </c>
      <c r="I3276" s="41">
        <f t="shared" si="210"/>
        <v>93.32090927954394</v>
      </c>
    </row>
    <row r="3277" spans="1:9" s="9" customFormat="1" x14ac:dyDescent="0.2">
      <c r="A3277" s="38" t="s">
        <v>115</v>
      </c>
      <c r="B3277" s="39">
        <v>1090000000</v>
      </c>
      <c r="C3277" s="39">
        <v>0</v>
      </c>
      <c r="D3277" s="39">
        <v>0</v>
      </c>
      <c r="E3277" s="39">
        <v>0</v>
      </c>
      <c r="F3277" s="39">
        <f t="shared" si="211"/>
        <v>1090000000</v>
      </c>
      <c r="G3277" s="40">
        <f t="shared" si="208"/>
        <v>0</v>
      </c>
      <c r="H3277" s="41">
        <f t="shared" si="209"/>
        <v>0</v>
      </c>
      <c r="I3277" s="41">
        <f t="shared" si="210"/>
        <v>0</v>
      </c>
    </row>
    <row r="3278" spans="1:9" s="9" customFormat="1" x14ac:dyDescent="0.2">
      <c r="A3278" s="34" t="s">
        <v>6</v>
      </c>
      <c r="B3278" s="35">
        <v>23534000000</v>
      </c>
      <c r="C3278" s="35">
        <v>13671629846.450001</v>
      </c>
      <c r="D3278" s="35">
        <v>2629659973</v>
      </c>
      <c r="E3278" s="35">
        <v>2593655763</v>
      </c>
      <c r="F3278" s="35">
        <f t="shared" si="211"/>
        <v>9862370153.5499992</v>
      </c>
      <c r="G3278" s="36">
        <f t="shared" si="208"/>
        <v>58.093098693167335</v>
      </c>
      <c r="H3278" s="37">
        <f t="shared" si="209"/>
        <v>11.17387597943401</v>
      </c>
      <c r="I3278" s="37">
        <f t="shared" si="210"/>
        <v>11.020887919605677</v>
      </c>
    </row>
    <row r="3279" spans="1:9" s="10" customFormat="1" ht="22.5" x14ac:dyDescent="0.2">
      <c r="A3279" s="38" t="s">
        <v>981</v>
      </c>
      <c r="B3279" s="39">
        <v>882715413</v>
      </c>
      <c r="C3279" s="39">
        <v>750677815</v>
      </c>
      <c r="D3279" s="39">
        <v>247830759</v>
      </c>
      <c r="E3279" s="39">
        <v>243280759</v>
      </c>
      <c r="F3279" s="39">
        <f t="shared" si="211"/>
        <v>132037598</v>
      </c>
      <c r="G3279" s="40">
        <f t="shared" si="208"/>
        <v>85.041883708447259</v>
      </c>
      <c r="H3279" s="41">
        <f t="shared" si="209"/>
        <v>28.075952379456186</v>
      </c>
      <c r="I3279" s="41">
        <f t="shared" si="210"/>
        <v>27.560497462391087</v>
      </c>
    </row>
    <row r="3280" spans="1:9" s="10" customFormat="1" x14ac:dyDescent="0.2">
      <c r="A3280" s="38" t="s">
        <v>982</v>
      </c>
      <c r="B3280" s="39">
        <v>10547101692</v>
      </c>
      <c r="C3280" s="39">
        <v>3878813007.4499998</v>
      </c>
      <c r="D3280" s="39">
        <v>1138768457</v>
      </c>
      <c r="E3280" s="39">
        <v>1138768457</v>
      </c>
      <c r="F3280" s="39">
        <f t="shared" si="211"/>
        <v>6668288684.5500002</v>
      </c>
      <c r="G3280" s="40">
        <f t="shared" si="208"/>
        <v>36.776103243529811</v>
      </c>
      <c r="H3280" s="41">
        <f t="shared" si="209"/>
        <v>10.79697996904456</v>
      </c>
      <c r="I3280" s="41">
        <f t="shared" si="210"/>
        <v>10.79697996904456</v>
      </c>
    </row>
    <row r="3281" spans="1:9" s="9" customFormat="1" ht="22.5" x14ac:dyDescent="0.2">
      <c r="A3281" s="38" t="s">
        <v>983</v>
      </c>
      <c r="B3281" s="39">
        <v>2802711415</v>
      </c>
      <c r="C3281" s="39">
        <v>2134995518</v>
      </c>
      <c r="D3281" s="39">
        <v>324060560</v>
      </c>
      <c r="E3281" s="39">
        <v>320150560</v>
      </c>
      <c r="F3281" s="39">
        <f t="shared" si="211"/>
        <v>667715897</v>
      </c>
      <c r="G3281" s="40">
        <f t="shared" si="208"/>
        <v>76.176073875233413</v>
      </c>
      <c r="H3281" s="41">
        <f t="shared" si="209"/>
        <v>11.562394838999149</v>
      </c>
      <c r="I3281" s="41">
        <f t="shared" si="210"/>
        <v>11.422887075942494</v>
      </c>
    </row>
    <row r="3282" spans="1:9" s="9" customFormat="1" ht="22.5" x14ac:dyDescent="0.2">
      <c r="A3282" s="38" t="s">
        <v>984</v>
      </c>
      <c r="B3282" s="39">
        <v>1963732355</v>
      </c>
      <c r="C3282" s="39">
        <v>1329128408</v>
      </c>
      <c r="D3282" s="39">
        <v>237866397</v>
      </c>
      <c r="E3282" s="39">
        <v>237866397</v>
      </c>
      <c r="F3282" s="39">
        <f t="shared" si="211"/>
        <v>634603947</v>
      </c>
      <c r="G3282" s="40">
        <f t="shared" si="208"/>
        <v>67.683786164433798</v>
      </c>
      <c r="H3282" s="41">
        <f t="shared" si="209"/>
        <v>12.112974377305099</v>
      </c>
      <c r="I3282" s="41">
        <f t="shared" si="210"/>
        <v>12.112974377305099</v>
      </c>
    </row>
    <row r="3283" spans="1:9" s="10" customFormat="1" ht="22.5" x14ac:dyDescent="0.2">
      <c r="A3283" s="38" t="s">
        <v>985</v>
      </c>
      <c r="B3283" s="39">
        <v>3773916188</v>
      </c>
      <c r="C3283" s="39">
        <v>3304261032</v>
      </c>
      <c r="D3283" s="39">
        <v>390122789</v>
      </c>
      <c r="E3283" s="39">
        <v>379078579</v>
      </c>
      <c r="F3283" s="39">
        <f t="shared" si="211"/>
        <v>469655156</v>
      </c>
      <c r="G3283" s="40">
        <f t="shared" si="208"/>
        <v>87.555230890040107</v>
      </c>
      <c r="H3283" s="41">
        <f t="shared" si="209"/>
        <v>10.337346394720729</v>
      </c>
      <c r="I3283" s="41">
        <f t="shared" si="210"/>
        <v>10.044700521049304</v>
      </c>
    </row>
    <row r="3284" spans="1:9" s="9" customFormat="1" ht="22.5" x14ac:dyDescent="0.2">
      <c r="A3284" s="38" t="s">
        <v>986</v>
      </c>
      <c r="B3284" s="39">
        <v>1378676501</v>
      </c>
      <c r="C3284" s="39">
        <v>557130846</v>
      </c>
      <c r="D3284" s="39">
        <v>98490598</v>
      </c>
      <c r="E3284" s="39">
        <v>98490598</v>
      </c>
      <c r="F3284" s="39">
        <f t="shared" si="211"/>
        <v>821545655</v>
      </c>
      <c r="G3284" s="40">
        <f t="shared" si="208"/>
        <v>40.410556471797001</v>
      </c>
      <c r="H3284" s="41">
        <f t="shared" si="209"/>
        <v>7.1438512173495008</v>
      </c>
      <c r="I3284" s="41">
        <f t="shared" si="210"/>
        <v>7.1438512173495008</v>
      </c>
    </row>
    <row r="3285" spans="1:9" s="9" customFormat="1" ht="22.5" x14ac:dyDescent="0.2">
      <c r="A3285" s="38" t="s">
        <v>987</v>
      </c>
      <c r="B3285" s="39">
        <v>1051081168</v>
      </c>
      <c r="C3285" s="39">
        <v>919421750</v>
      </c>
      <c r="D3285" s="39">
        <v>57670394</v>
      </c>
      <c r="E3285" s="39">
        <v>41170394</v>
      </c>
      <c r="F3285" s="39">
        <f t="shared" si="211"/>
        <v>131659418</v>
      </c>
      <c r="G3285" s="40">
        <f t="shared" si="208"/>
        <v>87.473905725994328</v>
      </c>
      <c r="H3285" s="41">
        <f t="shared" si="209"/>
        <v>5.4867688391502041</v>
      </c>
      <c r="I3285" s="41">
        <f t="shared" si="210"/>
        <v>3.9169566778880776</v>
      </c>
    </row>
    <row r="3286" spans="1:9" s="10" customFormat="1" x14ac:dyDescent="0.2">
      <c r="A3286" s="38" t="s">
        <v>988</v>
      </c>
      <c r="B3286" s="39">
        <v>1134065268</v>
      </c>
      <c r="C3286" s="39">
        <v>797201470</v>
      </c>
      <c r="D3286" s="39">
        <v>134850019</v>
      </c>
      <c r="E3286" s="39">
        <v>134850019</v>
      </c>
      <c r="F3286" s="39">
        <f t="shared" si="211"/>
        <v>336863798</v>
      </c>
      <c r="G3286" s="40">
        <f t="shared" si="208"/>
        <v>70.295907342786208</v>
      </c>
      <c r="H3286" s="41">
        <f t="shared" si="209"/>
        <v>11.890851682444788</v>
      </c>
      <c r="I3286" s="41">
        <f t="shared" si="210"/>
        <v>11.890851682444788</v>
      </c>
    </row>
    <row r="3287" spans="1:9" s="9" customFormat="1" x14ac:dyDescent="0.2">
      <c r="A3287" s="26" t="s">
        <v>88</v>
      </c>
      <c r="B3287" s="27">
        <v>4806528548191</v>
      </c>
      <c r="C3287" s="27">
        <v>4152028523561.3398</v>
      </c>
      <c r="D3287" s="27">
        <v>133253261697.45001</v>
      </c>
      <c r="E3287" s="27">
        <v>132246233623.52002</v>
      </c>
      <c r="F3287" s="27">
        <f t="shared" si="211"/>
        <v>654500024629.66016</v>
      </c>
      <c r="G3287" s="28">
        <f t="shared" si="208"/>
        <v>86.383103354790435</v>
      </c>
      <c r="H3287" s="29">
        <f t="shared" si="209"/>
        <v>2.7723389211451082</v>
      </c>
      <c r="I3287" s="29">
        <f t="shared" si="210"/>
        <v>2.7513876657050673</v>
      </c>
    </row>
    <row r="3288" spans="1:9" s="9" customFormat="1" x14ac:dyDescent="0.2">
      <c r="A3288" s="61" t="s">
        <v>42</v>
      </c>
      <c r="B3288" s="31">
        <v>759361623090</v>
      </c>
      <c r="C3288" s="31">
        <v>567267879878.09009</v>
      </c>
      <c r="D3288" s="31">
        <v>56295686164.900002</v>
      </c>
      <c r="E3288" s="31">
        <v>55502663260.970001</v>
      </c>
      <c r="F3288" s="31">
        <f t="shared" si="211"/>
        <v>192093743211.90991</v>
      </c>
      <c r="G3288" s="32">
        <f t="shared" si="208"/>
        <v>74.703258978213753</v>
      </c>
      <c r="H3288" s="33">
        <f t="shared" si="209"/>
        <v>7.413554287326396</v>
      </c>
      <c r="I3288" s="33">
        <f t="shared" si="210"/>
        <v>7.3091214479760174</v>
      </c>
    </row>
    <row r="3289" spans="1:9" s="9" customFormat="1" x14ac:dyDescent="0.2">
      <c r="A3289" s="34" t="s">
        <v>4</v>
      </c>
      <c r="B3289" s="35">
        <v>573009412667</v>
      </c>
      <c r="C3289" s="35">
        <v>512804464673.81</v>
      </c>
      <c r="D3289" s="35">
        <v>52663994268.099998</v>
      </c>
      <c r="E3289" s="35">
        <v>51933040531.169998</v>
      </c>
      <c r="F3289" s="35">
        <f t="shared" si="211"/>
        <v>60204947993.190002</v>
      </c>
      <c r="G3289" s="36">
        <f t="shared" si="208"/>
        <v>89.493200868555775</v>
      </c>
      <c r="H3289" s="37">
        <f t="shared" si="209"/>
        <v>9.1907729792748221</v>
      </c>
      <c r="I3289" s="37">
        <f t="shared" si="210"/>
        <v>9.0632089775723248</v>
      </c>
    </row>
    <row r="3290" spans="1:9" s="9" customFormat="1" x14ac:dyDescent="0.2">
      <c r="A3290" s="30" t="s">
        <v>65</v>
      </c>
      <c r="B3290" s="31">
        <v>117095254198</v>
      </c>
      <c r="C3290" s="31">
        <v>117089454198</v>
      </c>
      <c r="D3290" s="31">
        <v>28931793360.440002</v>
      </c>
      <c r="E3290" s="31">
        <v>28920025182.239998</v>
      </c>
      <c r="F3290" s="31">
        <f t="shared" si="211"/>
        <v>5800000</v>
      </c>
      <c r="G3290" s="32">
        <f t="shared" si="208"/>
        <v>99.995046767659616</v>
      </c>
      <c r="H3290" s="33">
        <f t="shared" si="209"/>
        <v>24.707912851462225</v>
      </c>
      <c r="I3290" s="33">
        <f t="shared" si="210"/>
        <v>24.697862761660886</v>
      </c>
    </row>
    <row r="3291" spans="1:9" s="9" customFormat="1" x14ac:dyDescent="0.2">
      <c r="A3291" s="38" t="s">
        <v>99</v>
      </c>
      <c r="B3291" s="39">
        <v>65778514702</v>
      </c>
      <c r="C3291" s="39">
        <v>65778514702</v>
      </c>
      <c r="D3291" s="39">
        <v>16853463588.540001</v>
      </c>
      <c r="E3291" s="39">
        <v>16845873106.209999</v>
      </c>
      <c r="F3291" s="39">
        <f t="shared" si="211"/>
        <v>0</v>
      </c>
      <c r="G3291" s="40">
        <f t="shared" si="208"/>
        <v>100</v>
      </c>
      <c r="H3291" s="41">
        <f t="shared" si="209"/>
        <v>25.621532600564436</v>
      </c>
      <c r="I3291" s="41">
        <f t="shared" si="210"/>
        <v>25.609993145220411</v>
      </c>
    </row>
    <row r="3292" spans="1:9" s="10" customFormat="1" x14ac:dyDescent="0.2">
      <c r="A3292" s="38" t="s">
        <v>100</v>
      </c>
      <c r="B3292" s="39">
        <v>23767218839</v>
      </c>
      <c r="C3292" s="39">
        <v>23767218839</v>
      </c>
      <c r="D3292" s="39">
        <v>5182837057</v>
      </c>
      <c r="E3292" s="39">
        <v>5182837057</v>
      </c>
      <c r="F3292" s="39">
        <f t="shared" si="211"/>
        <v>0</v>
      </c>
      <c r="G3292" s="40">
        <f t="shared" si="208"/>
        <v>100</v>
      </c>
      <c r="H3292" s="41">
        <f t="shared" si="209"/>
        <v>21.806661907346946</v>
      </c>
      <c r="I3292" s="41">
        <f t="shared" si="210"/>
        <v>21.806661907346946</v>
      </c>
    </row>
    <row r="3293" spans="1:9" s="9" customFormat="1" x14ac:dyDescent="0.2">
      <c r="A3293" s="38" t="s">
        <v>101</v>
      </c>
      <c r="B3293" s="39">
        <v>27549520657</v>
      </c>
      <c r="C3293" s="39">
        <v>27543720657</v>
      </c>
      <c r="D3293" s="39">
        <v>6895492714.8999996</v>
      </c>
      <c r="E3293" s="39">
        <v>6891315019.0299997</v>
      </c>
      <c r="F3293" s="39">
        <f t="shared" si="211"/>
        <v>5800000</v>
      </c>
      <c r="G3293" s="40">
        <f t="shared" si="208"/>
        <v>99.978947002119526</v>
      </c>
      <c r="H3293" s="41">
        <f t="shared" si="209"/>
        <v>25.029447157179263</v>
      </c>
      <c r="I3293" s="41">
        <f t="shared" si="210"/>
        <v>25.014282842990227</v>
      </c>
    </row>
    <row r="3294" spans="1:9" s="9" customFormat="1" x14ac:dyDescent="0.2">
      <c r="A3294" s="30" t="s">
        <v>1525</v>
      </c>
      <c r="B3294" s="31">
        <v>57055745802</v>
      </c>
      <c r="C3294" s="31">
        <v>38219960375.239998</v>
      </c>
      <c r="D3294" s="31">
        <v>14076382718.67</v>
      </c>
      <c r="E3294" s="31">
        <v>13613088057.93</v>
      </c>
      <c r="F3294" s="31">
        <f t="shared" si="211"/>
        <v>18835785426.760002</v>
      </c>
      <c r="G3294" s="32">
        <f t="shared" si="208"/>
        <v>66.987048960632904</v>
      </c>
      <c r="H3294" s="33">
        <f t="shared" si="209"/>
        <v>24.671279852373036</v>
      </c>
      <c r="I3294" s="33">
        <f t="shared" si="210"/>
        <v>23.859276338567842</v>
      </c>
    </row>
    <row r="3295" spans="1:9" s="10" customFormat="1" x14ac:dyDescent="0.2">
      <c r="A3295" s="38" t="s">
        <v>137</v>
      </c>
      <c r="B3295" s="39">
        <v>541000000</v>
      </c>
      <c r="C3295" s="39">
        <v>120649461</v>
      </c>
      <c r="D3295" s="39">
        <v>35310930.840000004</v>
      </c>
      <c r="E3295" s="39">
        <v>35310930.840000004</v>
      </c>
      <c r="F3295" s="39">
        <f t="shared" si="211"/>
        <v>420350539</v>
      </c>
      <c r="G3295" s="40">
        <f t="shared" si="208"/>
        <v>22.30119426987061</v>
      </c>
      <c r="H3295" s="41">
        <f t="shared" si="209"/>
        <v>6.5269742772643262</v>
      </c>
      <c r="I3295" s="41">
        <f t="shared" si="210"/>
        <v>6.5269742772643262</v>
      </c>
    </row>
    <row r="3296" spans="1:9" s="9" customFormat="1" x14ac:dyDescent="0.2">
      <c r="A3296" s="38" t="s">
        <v>102</v>
      </c>
      <c r="B3296" s="39">
        <v>56514745802</v>
      </c>
      <c r="C3296" s="39">
        <v>38099310914.239998</v>
      </c>
      <c r="D3296" s="39">
        <v>14041071787.83</v>
      </c>
      <c r="E3296" s="39">
        <v>13577777127.09</v>
      </c>
      <c r="F3296" s="39">
        <f t="shared" si="211"/>
        <v>18415434887.760002</v>
      </c>
      <c r="G3296" s="40">
        <f t="shared" si="208"/>
        <v>67.414814264088406</v>
      </c>
      <c r="H3296" s="41">
        <f t="shared" si="209"/>
        <v>24.844970261430603</v>
      </c>
      <c r="I3296" s="41">
        <f t="shared" si="210"/>
        <v>24.025193663012985</v>
      </c>
    </row>
    <row r="3297" spans="1:9" s="9" customFormat="1" x14ac:dyDescent="0.2">
      <c r="A3297" s="30" t="s">
        <v>5</v>
      </c>
      <c r="B3297" s="31">
        <v>398069412667</v>
      </c>
      <c r="C3297" s="31">
        <v>357487617768.57001</v>
      </c>
      <c r="D3297" s="31">
        <v>9648385856.9899998</v>
      </c>
      <c r="E3297" s="31">
        <v>9392494959</v>
      </c>
      <c r="F3297" s="31">
        <f t="shared" si="211"/>
        <v>40581794898.429993</v>
      </c>
      <c r="G3297" s="32">
        <f t="shared" si="208"/>
        <v>89.805347106038965</v>
      </c>
      <c r="H3297" s="33">
        <f t="shared" si="209"/>
        <v>2.4237948332546808</v>
      </c>
      <c r="I3297" s="33">
        <f t="shared" si="210"/>
        <v>2.3595118489692082</v>
      </c>
    </row>
    <row r="3298" spans="1:9" s="9" customFormat="1" x14ac:dyDescent="0.2">
      <c r="A3298" s="38" t="s">
        <v>989</v>
      </c>
      <c r="B3298" s="39">
        <v>30127000000</v>
      </c>
      <c r="C3298" s="39">
        <v>13628518055.76</v>
      </c>
      <c r="D3298" s="39">
        <v>5639753091.4899998</v>
      </c>
      <c r="E3298" s="39">
        <v>5480564589.5200005</v>
      </c>
      <c r="F3298" s="39">
        <f t="shared" si="211"/>
        <v>16498481944.24</v>
      </c>
      <c r="G3298" s="40">
        <f t="shared" si="208"/>
        <v>45.236890681979617</v>
      </c>
      <c r="H3298" s="41">
        <f t="shared" si="209"/>
        <v>18.719929271052543</v>
      </c>
      <c r="I3298" s="41">
        <f t="shared" si="210"/>
        <v>18.191537788428985</v>
      </c>
    </row>
    <row r="3299" spans="1:9" s="9" customFormat="1" x14ac:dyDescent="0.2">
      <c r="A3299" s="38" t="s">
        <v>1583</v>
      </c>
      <c r="B3299" s="39">
        <v>2141000000</v>
      </c>
      <c r="C3299" s="39">
        <v>924815937.5</v>
      </c>
      <c r="D3299" s="39">
        <v>64737115.619999997</v>
      </c>
      <c r="E3299" s="39">
        <v>0</v>
      </c>
      <c r="F3299" s="39">
        <f t="shared" si="211"/>
        <v>1216184062.5</v>
      </c>
      <c r="G3299" s="40">
        <f t="shared" si="208"/>
        <v>43.1955131947688</v>
      </c>
      <c r="H3299" s="41">
        <f t="shared" si="209"/>
        <v>3.0236859234002802</v>
      </c>
      <c r="I3299" s="41">
        <f t="shared" si="210"/>
        <v>0</v>
      </c>
    </row>
    <row r="3300" spans="1:9" s="9" customFormat="1" ht="22.5" x14ac:dyDescent="0.2">
      <c r="A3300" s="38" t="s">
        <v>1584</v>
      </c>
      <c r="B3300" s="39">
        <v>7252000000</v>
      </c>
      <c r="C3300" s="39">
        <v>5736966408</v>
      </c>
      <c r="D3300" s="39">
        <v>565711295.57000005</v>
      </c>
      <c r="E3300" s="39">
        <v>533746015.17000002</v>
      </c>
      <c r="F3300" s="39">
        <f t="shared" si="211"/>
        <v>1515033592</v>
      </c>
      <c r="G3300" s="40">
        <f t="shared" si="208"/>
        <v>79.108748041919469</v>
      </c>
      <c r="H3300" s="41">
        <f t="shared" si="209"/>
        <v>7.8007624871759527</v>
      </c>
      <c r="I3300" s="41">
        <f t="shared" si="210"/>
        <v>7.3599836620242689</v>
      </c>
    </row>
    <row r="3301" spans="1:9" s="9" customFormat="1" x14ac:dyDescent="0.2">
      <c r="A3301" s="38" t="s">
        <v>179</v>
      </c>
      <c r="B3301" s="39">
        <v>20000000000</v>
      </c>
      <c r="C3301" s="39">
        <v>0</v>
      </c>
      <c r="D3301" s="39">
        <v>0</v>
      </c>
      <c r="E3301" s="39">
        <v>0</v>
      </c>
      <c r="F3301" s="39">
        <f t="shared" si="211"/>
        <v>20000000000</v>
      </c>
      <c r="G3301" s="40">
        <f t="shared" si="208"/>
        <v>0</v>
      </c>
      <c r="H3301" s="41">
        <f t="shared" si="209"/>
        <v>0</v>
      </c>
      <c r="I3301" s="41">
        <f t="shared" si="210"/>
        <v>0</v>
      </c>
    </row>
    <row r="3302" spans="1:9" s="9" customFormat="1" x14ac:dyDescent="0.2">
      <c r="A3302" s="38" t="s">
        <v>1585</v>
      </c>
      <c r="B3302" s="39">
        <v>333714412667</v>
      </c>
      <c r="C3302" s="39">
        <v>333714412667</v>
      </c>
      <c r="D3302" s="39">
        <v>0</v>
      </c>
      <c r="E3302" s="39">
        <v>0</v>
      </c>
      <c r="F3302" s="39">
        <f t="shared" si="211"/>
        <v>0</v>
      </c>
      <c r="G3302" s="40">
        <f t="shared" si="208"/>
        <v>100</v>
      </c>
      <c r="H3302" s="41">
        <f t="shared" si="209"/>
        <v>0</v>
      </c>
      <c r="I3302" s="41">
        <f t="shared" si="210"/>
        <v>0</v>
      </c>
    </row>
    <row r="3303" spans="1:9" s="10" customFormat="1" x14ac:dyDescent="0.2">
      <c r="A3303" s="38" t="s">
        <v>109</v>
      </c>
      <c r="B3303" s="39">
        <v>204000000</v>
      </c>
      <c r="C3303" s="39">
        <v>204000000</v>
      </c>
      <c r="D3303" s="39">
        <v>99279654</v>
      </c>
      <c r="E3303" s="39">
        <v>99279654</v>
      </c>
      <c r="F3303" s="39">
        <f t="shared" si="211"/>
        <v>0</v>
      </c>
      <c r="G3303" s="40">
        <f t="shared" si="208"/>
        <v>100</v>
      </c>
      <c r="H3303" s="41">
        <f t="shared" si="209"/>
        <v>48.666497058823524</v>
      </c>
      <c r="I3303" s="41">
        <f t="shared" si="210"/>
        <v>48.666497058823524</v>
      </c>
    </row>
    <row r="3304" spans="1:9" s="9" customFormat="1" x14ac:dyDescent="0.2">
      <c r="A3304" s="38" t="s">
        <v>358</v>
      </c>
      <c r="B3304" s="39">
        <v>200000000</v>
      </c>
      <c r="C3304" s="39">
        <v>200000000</v>
      </c>
      <c r="D3304" s="39">
        <v>200000000</v>
      </c>
      <c r="E3304" s="39">
        <v>200000000</v>
      </c>
      <c r="F3304" s="39">
        <f t="shared" si="211"/>
        <v>0</v>
      </c>
      <c r="G3304" s="40">
        <f t="shared" si="208"/>
        <v>100</v>
      </c>
      <c r="H3304" s="41">
        <f t="shared" si="209"/>
        <v>100</v>
      </c>
      <c r="I3304" s="41">
        <f t="shared" si="210"/>
        <v>100</v>
      </c>
    </row>
    <row r="3305" spans="1:9" s="9" customFormat="1" x14ac:dyDescent="0.2">
      <c r="A3305" s="38" t="s">
        <v>112</v>
      </c>
      <c r="B3305" s="39">
        <v>4431000000</v>
      </c>
      <c r="C3305" s="39">
        <v>3078904700.3099999</v>
      </c>
      <c r="D3305" s="39">
        <v>3078904700.3099999</v>
      </c>
      <c r="E3305" s="39">
        <v>3078904700.3099999</v>
      </c>
      <c r="F3305" s="39">
        <f t="shared" si="211"/>
        <v>1352095299.6900001</v>
      </c>
      <c r="G3305" s="40">
        <f t="shared" si="208"/>
        <v>69.485549544346654</v>
      </c>
      <c r="H3305" s="41">
        <f t="shared" si="209"/>
        <v>69.485549544346654</v>
      </c>
      <c r="I3305" s="41">
        <f t="shared" si="210"/>
        <v>69.485549544346654</v>
      </c>
    </row>
    <row r="3306" spans="1:9" s="9" customFormat="1" x14ac:dyDescent="0.2">
      <c r="A3306" s="30" t="s">
        <v>66</v>
      </c>
      <c r="B3306" s="31">
        <v>789000000</v>
      </c>
      <c r="C3306" s="31">
        <v>7432332</v>
      </c>
      <c r="D3306" s="31">
        <v>7432332</v>
      </c>
      <c r="E3306" s="31">
        <v>7432332</v>
      </c>
      <c r="F3306" s="31">
        <f t="shared" si="211"/>
        <v>781567668</v>
      </c>
      <c r="G3306" s="32">
        <f t="shared" si="208"/>
        <v>0.94199391634980989</v>
      </c>
      <c r="H3306" s="33">
        <f t="shared" si="209"/>
        <v>0.94199391634980989</v>
      </c>
      <c r="I3306" s="33">
        <f t="shared" si="210"/>
        <v>0.94199391634980989</v>
      </c>
    </row>
    <row r="3307" spans="1:9" s="10" customFormat="1" x14ac:dyDescent="0.2">
      <c r="A3307" s="38" t="s">
        <v>113</v>
      </c>
      <c r="B3307" s="39">
        <v>220000000</v>
      </c>
      <c r="C3307" s="39">
        <v>2100000</v>
      </c>
      <c r="D3307" s="39">
        <v>2100000</v>
      </c>
      <c r="E3307" s="39">
        <v>2100000</v>
      </c>
      <c r="F3307" s="39">
        <f t="shared" si="211"/>
        <v>217900000</v>
      </c>
      <c r="G3307" s="40">
        <f t="shared" si="208"/>
        <v>0.95454545454545459</v>
      </c>
      <c r="H3307" s="41">
        <f t="shared" si="209"/>
        <v>0.95454545454545459</v>
      </c>
      <c r="I3307" s="41">
        <f t="shared" si="210"/>
        <v>0.95454545454545459</v>
      </c>
    </row>
    <row r="3308" spans="1:9" s="9" customFormat="1" x14ac:dyDescent="0.2">
      <c r="A3308" s="38" t="s">
        <v>114</v>
      </c>
      <c r="B3308" s="39">
        <v>68000000</v>
      </c>
      <c r="C3308" s="39">
        <v>5332332</v>
      </c>
      <c r="D3308" s="39">
        <v>5332332</v>
      </c>
      <c r="E3308" s="39">
        <v>5332332</v>
      </c>
      <c r="F3308" s="39">
        <f t="shared" si="211"/>
        <v>62667668</v>
      </c>
      <c r="G3308" s="40">
        <f t="shared" si="208"/>
        <v>7.8416647058823532</v>
      </c>
      <c r="H3308" s="41">
        <f t="shared" si="209"/>
        <v>7.8416647058823532</v>
      </c>
      <c r="I3308" s="41">
        <f t="shared" si="210"/>
        <v>7.8416647058823532</v>
      </c>
    </row>
    <row r="3309" spans="1:9" s="9" customFormat="1" x14ac:dyDescent="0.2">
      <c r="A3309" s="38" t="s">
        <v>115</v>
      </c>
      <c r="B3309" s="39">
        <v>462000000</v>
      </c>
      <c r="C3309" s="39">
        <v>0</v>
      </c>
      <c r="D3309" s="39">
        <v>0</v>
      </c>
      <c r="E3309" s="39">
        <v>0</v>
      </c>
      <c r="F3309" s="39">
        <f t="shared" si="211"/>
        <v>462000000</v>
      </c>
      <c r="G3309" s="40">
        <f t="shared" si="208"/>
        <v>0</v>
      </c>
      <c r="H3309" s="41">
        <f t="shared" si="209"/>
        <v>0</v>
      </c>
      <c r="I3309" s="41">
        <f t="shared" si="210"/>
        <v>0</v>
      </c>
    </row>
    <row r="3310" spans="1:9" s="10" customFormat="1" x14ac:dyDescent="0.2">
      <c r="A3310" s="38" t="s">
        <v>321</v>
      </c>
      <c r="B3310" s="39">
        <v>39000000</v>
      </c>
      <c r="C3310" s="39">
        <v>0</v>
      </c>
      <c r="D3310" s="39">
        <v>0</v>
      </c>
      <c r="E3310" s="39">
        <v>0</v>
      </c>
      <c r="F3310" s="39">
        <f t="shared" si="211"/>
        <v>39000000</v>
      </c>
      <c r="G3310" s="40">
        <f t="shared" si="208"/>
        <v>0</v>
      </c>
      <c r="H3310" s="41">
        <f t="shared" si="209"/>
        <v>0</v>
      </c>
      <c r="I3310" s="41">
        <f t="shared" si="210"/>
        <v>0</v>
      </c>
    </row>
    <row r="3311" spans="1:9" s="9" customFormat="1" x14ac:dyDescent="0.2">
      <c r="A3311" s="34" t="s">
        <v>6</v>
      </c>
      <c r="B3311" s="35">
        <v>186352210423</v>
      </c>
      <c r="C3311" s="35">
        <v>54463415204.279999</v>
      </c>
      <c r="D3311" s="35">
        <v>3631691896.8000002</v>
      </c>
      <c r="E3311" s="35">
        <v>3569622729.8000002</v>
      </c>
      <c r="F3311" s="35">
        <f t="shared" si="211"/>
        <v>131888795218.72</v>
      </c>
      <c r="G3311" s="36">
        <f t="shared" si="208"/>
        <v>29.226063420795356</v>
      </c>
      <c r="H3311" s="37">
        <f t="shared" si="209"/>
        <v>1.9488322078694102</v>
      </c>
      <c r="I3311" s="37">
        <f t="shared" si="210"/>
        <v>1.9155247591092859</v>
      </c>
    </row>
    <row r="3312" spans="1:9" s="9" customFormat="1" ht="22.5" x14ac:dyDescent="0.2">
      <c r="A3312" s="38" t="s">
        <v>990</v>
      </c>
      <c r="B3312" s="39">
        <v>942728773</v>
      </c>
      <c r="C3312" s="39">
        <v>394410000</v>
      </c>
      <c r="D3312" s="39">
        <v>0</v>
      </c>
      <c r="E3312" s="39">
        <v>0</v>
      </c>
      <c r="F3312" s="39">
        <f t="shared" si="211"/>
        <v>548318773</v>
      </c>
      <c r="G3312" s="40">
        <f t="shared" si="208"/>
        <v>41.837059745709062</v>
      </c>
      <c r="H3312" s="41">
        <f t="shared" si="209"/>
        <v>0</v>
      </c>
      <c r="I3312" s="41">
        <f t="shared" si="210"/>
        <v>0</v>
      </c>
    </row>
    <row r="3313" spans="1:9" s="9" customFormat="1" ht="22.5" x14ac:dyDescent="0.2">
      <c r="A3313" s="38" t="s">
        <v>991</v>
      </c>
      <c r="B3313" s="39">
        <v>500000000</v>
      </c>
      <c r="C3313" s="39">
        <v>217499989</v>
      </c>
      <c r="D3313" s="39">
        <v>0</v>
      </c>
      <c r="E3313" s="39">
        <v>0</v>
      </c>
      <c r="F3313" s="39">
        <f t="shared" si="211"/>
        <v>282500011</v>
      </c>
      <c r="G3313" s="40">
        <f t="shared" si="208"/>
        <v>43.499997800000003</v>
      </c>
      <c r="H3313" s="41">
        <f t="shared" si="209"/>
        <v>0</v>
      </c>
      <c r="I3313" s="41">
        <f t="shared" si="210"/>
        <v>0</v>
      </c>
    </row>
    <row r="3314" spans="1:9" s="9" customFormat="1" ht="22.5" x14ac:dyDescent="0.2">
      <c r="A3314" s="38" t="s">
        <v>992</v>
      </c>
      <c r="B3314" s="39">
        <v>2080393237</v>
      </c>
      <c r="C3314" s="39">
        <v>1854605730</v>
      </c>
      <c r="D3314" s="39">
        <v>45360000</v>
      </c>
      <c r="E3314" s="39">
        <v>34440000</v>
      </c>
      <c r="F3314" s="39">
        <f t="shared" si="211"/>
        <v>225787507</v>
      </c>
      <c r="G3314" s="40">
        <f t="shared" si="208"/>
        <v>89.14688324378551</v>
      </c>
      <c r="H3314" s="41">
        <f t="shared" si="209"/>
        <v>2.180357020647246</v>
      </c>
      <c r="I3314" s="41">
        <f t="shared" si="210"/>
        <v>1.6554562564173536</v>
      </c>
    </row>
    <row r="3315" spans="1:9" s="9" customFormat="1" ht="22.5" x14ac:dyDescent="0.2">
      <c r="A3315" s="38" t="s">
        <v>993</v>
      </c>
      <c r="B3315" s="39">
        <v>2000000000</v>
      </c>
      <c r="C3315" s="39">
        <v>1490669532</v>
      </c>
      <c r="D3315" s="39">
        <v>40100636</v>
      </c>
      <c r="E3315" s="39">
        <v>31967303</v>
      </c>
      <c r="F3315" s="39">
        <f t="shared" si="211"/>
        <v>509330468</v>
      </c>
      <c r="G3315" s="40">
        <f t="shared" si="208"/>
        <v>74.5334766</v>
      </c>
      <c r="H3315" s="41">
        <f t="shared" si="209"/>
        <v>2.0050318000000003</v>
      </c>
      <c r="I3315" s="41">
        <f t="shared" si="210"/>
        <v>1.5983651500000002</v>
      </c>
    </row>
    <row r="3316" spans="1:9" s="9" customFormat="1" x14ac:dyDescent="0.2">
      <c r="A3316" s="38" t="s">
        <v>994</v>
      </c>
      <c r="B3316" s="39">
        <v>10718735660</v>
      </c>
      <c r="C3316" s="39">
        <v>2676476000</v>
      </c>
      <c r="D3316" s="39">
        <v>249008000</v>
      </c>
      <c r="E3316" s="39">
        <v>207608000</v>
      </c>
      <c r="F3316" s="39">
        <f t="shared" si="211"/>
        <v>8042259660</v>
      </c>
      <c r="G3316" s="40">
        <f t="shared" si="208"/>
        <v>24.970071889990056</v>
      </c>
      <c r="H3316" s="41">
        <f t="shared" si="209"/>
        <v>2.3231098134945514</v>
      </c>
      <c r="I3316" s="41">
        <f t="shared" si="210"/>
        <v>1.9368702297114022</v>
      </c>
    </row>
    <row r="3317" spans="1:9" s="9" customFormat="1" ht="22.5" x14ac:dyDescent="0.2">
      <c r="A3317" s="38" t="s">
        <v>995</v>
      </c>
      <c r="B3317" s="39">
        <v>3500000000</v>
      </c>
      <c r="C3317" s="39">
        <v>2402777770</v>
      </c>
      <c r="D3317" s="39">
        <v>265132012.80000001</v>
      </c>
      <c r="E3317" s="39">
        <v>263516178.80000001</v>
      </c>
      <c r="F3317" s="39">
        <f t="shared" si="211"/>
        <v>1097222230</v>
      </c>
      <c r="G3317" s="40">
        <f t="shared" si="208"/>
        <v>68.650793428571433</v>
      </c>
      <c r="H3317" s="41">
        <f t="shared" si="209"/>
        <v>7.575200365714287</v>
      </c>
      <c r="I3317" s="41">
        <f t="shared" si="210"/>
        <v>7.5290336800000013</v>
      </c>
    </row>
    <row r="3318" spans="1:9" s="9" customFormat="1" x14ac:dyDescent="0.2">
      <c r="A3318" s="38" t="s">
        <v>996</v>
      </c>
      <c r="B3318" s="39">
        <v>2060000000</v>
      </c>
      <c r="C3318" s="39">
        <v>184666666</v>
      </c>
      <c r="D3318" s="39">
        <v>4913333</v>
      </c>
      <c r="E3318" s="39">
        <v>4913333</v>
      </c>
      <c r="F3318" s="39">
        <f t="shared" si="211"/>
        <v>1875333334</v>
      </c>
      <c r="G3318" s="40">
        <f t="shared" si="208"/>
        <v>8.9644012621359224</v>
      </c>
      <c r="H3318" s="41">
        <f t="shared" si="209"/>
        <v>0.23851131067961165</v>
      </c>
      <c r="I3318" s="41">
        <f t="shared" si="210"/>
        <v>0.23851131067961165</v>
      </c>
    </row>
    <row r="3319" spans="1:9" s="10" customFormat="1" x14ac:dyDescent="0.2">
      <c r="A3319" s="38" t="s">
        <v>1586</v>
      </c>
      <c r="B3319" s="39">
        <v>3149450400</v>
      </c>
      <c r="C3319" s="39">
        <v>706600000</v>
      </c>
      <c r="D3319" s="39">
        <v>0</v>
      </c>
      <c r="E3319" s="39">
        <v>0</v>
      </c>
      <c r="F3319" s="39">
        <f t="shared" si="211"/>
        <v>2442850400</v>
      </c>
      <c r="G3319" s="40">
        <f t="shared" si="208"/>
        <v>22.435660520324436</v>
      </c>
      <c r="H3319" s="41">
        <f t="shared" si="209"/>
        <v>0</v>
      </c>
      <c r="I3319" s="41">
        <f t="shared" si="210"/>
        <v>0</v>
      </c>
    </row>
    <row r="3320" spans="1:9" s="9" customFormat="1" x14ac:dyDescent="0.2">
      <c r="A3320" s="38" t="s">
        <v>997</v>
      </c>
      <c r="B3320" s="39">
        <v>179776000</v>
      </c>
      <c r="C3320" s="39">
        <v>179601314.28</v>
      </c>
      <c r="D3320" s="39">
        <v>0</v>
      </c>
      <c r="E3320" s="39">
        <v>0</v>
      </c>
      <c r="F3320" s="39">
        <f t="shared" si="211"/>
        <v>174685.71999999881</v>
      </c>
      <c r="G3320" s="40">
        <f t="shared" si="208"/>
        <v>99.902831456924162</v>
      </c>
      <c r="H3320" s="41">
        <f t="shared" si="209"/>
        <v>0</v>
      </c>
      <c r="I3320" s="41">
        <f t="shared" si="210"/>
        <v>0</v>
      </c>
    </row>
    <row r="3321" spans="1:9" s="10" customFormat="1" x14ac:dyDescent="0.2">
      <c r="A3321" s="38" t="s">
        <v>998</v>
      </c>
      <c r="B3321" s="39">
        <v>5500000000</v>
      </c>
      <c r="C3321" s="39">
        <v>200000000</v>
      </c>
      <c r="D3321" s="39">
        <v>0</v>
      </c>
      <c r="E3321" s="39">
        <v>0</v>
      </c>
      <c r="F3321" s="39">
        <f t="shared" si="211"/>
        <v>5300000000</v>
      </c>
      <c r="G3321" s="40">
        <f t="shared" si="208"/>
        <v>3.6363636363636362</v>
      </c>
      <c r="H3321" s="41">
        <f t="shared" si="209"/>
        <v>0</v>
      </c>
      <c r="I3321" s="41">
        <f t="shared" si="210"/>
        <v>0</v>
      </c>
    </row>
    <row r="3322" spans="1:9" s="9" customFormat="1" ht="22.5" x14ac:dyDescent="0.2">
      <c r="A3322" s="38" t="s">
        <v>999</v>
      </c>
      <c r="B3322" s="39">
        <v>10000000000</v>
      </c>
      <c r="C3322" s="39">
        <v>0</v>
      </c>
      <c r="D3322" s="39">
        <v>0</v>
      </c>
      <c r="E3322" s="39">
        <v>0</v>
      </c>
      <c r="F3322" s="39">
        <f t="shared" si="211"/>
        <v>10000000000</v>
      </c>
      <c r="G3322" s="40">
        <f t="shared" si="208"/>
        <v>0</v>
      </c>
      <c r="H3322" s="41">
        <f t="shared" si="209"/>
        <v>0</v>
      </c>
      <c r="I3322" s="41">
        <f t="shared" si="210"/>
        <v>0</v>
      </c>
    </row>
    <row r="3323" spans="1:9" s="9" customFormat="1" ht="33.75" x14ac:dyDescent="0.2">
      <c r="A3323" s="38" t="s">
        <v>1587</v>
      </c>
      <c r="B3323" s="39">
        <v>32209914748</v>
      </c>
      <c r="C3323" s="39">
        <v>32209914748</v>
      </c>
      <c r="D3323" s="39">
        <v>0</v>
      </c>
      <c r="E3323" s="39">
        <v>0</v>
      </c>
      <c r="F3323" s="39">
        <f t="shared" si="211"/>
        <v>0</v>
      </c>
      <c r="G3323" s="40">
        <f t="shared" si="208"/>
        <v>100</v>
      </c>
      <c r="H3323" s="41">
        <f t="shared" si="209"/>
        <v>0</v>
      </c>
      <c r="I3323" s="41">
        <f t="shared" si="210"/>
        <v>0</v>
      </c>
    </row>
    <row r="3324" spans="1:9" s="10" customFormat="1" x14ac:dyDescent="0.2">
      <c r="A3324" s="38" t="s">
        <v>1588</v>
      </c>
      <c r="B3324" s="39">
        <v>67000000000</v>
      </c>
      <c r="C3324" s="39">
        <v>0</v>
      </c>
      <c r="D3324" s="39">
        <v>0</v>
      </c>
      <c r="E3324" s="39">
        <v>0</v>
      </c>
      <c r="F3324" s="39">
        <f t="shared" si="211"/>
        <v>67000000000</v>
      </c>
      <c r="G3324" s="40">
        <f t="shared" si="208"/>
        <v>0</v>
      </c>
      <c r="H3324" s="41">
        <f t="shared" si="209"/>
        <v>0</v>
      </c>
      <c r="I3324" s="41">
        <f t="shared" si="210"/>
        <v>0</v>
      </c>
    </row>
    <row r="3325" spans="1:9" s="10" customFormat="1" x14ac:dyDescent="0.2">
      <c r="A3325" s="38" t="s">
        <v>1000</v>
      </c>
      <c r="B3325" s="39">
        <v>17624868866</v>
      </c>
      <c r="C3325" s="39">
        <v>9316533135</v>
      </c>
      <c r="D3325" s="39">
        <v>1651707272</v>
      </c>
      <c r="E3325" s="39">
        <v>1651707272</v>
      </c>
      <c r="F3325" s="39">
        <f t="shared" si="211"/>
        <v>8308335731</v>
      </c>
      <c r="G3325" s="40">
        <f t="shared" si="208"/>
        <v>52.860155759640591</v>
      </c>
      <c r="H3325" s="41">
        <f t="shared" si="209"/>
        <v>9.3714585030830833</v>
      </c>
      <c r="I3325" s="41">
        <f t="shared" si="210"/>
        <v>9.3714585030830833</v>
      </c>
    </row>
    <row r="3326" spans="1:9" s="9" customFormat="1" x14ac:dyDescent="0.2">
      <c r="A3326" s="38" t="s">
        <v>1001</v>
      </c>
      <c r="B3326" s="39">
        <v>1500000000</v>
      </c>
      <c r="C3326" s="39">
        <v>0</v>
      </c>
      <c r="D3326" s="39">
        <v>0</v>
      </c>
      <c r="E3326" s="39">
        <v>0</v>
      </c>
      <c r="F3326" s="39">
        <f t="shared" si="211"/>
        <v>1500000000</v>
      </c>
      <c r="G3326" s="40">
        <f t="shared" si="208"/>
        <v>0</v>
      </c>
      <c r="H3326" s="41">
        <f t="shared" si="209"/>
        <v>0</v>
      </c>
      <c r="I3326" s="41">
        <f t="shared" si="210"/>
        <v>0</v>
      </c>
    </row>
    <row r="3327" spans="1:9" s="9" customFormat="1" ht="22.5" x14ac:dyDescent="0.2">
      <c r="A3327" s="38" t="s">
        <v>1002</v>
      </c>
      <c r="B3327" s="39">
        <v>3000000000</v>
      </c>
      <c r="C3327" s="39">
        <v>0</v>
      </c>
      <c r="D3327" s="39">
        <v>0</v>
      </c>
      <c r="E3327" s="39">
        <v>0</v>
      </c>
      <c r="F3327" s="39">
        <f t="shared" si="211"/>
        <v>3000000000</v>
      </c>
      <c r="G3327" s="40">
        <f t="shared" si="208"/>
        <v>0</v>
      </c>
      <c r="H3327" s="41">
        <f t="shared" si="209"/>
        <v>0</v>
      </c>
      <c r="I3327" s="41">
        <f t="shared" si="210"/>
        <v>0</v>
      </c>
    </row>
    <row r="3328" spans="1:9" s="9" customFormat="1" x14ac:dyDescent="0.2">
      <c r="A3328" s="38" t="s">
        <v>1003</v>
      </c>
      <c r="B3328" s="39">
        <v>2500000000</v>
      </c>
      <c r="C3328" s="39">
        <v>1001453471</v>
      </c>
      <c r="D3328" s="39">
        <v>41750000</v>
      </c>
      <c r="E3328" s="39">
        <v>41750000</v>
      </c>
      <c r="F3328" s="39">
        <f t="shared" si="211"/>
        <v>1498546529</v>
      </c>
      <c r="G3328" s="40">
        <f t="shared" si="208"/>
        <v>40.058138839999998</v>
      </c>
      <c r="H3328" s="41">
        <f t="shared" si="209"/>
        <v>1.67</v>
      </c>
      <c r="I3328" s="41">
        <f t="shared" si="210"/>
        <v>1.67</v>
      </c>
    </row>
    <row r="3329" spans="1:9" s="9" customFormat="1" ht="22.5" x14ac:dyDescent="0.2">
      <c r="A3329" s="38" t="s">
        <v>1004</v>
      </c>
      <c r="B3329" s="39">
        <v>4886342739</v>
      </c>
      <c r="C3329" s="39">
        <v>1628206849</v>
      </c>
      <c r="D3329" s="39">
        <v>1333720643</v>
      </c>
      <c r="E3329" s="39">
        <v>1333720643</v>
      </c>
      <c r="F3329" s="39">
        <f t="shared" si="211"/>
        <v>3258135890</v>
      </c>
      <c r="G3329" s="40">
        <f t="shared" si="208"/>
        <v>33.321584996577947</v>
      </c>
      <c r="H3329" s="41">
        <f t="shared" si="209"/>
        <v>27.294864773913684</v>
      </c>
      <c r="I3329" s="41">
        <f t="shared" si="210"/>
        <v>27.294864773913684</v>
      </c>
    </row>
    <row r="3330" spans="1:9" s="9" customFormat="1" ht="22.5" x14ac:dyDescent="0.2">
      <c r="A3330" s="38" t="s">
        <v>1005</v>
      </c>
      <c r="B3330" s="39">
        <v>17000000000</v>
      </c>
      <c r="C3330" s="39">
        <v>0</v>
      </c>
      <c r="D3330" s="39">
        <v>0</v>
      </c>
      <c r="E3330" s="39">
        <v>0</v>
      </c>
      <c r="F3330" s="39">
        <f t="shared" si="211"/>
        <v>17000000000</v>
      </c>
      <c r="G3330" s="40">
        <f t="shared" si="208"/>
        <v>0</v>
      </c>
      <c r="H3330" s="41">
        <f t="shared" si="209"/>
        <v>0</v>
      </c>
      <c r="I3330" s="41">
        <f t="shared" si="210"/>
        <v>0</v>
      </c>
    </row>
    <row r="3331" spans="1:9" s="9" customFormat="1" x14ac:dyDescent="0.2">
      <c r="A3331" s="61" t="s">
        <v>1721</v>
      </c>
      <c r="B3331" s="31">
        <v>211558938905</v>
      </c>
      <c r="C3331" s="31">
        <v>46456528237.18</v>
      </c>
      <c r="D3331" s="31">
        <v>6533221409.6300001</v>
      </c>
      <c r="E3331" s="31">
        <v>6347221409.6300001</v>
      </c>
      <c r="F3331" s="31">
        <f t="shared" si="211"/>
        <v>165102410667.82001</v>
      </c>
      <c r="G3331" s="32">
        <f t="shared" si="208"/>
        <v>21.959142202940043</v>
      </c>
      <c r="H3331" s="33">
        <f t="shared" si="209"/>
        <v>3.0881330013494379</v>
      </c>
      <c r="I3331" s="33">
        <f t="shared" si="210"/>
        <v>3.000214239342637</v>
      </c>
    </row>
    <row r="3332" spans="1:9" s="9" customFormat="1" x14ac:dyDescent="0.2">
      <c r="A3332" s="34" t="s">
        <v>4</v>
      </c>
      <c r="B3332" s="35">
        <v>28695000000</v>
      </c>
      <c r="C3332" s="35">
        <v>6153472580.1900005</v>
      </c>
      <c r="D3332" s="35">
        <v>4756374202.4200001</v>
      </c>
      <c r="E3332" s="35">
        <v>4570374202.4200001</v>
      </c>
      <c r="F3332" s="35">
        <f t="shared" si="211"/>
        <v>22541527419.809998</v>
      </c>
      <c r="G3332" s="36">
        <f t="shared" si="208"/>
        <v>21.444406970517512</v>
      </c>
      <c r="H3332" s="37">
        <f t="shared" si="209"/>
        <v>16.575620151315558</v>
      </c>
      <c r="I3332" s="37">
        <f t="shared" si="210"/>
        <v>15.927423601393972</v>
      </c>
    </row>
    <row r="3333" spans="1:9" s="9" customFormat="1" x14ac:dyDescent="0.2">
      <c r="A3333" s="30" t="s">
        <v>65</v>
      </c>
      <c r="B3333" s="31">
        <v>10076000000</v>
      </c>
      <c r="C3333" s="31">
        <v>2765717801</v>
      </c>
      <c r="D3333" s="31">
        <v>2765717801</v>
      </c>
      <c r="E3333" s="31">
        <v>2765717801</v>
      </c>
      <c r="F3333" s="31">
        <f t="shared" si="211"/>
        <v>7310282199</v>
      </c>
      <c r="G3333" s="32">
        <f t="shared" si="208"/>
        <v>27.448568886462883</v>
      </c>
      <c r="H3333" s="33">
        <f t="shared" si="209"/>
        <v>27.448568886462883</v>
      </c>
      <c r="I3333" s="33">
        <f t="shared" si="210"/>
        <v>27.448568886462883</v>
      </c>
    </row>
    <row r="3334" spans="1:9" s="9" customFormat="1" x14ac:dyDescent="0.2">
      <c r="A3334" s="38" t="s">
        <v>99</v>
      </c>
      <c r="B3334" s="39">
        <v>6665000000</v>
      </c>
      <c r="C3334" s="39">
        <v>1866598080</v>
      </c>
      <c r="D3334" s="39">
        <v>1866598080</v>
      </c>
      <c r="E3334" s="39">
        <v>1866598080</v>
      </c>
      <c r="F3334" s="39">
        <f t="shared" si="211"/>
        <v>4798401920</v>
      </c>
      <c r="G3334" s="40">
        <f t="shared" ref="G3334:G3397" si="212">IFERROR(IF(C3334&gt;0,+C3334/B3334*100,0),0)</f>
        <v>28.005972693173291</v>
      </c>
      <c r="H3334" s="41">
        <f t="shared" ref="H3334:H3397" si="213">IFERROR(IF(D3334&gt;0,+D3334/B3334*100,0),0)</f>
        <v>28.005972693173291</v>
      </c>
      <c r="I3334" s="41">
        <f t="shared" ref="I3334:I3397" si="214">IFERROR(IF(E3334&gt;0,+E3334/B3334*100,0),0)</f>
        <v>28.005972693173291</v>
      </c>
    </row>
    <row r="3335" spans="1:9" s="9" customFormat="1" x14ac:dyDescent="0.2">
      <c r="A3335" s="38" t="s">
        <v>100</v>
      </c>
      <c r="B3335" s="39">
        <v>2496000000</v>
      </c>
      <c r="C3335" s="39">
        <v>693813882</v>
      </c>
      <c r="D3335" s="39">
        <v>693813882</v>
      </c>
      <c r="E3335" s="39">
        <v>693813882</v>
      </c>
      <c r="F3335" s="39">
        <f t="shared" ref="F3335:F3398" si="215">+B3335-C3335</f>
        <v>1802186118</v>
      </c>
      <c r="G3335" s="40">
        <f t="shared" si="212"/>
        <v>27.797030528846157</v>
      </c>
      <c r="H3335" s="41">
        <f t="shared" si="213"/>
        <v>27.797030528846157</v>
      </c>
      <c r="I3335" s="41">
        <f t="shared" si="214"/>
        <v>27.797030528846157</v>
      </c>
    </row>
    <row r="3336" spans="1:9" s="10" customFormat="1" x14ac:dyDescent="0.2">
      <c r="A3336" s="38" t="s">
        <v>101</v>
      </c>
      <c r="B3336" s="39">
        <v>915000000</v>
      </c>
      <c r="C3336" s="39">
        <v>205305839</v>
      </c>
      <c r="D3336" s="39">
        <v>205305839</v>
      </c>
      <c r="E3336" s="39">
        <v>205305839</v>
      </c>
      <c r="F3336" s="39">
        <f t="shared" si="215"/>
        <v>709694161</v>
      </c>
      <c r="G3336" s="40">
        <f t="shared" si="212"/>
        <v>22.437796612021856</v>
      </c>
      <c r="H3336" s="41">
        <f t="shared" si="213"/>
        <v>22.437796612021856</v>
      </c>
      <c r="I3336" s="41">
        <f t="shared" si="214"/>
        <v>22.437796612021856</v>
      </c>
    </row>
    <row r="3337" spans="1:9" s="9" customFormat="1" x14ac:dyDescent="0.2">
      <c r="A3337" s="30" t="s">
        <v>1525</v>
      </c>
      <c r="B3337" s="31">
        <v>3900000000</v>
      </c>
      <c r="C3337" s="31">
        <v>1397609071.1900001</v>
      </c>
      <c r="D3337" s="31">
        <v>750638275.41999996</v>
      </c>
      <c r="E3337" s="31">
        <v>750638275.41999996</v>
      </c>
      <c r="F3337" s="31">
        <f t="shared" si="215"/>
        <v>2502390928.8099999</v>
      </c>
      <c r="G3337" s="32">
        <f t="shared" si="212"/>
        <v>35.83613003051282</v>
      </c>
      <c r="H3337" s="33">
        <f t="shared" si="213"/>
        <v>19.247135267179484</v>
      </c>
      <c r="I3337" s="33">
        <f t="shared" si="214"/>
        <v>19.247135267179484</v>
      </c>
    </row>
    <row r="3338" spans="1:9" s="10" customFormat="1" x14ac:dyDescent="0.2">
      <c r="A3338" s="38" t="s">
        <v>102</v>
      </c>
      <c r="B3338" s="39">
        <v>3900000000</v>
      </c>
      <c r="C3338" s="39">
        <v>1397609071.1900001</v>
      </c>
      <c r="D3338" s="39">
        <v>750638275.41999996</v>
      </c>
      <c r="E3338" s="39">
        <v>750638275.41999996</v>
      </c>
      <c r="F3338" s="39">
        <f t="shared" si="215"/>
        <v>2502390928.8099999</v>
      </c>
      <c r="G3338" s="40">
        <f t="shared" si="212"/>
        <v>35.83613003051282</v>
      </c>
      <c r="H3338" s="41">
        <f t="shared" si="213"/>
        <v>19.247135267179484</v>
      </c>
      <c r="I3338" s="41">
        <f t="shared" si="214"/>
        <v>19.247135267179484</v>
      </c>
    </row>
    <row r="3339" spans="1:9" s="10" customFormat="1" x14ac:dyDescent="0.2">
      <c r="A3339" s="30" t="s">
        <v>5</v>
      </c>
      <c r="B3339" s="31">
        <v>14636000000</v>
      </c>
      <c r="C3339" s="31">
        <v>1990145708</v>
      </c>
      <c r="D3339" s="31">
        <v>1240018126</v>
      </c>
      <c r="E3339" s="31">
        <v>1054018126</v>
      </c>
      <c r="F3339" s="31">
        <f t="shared" si="215"/>
        <v>12645854292</v>
      </c>
      <c r="G3339" s="32">
        <f t="shared" si="212"/>
        <v>13.597606641158785</v>
      </c>
      <c r="H3339" s="33">
        <f t="shared" si="213"/>
        <v>8.4723840256900793</v>
      </c>
      <c r="I3339" s="33">
        <f t="shared" si="214"/>
        <v>7.2015449986335067</v>
      </c>
    </row>
    <row r="3340" spans="1:9" s="9" customFormat="1" x14ac:dyDescent="0.2">
      <c r="A3340" s="38" t="s">
        <v>1006</v>
      </c>
      <c r="B3340" s="39">
        <v>14582000000</v>
      </c>
      <c r="C3340" s="39">
        <v>1981858339</v>
      </c>
      <c r="D3340" s="39">
        <v>1233700850</v>
      </c>
      <c r="E3340" s="39">
        <v>1047700850</v>
      </c>
      <c r="F3340" s="39">
        <f t="shared" si="215"/>
        <v>12600141661</v>
      </c>
      <c r="G3340" s="40">
        <f t="shared" si="212"/>
        <v>13.591128370593882</v>
      </c>
      <c r="H3340" s="41">
        <f t="shared" si="213"/>
        <v>8.460436497051159</v>
      </c>
      <c r="I3340" s="41">
        <f t="shared" si="214"/>
        <v>7.1848913043478264</v>
      </c>
    </row>
    <row r="3341" spans="1:9" s="9" customFormat="1" x14ac:dyDescent="0.2">
      <c r="A3341" s="38" t="s">
        <v>109</v>
      </c>
      <c r="B3341" s="39">
        <v>54000000</v>
      </c>
      <c r="C3341" s="39">
        <v>8287369</v>
      </c>
      <c r="D3341" s="39">
        <v>6317276</v>
      </c>
      <c r="E3341" s="39">
        <v>6317276</v>
      </c>
      <c r="F3341" s="39">
        <f t="shared" si="215"/>
        <v>45712631</v>
      </c>
      <c r="G3341" s="40">
        <f t="shared" si="212"/>
        <v>15.346979629629628</v>
      </c>
      <c r="H3341" s="41">
        <f t="shared" si="213"/>
        <v>11.698659259259259</v>
      </c>
      <c r="I3341" s="41">
        <f t="shared" si="214"/>
        <v>11.698659259259259</v>
      </c>
    </row>
    <row r="3342" spans="1:9" s="10" customFormat="1" x14ac:dyDescent="0.2">
      <c r="A3342" s="30" t="s">
        <v>66</v>
      </c>
      <c r="B3342" s="31">
        <v>83000000</v>
      </c>
      <c r="C3342" s="31">
        <v>0</v>
      </c>
      <c r="D3342" s="31">
        <v>0</v>
      </c>
      <c r="E3342" s="31">
        <v>0</v>
      </c>
      <c r="F3342" s="31">
        <f t="shared" si="215"/>
        <v>83000000</v>
      </c>
      <c r="G3342" s="32">
        <f t="shared" si="212"/>
        <v>0</v>
      </c>
      <c r="H3342" s="33">
        <f t="shared" si="213"/>
        <v>0</v>
      </c>
      <c r="I3342" s="33">
        <f t="shared" si="214"/>
        <v>0</v>
      </c>
    </row>
    <row r="3343" spans="1:9" s="9" customFormat="1" x14ac:dyDescent="0.2">
      <c r="A3343" s="38" t="s">
        <v>113</v>
      </c>
      <c r="B3343" s="39">
        <v>1000000</v>
      </c>
      <c r="C3343" s="39">
        <v>0</v>
      </c>
      <c r="D3343" s="39">
        <v>0</v>
      </c>
      <c r="E3343" s="39">
        <v>0</v>
      </c>
      <c r="F3343" s="39">
        <f t="shared" si="215"/>
        <v>1000000</v>
      </c>
      <c r="G3343" s="40">
        <f t="shared" si="212"/>
        <v>0</v>
      </c>
      <c r="H3343" s="41">
        <f t="shared" si="213"/>
        <v>0</v>
      </c>
      <c r="I3343" s="41">
        <f t="shared" si="214"/>
        <v>0</v>
      </c>
    </row>
    <row r="3344" spans="1:9" s="9" customFormat="1" x14ac:dyDescent="0.2">
      <c r="A3344" s="38" t="s">
        <v>115</v>
      </c>
      <c r="B3344" s="39">
        <v>82000000</v>
      </c>
      <c r="C3344" s="39">
        <v>0</v>
      </c>
      <c r="D3344" s="39">
        <v>0</v>
      </c>
      <c r="E3344" s="39">
        <v>0</v>
      </c>
      <c r="F3344" s="39">
        <f t="shared" si="215"/>
        <v>82000000</v>
      </c>
      <c r="G3344" s="40">
        <f t="shared" si="212"/>
        <v>0</v>
      </c>
      <c r="H3344" s="41">
        <f t="shared" si="213"/>
        <v>0</v>
      </c>
      <c r="I3344" s="41">
        <f t="shared" si="214"/>
        <v>0</v>
      </c>
    </row>
    <row r="3345" spans="1:9" s="9" customFormat="1" x14ac:dyDescent="0.2">
      <c r="A3345" s="34" t="s">
        <v>6</v>
      </c>
      <c r="B3345" s="35">
        <v>182863938905</v>
      </c>
      <c r="C3345" s="35">
        <v>40303055656.989998</v>
      </c>
      <c r="D3345" s="35">
        <v>1776847207.21</v>
      </c>
      <c r="E3345" s="35">
        <v>1776847207.21</v>
      </c>
      <c r="F3345" s="35">
        <f t="shared" si="215"/>
        <v>142560883248.01001</v>
      </c>
      <c r="G3345" s="36">
        <f t="shared" si="212"/>
        <v>22.039914429453429</v>
      </c>
      <c r="H3345" s="37">
        <f t="shared" si="213"/>
        <v>0.97167720319810758</v>
      </c>
      <c r="I3345" s="37">
        <f t="shared" si="214"/>
        <v>0.97167720319810758</v>
      </c>
    </row>
    <row r="3346" spans="1:9" s="9" customFormat="1" x14ac:dyDescent="0.2">
      <c r="A3346" s="38" t="s">
        <v>1007</v>
      </c>
      <c r="B3346" s="39">
        <v>450000000</v>
      </c>
      <c r="C3346" s="39">
        <v>65467676.670000002</v>
      </c>
      <c r="D3346" s="39">
        <v>0</v>
      </c>
      <c r="E3346" s="39">
        <v>0</v>
      </c>
      <c r="F3346" s="39">
        <f t="shared" si="215"/>
        <v>384532323.32999998</v>
      </c>
      <c r="G3346" s="40">
        <f t="shared" si="212"/>
        <v>14.548372593333333</v>
      </c>
      <c r="H3346" s="41">
        <f t="shared" si="213"/>
        <v>0</v>
      </c>
      <c r="I3346" s="41">
        <f t="shared" si="214"/>
        <v>0</v>
      </c>
    </row>
    <row r="3347" spans="1:9" s="9" customFormat="1" x14ac:dyDescent="0.2">
      <c r="A3347" s="38" t="s">
        <v>1008</v>
      </c>
      <c r="B3347" s="39">
        <v>1000000000</v>
      </c>
      <c r="C3347" s="39">
        <v>117530000</v>
      </c>
      <c r="D3347" s="39">
        <v>36230000</v>
      </c>
      <c r="E3347" s="39">
        <v>36230000</v>
      </c>
      <c r="F3347" s="39">
        <f t="shared" si="215"/>
        <v>882470000</v>
      </c>
      <c r="G3347" s="40">
        <f t="shared" si="212"/>
        <v>11.753</v>
      </c>
      <c r="H3347" s="41">
        <f t="shared" si="213"/>
        <v>3.6229999999999998</v>
      </c>
      <c r="I3347" s="41">
        <f t="shared" si="214"/>
        <v>3.6229999999999998</v>
      </c>
    </row>
    <row r="3348" spans="1:9" s="9" customFormat="1" ht="22.5" x14ac:dyDescent="0.2">
      <c r="A3348" s="38" t="s">
        <v>1009</v>
      </c>
      <c r="B3348" s="39">
        <v>3000000000</v>
      </c>
      <c r="C3348" s="39">
        <v>700000000</v>
      </c>
      <c r="D3348" s="39">
        <v>420000000</v>
      </c>
      <c r="E3348" s="39">
        <v>420000000</v>
      </c>
      <c r="F3348" s="39">
        <f t="shared" si="215"/>
        <v>2300000000</v>
      </c>
      <c r="G3348" s="40">
        <f t="shared" si="212"/>
        <v>23.333333333333332</v>
      </c>
      <c r="H3348" s="41">
        <f t="shared" si="213"/>
        <v>14.000000000000002</v>
      </c>
      <c r="I3348" s="41">
        <f t="shared" si="214"/>
        <v>14.000000000000002</v>
      </c>
    </row>
    <row r="3349" spans="1:9" s="9" customFormat="1" ht="22.5" x14ac:dyDescent="0.2">
      <c r="A3349" s="38" t="s">
        <v>1010</v>
      </c>
      <c r="B3349" s="39">
        <v>107106400000</v>
      </c>
      <c r="C3349" s="39">
        <v>0</v>
      </c>
      <c r="D3349" s="39">
        <v>0</v>
      </c>
      <c r="E3349" s="39">
        <v>0</v>
      </c>
      <c r="F3349" s="39">
        <f t="shared" si="215"/>
        <v>107106400000</v>
      </c>
      <c r="G3349" s="40">
        <f t="shared" si="212"/>
        <v>0</v>
      </c>
      <c r="H3349" s="41">
        <f t="shared" si="213"/>
        <v>0</v>
      </c>
      <c r="I3349" s="41">
        <f t="shared" si="214"/>
        <v>0</v>
      </c>
    </row>
    <row r="3350" spans="1:9" s="9" customFormat="1" x14ac:dyDescent="0.2">
      <c r="A3350" s="38" t="s">
        <v>1011</v>
      </c>
      <c r="B3350" s="39">
        <v>71307538905</v>
      </c>
      <c r="C3350" s="39">
        <v>39420057980.32</v>
      </c>
      <c r="D3350" s="39">
        <v>1320617207.21</v>
      </c>
      <c r="E3350" s="39">
        <v>1320617207.21</v>
      </c>
      <c r="F3350" s="39">
        <f t="shared" si="215"/>
        <v>31887480924.68</v>
      </c>
      <c r="G3350" s="40">
        <f t="shared" si="212"/>
        <v>55.281753634545808</v>
      </c>
      <c r="H3350" s="41">
        <f t="shared" si="213"/>
        <v>1.8520022251355528</v>
      </c>
      <c r="I3350" s="41">
        <f t="shared" si="214"/>
        <v>1.8520022251355528</v>
      </c>
    </row>
    <row r="3351" spans="1:9" s="9" customFormat="1" x14ac:dyDescent="0.2">
      <c r="A3351" s="61" t="s">
        <v>1722</v>
      </c>
      <c r="B3351" s="31">
        <v>3419421273534</v>
      </c>
      <c r="C3351" s="31">
        <v>3361024639480.4399</v>
      </c>
      <c r="D3351" s="31">
        <v>3371863032</v>
      </c>
      <c r="E3351" s="31">
        <v>3371863032</v>
      </c>
      <c r="F3351" s="31">
        <f t="shared" si="215"/>
        <v>58396634053.560059</v>
      </c>
      <c r="G3351" s="32">
        <f t="shared" si="212"/>
        <v>98.292207090552296</v>
      </c>
      <c r="H3351" s="33">
        <f t="shared" si="213"/>
        <v>9.8609172788913263E-2</v>
      </c>
      <c r="I3351" s="33">
        <f t="shared" si="214"/>
        <v>9.8609172788913263E-2</v>
      </c>
    </row>
    <row r="3352" spans="1:9" s="10" customFormat="1" x14ac:dyDescent="0.2">
      <c r="A3352" s="34" t="s">
        <v>4</v>
      </c>
      <c r="B3352" s="35">
        <v>3277677321902</v>
      </c>
      <c r="C3352" s="35">
        <v>3237360010578.1201</v>
      </c>
      <c r="D3352" s="35">
        <v>3292918458</v>
      </c>
      <c r="E3352" s="35">
        <v>3292918458</v>
      </c>
      <c r="F3352" s="35">
        <f t="shared" si="215"/>
        <v>40317311323.879883</v>
      </c>
      <c r="G3352" s="36">
        <f t="shared" si="212"/>
        <v>98.769942634240635</v>
      </c>
      <c r="H3352" s="37">
        <f t="shared" si="213"/>
        <v>0.10046499806421322</v>
      </c>
      <c r="I3352" s="37">
        <f t="shared" si="214"/>
        <v>0.10046499806421322</v>
      </c>
    </row>
    <row r="3353" spans="1:9" s="9" customFormat="1" x14ac:dyDescent="0.2">
      <c r="A3353" s="30" t="s">
        <v>65</v>
      </c>
      <c r="B3353" s="31">
        <v>10012000000</v>
      </c>
      <c r="C3353" s="31">
        <v>2884330422</v>
      </c>
      <c r="D3353" s="31">
        <v>2884330422</v>
      </c>
      <c r="E3353" s="31">
        <v>2884330422</v>
      </c>
      <c r="F3353" s="31">
        <f t="shared" si="215"/>
        <v>7127669578</v>
      </c>
      <c r="G3353" s="32">
        <f t="shared" si="212"/>
        <v>28.808733739512586</v>
      </c>
      <c r="H3353" s="33">
        <f t="shared" si="213"/>
        <v>28.808733739512586</v>
      </c>
      <c r="I3353" s="33">
        <f t="shared" si="214"/>
        <v>28.808733739512586</v>
      </c>
    </row>
    <row r="3354" spans="1:9" s="10" customFormat="1" x14ac:dyDescent="0.2">
      <c r="A3354" s="38" t="s">
        <v>99</v>
      </c>
      <c r="B3354" s="39">
        <v>6806000000</v>
      </c>
      <c r="C3354" s="39">
        <v>1965084844</v>
      </c>
      <c r="D3354" s="39">
        <v>1965084844</v>
      </c>
      <c r="E3354" s="39">
        <v>1965084844</v>
      </c>
      <c r="F3354" s="39">
        <f t="shared" si="215"/>
        <v>4840915156</v>
      </c>
      <c r="G3354" s="40">
        <f t="shared" si="212"/>
        <v>28.872830502497798</v>
      </c>
      <c r="H3354" s="41">
        <f t="shared" si="213"/>
        <v>28.872830502497798</v>
      </c>
      <c r="I3354" s="41">
        <f t="shared" si="214"/>
        <v>28.872830502497798</v>
      </c>
    </row>
    <row r="3355" spans="1:9" s="9" customFormat="1" x14ac:dyDescent="0.2">
      <c r="A3355" s="38" t="s">
        <v>100</v>
      </c>
      <c r="B3355" s="39">
        <v>2407000000</v>
      </c>
      <c r="C3355" s="39">
        <v>785622011</v>
      </c>
      <c r="D3355" s="39">
        <v>785622011</v>
      </c>
      <c r="E3355" s="39">
        <v>785622011</v>
      </c>
      <c r="F3355" s="39">
        <f t="shared" si="215"/>
        <v>1621377989</v>
      </c>
      <c r="G3355" s="40">
        <f t="shared" si="212"/>
        <v>32.639053219775654</v>
      </c>
      <c r="H3355" s="41">
        <f t="shared" si="213"/>
        <v>32.639053219775654</v>
      </c>
      <c r="I3355" s="41">
        <f t="shared" si="214"/>
        <v>32.639053219775654</v>
      </c>
    </row>
    <row r="3356" spans="1:9" s="10" customFormat="1" x14ac:dyDescent="0.2">
      <c r="A3356" s="38" t="s">
        <v>101</v>
      </c>
      <c r="B3356" s="39">
        <v>799000000</v>
      </c>
      <c r="C3356" s="39">
        <v>133623567</v>
      </c>
      <c r="D3356" s="39">
        <v>133623567</v>
      </c>
      <c r="E3356" s="39">
        <v>133623567</v>
      </c>
      <c r="F3356" s="39">
        <f t="shared" si="215"/>
        <v>665376433</v>
      </c>
      <c r="G3356" s="40">
        <f t="shared" si="212"/>
        <v>16.72385068836045</v>
      </c>
      <c r="H3356" s="41">
        <f t="shared" si="213"/>
        <v>16.72385068836045</v>
      </c>
      <c r="I3356" s="41">
        <f t="shared" si="214"/>
        <v>16.72385068836045</v>
      </c>
    </row>
    <row r="3357" spans="1:9" s="10" customFormat="1" x14ac:dyDescent="0.2">
      <c r="A3357" s="30" t="s">
        <v>1525</v>
      </c>
      <c r="B3357" s="31">
        <v>3660000000</v>
      </c>
      <c r="C3357" s="31">
        <v>1398834526.1199999</v>
      </c>
      <c r="D3357" s="31">
        <v>399507012</v>
      </c>
      <c r="E3357" s="31">
        <v>399507012</v>
      </c>
      <c r="F3357" s="31">
        <f t="shared" si="215"/>
        <v>2261165473.8800001</v>
      </c>
      <c r="G3357" s="32">
        <f t="shared" si="212"/>
        <v>38.219522571584697</v>
      </c>
      <c r="H3357" s="33">
        <f t="shared" si="213"/>
        <v>10.915492131147539</v>
      </c>
      <c r="I3357" s="33">
        <f t="shared" si="214"/>
        <v>10.915492131147539</v>
      </c>
    </row>
    <row r="3358" spans="1:9" s="9" customFormat="1" x14ac:dyDescent="0.2">
      <c r="A3358" s="38" t="s">
        <v>137</v>
      </c>
      <c r="B3358" s="39">
        <v>399000000</v>
      </c>
      <c r="C3358" s="39">
        <v>4187400</v>
      </c>
      <c r="D3358" s="39">
        <v>4187400</v>
      </c>
      <c r="E3358" s="39">
        <v>4187400</v>
      </c>
      <c r="F3358" s="39">
        <f t="shared" si="215"/>
        <v>394812600</v>
      </c>
      <c r="G3358" s="40">
        <f t="shared" si="212"/>
        <v>1.0494736842105263</v>
      </c>
      <c r="H3358" s="41">
        <f t="shared" si="213"/>
        <v>1.0494736842105263</v>
      </c>
      <c r="I3358" s="41">
        <f t="shared" si="214"/>
        <v>1.0494736842105263</v>
      </c>
    </row>
    <row r="3359" spans="1:9" s="9" customFormat="1" x14ac:dyDescent="0.2">
      <c r="A3359" s="38" t="s">
        <v>102</v>
      </c>
      <c r="B3359" s="39">
        <v>3261000000</v>
      </c>
      <c r="C3359" s="39">
        <v>1394647126.1199999</v>
      </c>
      <c r="D3359" s="39">
        <v>395319612</v>
      </c>
      <c r="E3359" s="39">
        <v>395319612</v>
      </c>
      <c r="F3359" s="39">
        <f t="shared" si="215"/>
        <v>1866352873.8800001</v>
      </c>
      <c r="G3359" s="40">
        <f t="shared" si="212"/>
        <v>42.767467835633241</v>
      </c>
      <c r="H3359" s="41">
        <f t="shared" si="213"/>
        <v>12.12264986200552</v>
      </c>
      <c r="I3359" s="41">
        <f t="shared" si="214"/>
        <v>12.12264986200552</v>
      </c>
    </row>
    <row r="3360" spans="1:9" s="9" customFormat="1" x14ac:dyDescent="0.2">
      <c r="A3360" s="30" t="s">
        <v>5</v>
      </c>
      <c r="B3360" s="31">
        <v>3263818321902</v>
      </c>
      <c r="C3360" s="31">
        <v>3233076296630</v>
      </c>
      <c r="D3360" s="31">
        <v>8532024</v>
      </c>
      <c r="E3360" s="31">
        <v>8532024</v>
      </c>
      <c r="F3360" s="31">
        <f t="shared" si="215"/>
        <v>30742025272</v>
      </c>
      <c r="G3360" s="32">
        <f t="shared" si="212"/>
        <v>99.058096308066396</v>
      </c>
      <c r="H3360" s="33">
        <f t="shared" si="213"/>
        <v>2.6141234463773511E-4</v>
      </c>
      <c r="I3360" s="33">
        <f t="shared" si="214"/>
        <v>2.6141234463773511E-4</v>
      </c>
    </row>
    <row r="3361" spans="1:9" s="9" customFormat="1" x14ac:dyDescent="0.2">
      <c r="A3361" s="38" t="s">
        <v>179</v>
      </c>
      <c r="B3361" s="39">
        <v>693000000</v>
      </c>
      <c r="C3361" s="39">
        <v>0</v>
      </c>
      <c r="D3361" s="39">
        <v>0</v>
      </c>
      <c r="E3361" s="39">
        <v>0</v>
      </c>
      <c r="F3361" s="39">
        <f t="shared" si="215"/>
        <v>693000000</v>
      </c>
      <c r="G3361" s="40">
        <f t="shared" si="212"/>
        <v>0</v>
      </c>
      <c r="H3361" s="41">
        <f t="shared" si="213"/>
        <v>0</v>
      </c>
      <c r="I3361" s="41">
        <f t="shared" si="214"/>
        <v>0</v>
      </c>
    </row>
    <row r="3362" spans="1:9" s="9" customFormat="1" x14ac:dyDescent="0.2">
      <c r="A3362" s="38" t="s">
        <v>1589</v>
      </c>
      <c r="B3362" s="39">
        <v>3263067321902</v>
      </c>
      <c r="C3362" s="39">
        <v>3233067321902</v>
      </c>
      <c r="D3362" s="39">
        <v>0</v>
      </c>
      <c r="E3362" s="39">
        <v>0</v>
      </c>
      <c r="F3362" s="39">
        <f t="shared" si="215"/>
        <v>30000000000</v>
      </c>
      <c r="G3362" s="40">
        <f t="shared" si="212"/>
        <v>99.080619642793238</v>
      </c>
      <c r="H3362" s="41">
        <f t="shared" si="213"/>
        <v>0</v>
      </c>
      <c r="I3362" s="41">
        <f t="shared" si="214"/>
        <v>0</v>
      </c>
    </row>
    <row r="3363" spans="1:9" s="10" customFormat="1" x14ac:dyDescent="0.2">
      <c r="A3363" s="38" t="s">
        <v>109</v>
      </c>
      <c r="B3363" s="39">
        <v>58000000</v>
      </c>
      <c r="C3363" s="39">
        <v>8974728</v>
      </c>
      <c r="D3363" s="39">
        <v>8532024</v>
      </c>
      <c r="E3363" s="39">
        <v>8532024</v>
      </c>
      <c r="F3363" s="39">
        <f t="shared" si="215"/>
        <v>49025272</v>
      </c>
      <c r="G3363" s="40">
        <f t="shared" si="212"/>
        <v>15.473668965517243</v>
      </c>
      <c r="H3363" s="41">
        <f t="shared" si="213"/>
        <v>14.710386206896553</v>
      </c>
      <c r="I3363" s="41">
        <f t="shared" si="214"/>
        <v>14.710386206896553</v>
      </c>
    </row>
    <row r="3364" spans="1:9" s="10" customFormat="1" x14ac:dyDescent="0.2">
      <c r="A3364" s="30" t="s">
        <v>66</v>
      </c>
      <c r="B3364" s="31">
        <v>187000000</v>
      </c>
      <c r="C3364" s="31">
        <v>549000</v>
      </c>
      <c r="D3364" s="31">
        <v>549000</v>
      </c>
      <c r="E3364" s="31">
        <v>549000</v>
      </c>
      <c r="F3364" s="31">
        <f t="shared" si="215"/>
        <v>186451000</v>
      </c>
      <c r="G3364" s="32">
        <f t="shared" si="212"/>
        <v>0.29358288770053476</v>
      </c>
      <c r="H3364" s="33">
        <f t="shared" si="213"/>
        <v>0.29358288770053476</v>
      </c>
      <c r="I3364" s="33">
        <f t="shared" si="214"/>
        <v>0.29358288770053476</v>
      </c>
    </row>
    <row r="3365" spans="1:9" s="9" customFormat="1" x14ac:dyDescent="0.2">
      <c r="A3365" s="38" t="s">
        <v>113</v>
      </c>
      <c r="B3365" s="39">
        <v>8000000</v>
      </c>
      <c r="C3365" s="39">
        <v>549000</v>
      </c>
      <c r="D3365" s="39">
        <v>549000</v>
      </c>
      <c r="E3365" s="39">
        <v>549000</v>
      </c>
      <c r="F3365" s="39">
        <f t="shared" si="215"/>
        <v>7451000</v>
      </c>
      <c r="G3365" s="40">
        <f t="shared" si="212"/>
        <v>6.8625000000000007</v>
      </c>
      <c r="H3365" s="41">
        <f t="shared" si="213"/>
        <v>6.8625000000000007</v>
      </c>
      <c r="I3365" s="41">
        <f t="shared" si="214"/>
        <v>6.8625000000000007</v>
      </c>
    </row>
    <row r="3366" spans="1:9" s="9" customFormat="1" x14ac:dyDescent="0.2">
      <c r="A3366" s="38" t="s">
        <v>115</v>
      </c>
      <c r="B3366" s="39">
        <v>179000000</v>
      </c>
      <c r="C3366" s="39">
        <v>0</v>
      </c>
      <c r="D3366" s="39">
        <v>0</v>
      </c>
      <c r="E3366" s="39">
        <v>0</v>
      </c>
      <c r="F3366" s="39">
        <f t="shared" si="215"/>
        <v>179000000</v>
      </c>
      <c r="G3366" s="40">
        <f t="shared" si="212"/>
        <v>0</v>
      </c>
      <c r="H3366" s="41">
        <f t="shared" si="213"/>
        <v>0</v>
      </c>
      <c r="I3366" s="41">
        <f t="shared" si="214"/>
        <v>0</v>
      </c>
    </row>
    <row r="3367" spans="1:9" s="9" customFormat="1" x14ac:dyDescent="0.2">
      <c r="A3367" s="34" t="s">
        <v>6</v>
      </c>
      <c r="B3367" s="35">
        <v>141743951632</v>
      </c>
      <c r="C3367" s="35">
        <v>123664628902.32001</v>
      </c>
      <c r="D3367" s="35">
        <v>78944574</v>
      </c>
      <c r="E3367" s="35">
        <v>78944574</v>
      </c>
      <c r="F3367" s="35">
        <f t="shared" si="215"/>
        <v>18079322729.679993</v>
      </c>
      <c r="G3367" s="36">
        <f t="shared" si="212"/>
        <v>87.245083461043833</v>
      </c>
      <c r="H3367" s="37">
        <f t="shared" si="213"/>
        <v>5.5695197637045092E-2</v>
      </c>
      <c r="I3367" s="37">
        <f t="shared" si="214"/>
        <v>5.5695197637045092E-2</v>
      </c>
    </row>
    <row r="3368" spans="1:9" s="9" customFormat="1" ht="22.5" x14ac:dyDescent="0.2">
      <c r="A3368" s="38" t="s">
        <v>1012</v>
      </c>
      <c r="B3368" s="39">
        <v>1535071829</v>
      </c>
      <c r="C3368" s="39">
        <v>62134369</v>
      </c>
      <c r="D3368" s="39">
        <v>0</v>
      </c>
      <c r="E3368" s="39">
        <v>0</v>
      </c>
      <c r="F3368" s="39">
        <f t="shared" si="215"/>
        <v>1472937460</v>
      </c>
      <c r="G3368" s="40">
        <f t="shared" si="212"/>
        <v>4.0476522222726556</v>
      </c>
      <c r="H3368" s="41">
        <f t="shared" si="213"/>
        <v>0</v>
      </c>
      <c r="I3368" s="41">
        <f t="shared" si="214"/>
        <v>0</v>
      </c>
    </row>
    <row r="3369" spans="1:9" s="10" customFormat="1" ht="22.5" x14ac:dyDescent="0.2">
      <c r="A3369" s="38" t="s">
        <v>1013</v>
      </c>
      <c r="B3369" s="39">
        <v>1006687543</v>
      </c>
      <c r="C3369" s="39">
        <v>758542901.32000005</v>
      </c>
      <c r="D3369" s="39">
        <v>78944574</v>
      </c>
      <c r="E3369" s="39">
        <v>78944574</v>
      </c>
      <c r="F3369" s="39">
        <f t="shared" si="215"/>
        <v>248144641.67999995</v>
      </c>
      <c r="G3369" s="40">
        <f t="shared" si="212"/>
        <v>75.350381217541312</v>
      </c>
      <c r="H3369" s="41">
        <f t="shared" si="213"/>
        <v>7.8420135968643851</v>
      </c>
      <c r="I3369" s="41">
        <f t="shared" si="214"/>
        <v>7.8420135968643851</v>
      </c>
    </row>
    <row r="3370" spans="1:9" s="9" customFormat="1" ht="22.5" x14ac:dyDescent="0.2">
      <c r="A3370" s="38" t="s">
        <v>1014</v>
      </c>
      <c r="B3370" s="39">
        <v>16358240628</v>
      </c>
      <c r="C3370" s="39">
        <v>0</v>
      </c>
      <c r="D3370" s="39">
        <v>0</v>
      </c>
      <c r="E3370" s="39">
        <v>0</v>
      </c>
      <c r="F3370" s="39">
        <f t="shared" si="215"/>
        <v>16358240628</v>
      </c>
      <c r="G3370" s="40">
        <f t="shared" si="212"/>
        <v>0</v>
      </c>
      <c r="H3370" s="41">
        <f t="shared" si="213"/>
        <v>0</v>
      </c>
      <c r="I3370" s="41">
        <f t="shared" si="214"/>
        <v>0</v>
      </c>
    </row>
    <row r="3371" spans="1:9" s="10" customFormat="1" x14ac:dyDescent="0.2">
      <c r="A3371" s="38" t="s">
        <v>1590</v>
      </c>
      <c r="B3371" s="39">
        <v>122843951632</v>
      </c>
      <c r="C3371" s="39">
        <v>122843951632</v>
      </c>
      <c r="D3371" s="39">
        <v>0</v>
      </c>
      <c r="E3371" s="39">
        <v>0</v>
      </c>
      <c r="F3371" s="39">
        <f t="shared" si="215"/>
        <v>0</v>
      </c>
      <c r="G3371" s="40">
        <f t="shared" si="212"/>
        <v>100</v>
      </c>
      <c r="H3371" s="41">
        <f t="shared" si="213"/>
        <v>0</v>
      </c>
      <c r="I3371" s="41">
        <f t="shared" si="214"/>
        <v>0</v>
      </c>
    </row>
    <row r="3372" spans="1:9" s="9" customFormat="1" x14ac:dyDescent="0.2">
      <c r="A3372" s="61" t="s">
        <v>1723</v>
      </c>
      <c r="B3372" s="31">
        <v>241849612662</v>
      </c>
      <c r="C3372" s="31">
        <v>111715573550</v>
      </c>
      <c r="D3372" s="31">
        <v>40198167765.879997</v>
      </c>
      <c r="E3372" s="31">
        <v>40170162595.879997</v>
      </c>
      <c r="F3372" s="31">
        <f t="shared" si="215"/>
        <v>130134039112</v>
      </c>
      <c r="G3372" s="32">
        <f t="shared" si="212"/>
        <v>46.192165586028672</v>
      </c>
      <c r="H3372" s="33">
        <f t="shared" si="213"/>
        <v>16.621142090502108</v>
      </c>
      <c r="I3372" s="33">
        <f t="shared" si="214"/>
        <v>16.609562510244878</v>
      </c>
    </row>
    <row r="3373" spans="1:9" s="10" customFormat="1" x14ac:dyDescent="0.2">
      <c r="A3373" s="34" t="s">
        <v>4</v>
      </c>
      <c r="B3373" s="35">
        <v>239549612662</v>
      </c>
      <c r="C3373" s="35">
        <v>111715573550</v>
      </c>
      <c r="D3373" s="35">
        <v>40198167765.879997</v>
      </c>
      <c r="E3373" s="35">
        <v>40170162595.879997</v>
      </c>
      <c r="F3373" s="35">
        <f t="shared" si="215"/>
        <v>127834039112</v>
      </c>
      <c r="G3373" s="36">
        <f t="shared" si="212"/>
        <v>46.635672798030598</v>
      </c>
      <c r="H3373" s="37">
        <f t="shared" si="213"/>
        <v>16.780727515764703</v>
      </c>
      <c r="I3373" s="37">
        <f t="shared" si="214"/>
        <v>16.769036755888784</v>
      </c>
    </row>
    <row r="3374" spans="1:9" s="10" customFormat="1" x14ac:dyDescent="0.2">
      <c r="A3374" s="30" t="s">
        <v>65</v>
      </c>
      <c r="B3374" s="31">
        <v>37199000000</v>
      </c>
      <c r="C3374" s="31">
        <v>9529045912</v>
      </c>
      <c r="D3374" s="31">
        <v>9526702321</v>
      </c>
      <c r="E3374" s="31">
        <v>9520986637</v>
      </c>
      <c r="F3374" s="31">
        <f t="shared" si="215"/>
        <v>27669954088</v>
      </c>
      <c r="G3374" s="32">
        <f t="shared" si="212"/>
        <v>25.616403430199735</v>
      </c>
      <c r="H3374" s="33">
        <f t="shared" si="213"/>
        <v>25.610103285034548</v>
      </c>
      <c r="I3374" s="33">
        <f t="shared" si="214"/>
        <v>25.594738130057259</v>
      </c>
    </row>
    <row r="3375" spans="1:9" s="9" customFormat="1" x14ac:dyDescent="0.2">
      <c r="A3375" s="38" t="s">
        <v>99</v>
      </c>
      <c r="B3375" s="39">
        <v>25663000000</v>
      </c>
      <c r="C3375" s="39">
        <v>6443431292</v>
      </c>
      <c r="D3375" s="39">
        <v>6441317222</v>
      </c>
      <c r="E3375" s="39">
        <v>6441317222</v>
      </c>
      <c r="F3375" s="39">
        <f t="shared" si="215"/>
        <v>19219568708</v>
      </c>
      <c r="G3375" s="40">
        <f t="shared" si="212"/>
        <v>25.107864598838798</v>
      </c>
      <c r="H3375" s="41">
        <f t="shared" si="213"/>
        <v>25.099626785644702</v>
      </c>
      <c r="I3375" s="41">
        <f t="shared" si="214"/>
        <v>25.099626785644702</v>
      </c>
    </row>
    <row r="3376" spans="1:9" s="9" customFormat="1" x14ac:dyDescent="0.2">
      <c r="A3376" s="38" t="s">
        <v>100</v>
      </c>
      <c r="B3376" s="39">
        <v>9346000000</v>
      </c>
      <c r="C3376" s="39">
        <v>2532708430</v>
      </c>
      <c r="D3376" s="39">
        <v>2532708430</v>
      </c>
      <c r="E3376" s="39">
        <v>2526992746</v>
      </c>
      <c r="F3376" s="39">
        <f t="shared" si="215"/>
        <v>6813291570</v>
      </c>
      <c r="G3376" s="40">
        <f t="shared" si="212"/>
        <v>27.099384014551681</v>
      </c>
      <c r="H3376" s="41">
        <f t="shared" si="213"/>
        <v>27.099384014551681</v>
      </c>
      <c r="I3376" s="41">
        <f t="shared" si="214"/>
        <v>27.038227541194093</v>
      </c>
    </row>
    <row r="3377" spans="1:9" s="9" customFormat="1" x14ac:dyDescent="0.2">
      <c r="A3377" s="38" t="s">
        <v>101</v>
      </c>
      <c r="B3377" s="39">
        <v>2190000000</v>
      </c>
      <c r="C3377" s="39">
        <v>552906190</v>
      </c>
      <c r="D3377" s="39">
        <v>552676669</v>
      </c>
      <c r="E3377" s="39">
        <v>552676669</v>
      </c>
      <c r="F3377" s="39">
        <f t="shared" si="215"/>
        <v>1637093810</v>
      </c>
      <c r="G3377" s="40">
        <f t="shared" si="212"/>
        <v>25.246857990867579</v>
      </c>
      <c r="H3377" s="41">
        <f t="shared" si="213"/>
        <v>25.236377579908677</v>
      </c>
      <c r="I3377" s="41">
        <f t="shared" si="214"/>
        <v>25.236377579908677</v>
      </c>
    </row>
    <row r="3378" spans="1:9" s="9" customFormat="1" x14ac:dyDescent="0.2">
      <c r="A3378" s="30" t="s">
        <v>1525</v>
      </c>
      <c r="B3378" s="31">
        <v>8051000000</v>
      </c>
      <c r="C3378" s="31">
        <v>6354598716</v>
      </c>
      <c r="D3378" s="31">
        <v>1612830696.5599999</v>
      </c>
      <c r="E3378" s="31">
        <v>1590541210.5599999</v>
      </c>
      <c r="F3378" s="31">
        <f t="shared" si="215"/>
        <v>1696401284</v>
      </c>
      <c r="G3378" s="32">
        <f t="shared" si="212"/>
        <v>78.929309601291763</v>
      </c>
      <c r="H3378" s="33">
        <f t="shared" si="213"/>
        <v>20.032675401316606</v>
      </c>
      <c r="I3378" s="33">
        <f t="shared" si="214"/>
        <v>19.755821768227548</v>
      </c>
    </row>
    <row r="3379" spans="1:9" s="9" customFormat="1" x14ac:dyDescent="0.2">
      <c r="A3379" s="38" t="s">
        <v>137</v>
      </c>
      <c r="B3379" s="39">
        <v>133000000</v>
      </c>
      <c r="C3379" s="39">
        <v>0</v>
      </c>
      <c r="D3379" s="39">
        <v>0</v>
      </c>
      <c r="E3379" s="39">
        <v>0</v>
      </c>
      <c r="F3379" s="39">
        <f t="shared" si="215"/>
        <v>133000000</v>
      </c>
      <c r="G3379" s="40">
        <f t="shared" si="212"/>
        <v>0</v>
      </c>
      <c r="H3379" s="41">
        <f t="shared" si="213"/>
        <v>0</v>
      </c>
      <c r="I3379" s="41">
        <f t="shared" si="214"/>
        <v>0</v>
      </c>
    </row>
    <row r="3380" spans="1:9" s="9" customFormat="1" x14ac:dyDescent="0.2">
      <c r="A3380" s="38" t="s">
        <v>102</v>
      </c>
      <c r="B3380" s="39">
        <v>7918000000</v>
      </c>
      <c r="C3380" s="39">
        <v>6354598716</v>
      </c>
      <c r="D3380" s="39">
        <v>1612830696.5599999</v>
      </c>
      <c r="E3380" s="39">
        <v>1590541210.5599999</v>
      </c>
      <c r="F3380" s="39">
        <f t="shared" si="215"/>
        <v>1563401284</v>
      </c>
      <c r="G3380" s="40">
        <f t="shared" si="212"/>
        <v>80.25509871179591</v>
      </c>
      <c r="H3380" s="41">
        <f t="shared" si="213"/>
        <v>20.369167675675676</v>
      </c>
      <c r="I3380" s="41">
        <f t="shared" si="214"/>
        <v>20.087663684768881</v>
      </c>
    </row>
    <row r="3381" spans="1:9" s="9" customFormat="1" x14ac:dyDescent="0.2">
      <c r="A3381" s="30" t="s">
        <v>5</v>
      </c>
      <c r="B3381" s="31">
        <v>194044612662</v>
      </c>
      <c r="C3381" s="31">
        <v>95831318922</v>
      </c>
      <c r="D3381" s="31">
        <v>29058024748.32</v>
      </c>
      <c r="E3381" s="31">
        <v>29058024748.32</v>
      </c>
      <c r="F3381" s="31">
        <f t="shared" si="215"/>
        <v>98213293740</v>
      </c>
      <c r="G3381" s="32">
        <f t="shared" si="212"/>
        <v>49.386230108292395</v>
      </c>
      <c r="H3381" s="33">
        <f t="shared" si="213"/>
        <v>14.974919607242706</v>
      </c>
      <c r="I3381" s="33">
        <f t="shared" si="214"/>
        <v>14.974919607242706</v>
      </c>
    </row>
    <row r="3382" spans="1:9" s="9" customFormat="1" x14ac:dyDescent="0.2">
      <c r="A3382" s="38" t="s">
        <v>1015</v>
      </c>
      <c r="B3382" s="39">
        <v>193894612662</v>
      </c>
      <c r="C3382" s="39">
        <v>95788374709</v>
      </c>
      <c r="D3382" s="39">
        <v>29034566024.32</v>
      </c>
      <c r="E3382" s="39">
        <v>29034566024.32</v>
      </c>
      <c r="F3382" s="39">
        <f t="shared" si="215"/>
        <v>98106237953</v>
      </c>
      <c r="G3382" s="40">
        <f t="shared" si="212"/>
        <v>49.402287868606095</v>
      </c>
      <c r="H3382" s="41">
        <f t="shared" si="213"/>
        <v>14.974405748412151</v>
      </c>
      <c r="I3382" s="41">
        <f t="shared" si="214"/>
        <v>14.974405748412151</v>
      </c>
    </row>
    <row r="3383" spans="1:9" s="9" customFormat="1" x14ac:dyDescent="0.2">
      <c r="A3383" s="38" t="s">
        <v>109</v>
      </c>
      <c r="B3383" s="39">
        <v>150000000</v>
      </c>
      <c r="C3383" s="39">
        <v>42944213</v>
      </c>
      <c r="D3383" s="39">
        <v>23458724</v>
      </c>
      <c r="E3383" s="39">
        <v>23458724</v>
      </c>
      <c r="F3383" s="39">
        <f t="shared" si="215"/>
        <v>107055787</v>
      </c>
      <c r="G3383" s="40">
        <f t="shared" si="212"/>
        <v>28.629475333333332</v>
      </c>
      <c r="H3383" s="41">
        <f t="shared" si="213"/>
        <v>15.639149333333332</v>
      </c>
      <c r="I3383" s="41">
        <f t="shared" si="214"/>
        <v>15.639149333333332</v>
      </c>
    </row>
    <row r="3384" spans="1:9" s="9" customFormat="1" x14ac:dyDescent="0.2">
      <c r="A3384" s="30" t="s">
        <v>66</v>
      </c>
      <c r="B3384" s="31">
        <v>255000000</v>
      </c>
      <c r="C3384" s="31">
        <v>610000</v>
      </c>
      <c r="D3384" s="31">
        <v>610000</v>
      </c>
      <c r="E3384" s="31">
        <v>610000</v>
      </c>
      <c r="F3384" s="31">
        <f t="shared" si="215"/>
        <v>254390000</v>
      </c>
      <c r="G3384" s="32">
        <f t="shared" si="212"/>
        <v>0.23921568627450979</v>
      </c>
      <c r="H3384" s="33">
        <f t="shared" si="213"/>
        <v>0.23921568627450979</v>
      </c>
      <c r="I3384" s="33">
        <f t="shared" si="214"/>
        <v>0.23921568627450979</v>
      </c>
    </row>
    <row r="3385" spans="1:9" s="9" customFormat="1" x14ac:dyDescent="0.2">
      <c r="A3385" s="38" t="s">
        <v>113</v>
      </c>
      <c r="B3385" s="39">
        <v>1000000</v>
      </c>
      <c r="C3385" s="39">
        <v>610000</v>
      </c>
      <c r="D3385" s="39">
        <v>610000</v>
      </c>
      <c r="E3385" s="39">
        <v>610000</v>
      </c>
      <c r="F3385" s="39">
        <f t="shared" si="215"/>
        <v>390000</v>
      </c>
      <c r="G3385" s="40">
        <f t="shared" si="212"/>
        <v>61</v>
      </c>
      <c r="H3385" s="41">
        <f t="shared" si="213"/>
        <v>61</v>
      </c>
      <c r="I3385" s="41">
        <f t="shared" si="214"/>
        <v>61</v>
      </c>
    </row>
    <row r="3386" spans="1:9" s="9" customFormat="1" x14ac:dyDescent="0.2">
      <c r="A3386" s="38" t="s">
        <v>115</v>
      </c>
      <c r="B3386" s="39">
        <v>254000000</v>
      </c>
      <c r="C3386" s="39">
        <v>0</v>
      </c>
      <c r="D3386" s="39">
        <v>0</v>
      </c>
      <c r="E3386" s="39">
        <v>0</v>
      </c>
      <c r="F3386" s="39">
        <f t="shared" si="215"/>
        <v>254000000</v>
      </c>
      <c r="G3386" s="40">
        <f t="shared" si="212"/>
        <v>0</v>
      </c>
      <c r="H3386" s="41">
        <f t="shared" si="213"/>
        <v>0</v>
      </c>
      <c r="I3386" s="41">
        <f t="shared" si="214"/>
        <v>0</v>
      </c>
    </row>
    <row r="3387" spans="1:9" s="10" customFormat="1" x14ac:dyDescent="0.2">
      <c r="A3387" s="34" t="s">
        <v>6</v>
      </c>
      <c r="B3387" s="35">
        <v>2300000000</v>
      </c>
      <c r="C3387" s="35">
        <v>0</v>
      </c>
      <c r="D3387" s="35">
        <v>0</v>
      </c>
      <c r="E3387" s="35">
        <v>0</v>
      </c>
      <c r="F3387" s="35">
        <f t="shared" si="215"/>
        <v>2300000000</v>
      </c>
      <c r="G3387" s="36">
        <f t="shared" si="212"/>
        <v>0</v>
      </c>
      <c r="H3387" s="37">
        <f t="shared" si="213"/>
        <v>0</v>
      </c>
      <c r="I3387" s="37">
        <f t="shared" si="214"/>
        <v>0</v>
      </c>
    </row>
    <row r="3388" spans="1:9" s="9" customFormat="1" ht="22.5" x14ac:dyDescent="0.2">
      <c r="A3388" s="38" t="s">
        <v>1016</v>
      </c>
      <c r="B3388" s="39">
        <v>460000000</v>
      </c>
      <c r="C3388" s="39">
        <v>0</v>
      </c>
      <c r="D3388" s="39">
        <v>0</v>
      </c>
      <c r="E3388" s="39">
        <v>0</v>
      </c>
      <c r="F3388" s="39">
        <f t="shared" si="215"/>
        <v>460000000</v>
      </c>
      <c r="G3388" s="40">
        <f t="shared" si="212"/>
        <v>0</v>
      </c>
      <c r="H3388" s="41">
        <f t="shared" si="213"/>
        <v>0</v>
      </c>
      <c r="I3388" s="41">
        <f t="shared" si="214"/>
        <v>0</v>
      </c>
    </row>
    <row r="3389" spans="1:9" s="9" customFormat="1" x14ac:dyDescent="0.2">
      <c r="A3389" s="38" t="s">
        <v>1017</v>
      </c>
      <c r="B3389" s="39">
        <v>1840000000</v>
      </c>
      <c r="C3389" s="39">
        <v>0</v>
      </c>
      <c r="D3389" s="39">
        <v>0</v>
      </c>
      <c r="E3389" s="39">
        <v>0</v>
      </c>
      <c r="F3389" s="39">
        <f t="shared" si="215"/>
        <v>1840000000</v>
      </c>
      <c r="G3389" s="40">
        <f t="shared" si="212"/>
        <v>0</v>
      </c>
      <c r="H3389" s="41">
        <f t="shared" si="213"/>
        <v>0</v>
      </c>
      <c r="I3389" s="41">
        <f t="shared" si="214"/>
        <v>0</v>
      </c>
    </row>
    <row r="3390" spans="1:9" s="9" customFormat="1" x14ac:dyDescent="0.2">
      <c r="A3390" s="61" t="s">
        <v>43</v>
      </c>
      <c r="B3390" s="31">
        <v>71203000000</v>
      </c>
      <c r="C3390" s="31">
        <v>7923512013.1199999</v>
      </c>
      <c r="D3390" s="31">
        <v>5642606546.8000002</v>
      </c>
      <c r="E3390" s="31">
        <v>5642606546.8000002</v>
      </c>
      <c r="F3390" s="31">
        <f t="shared" si="215"/>
        <v>63279487986.879997</v>
      </c>
      <c r="G3390" s="32">
        <f t="shared" si="212"/>
        <v>11.128059229414491</v>
      </c>
      <c r="H3390" s="33">
        <f t="shared" si="213"/>
        <v>7.9246752900860917</v>
      </c>
      <c r="I3390" s="33">
        <f t="shared" si="214"/>
        <v>7.9246752900860917</v>
      </c>
    </row>
    <row r="3391" spans="1:9" s="10" customFormat="1" x14ac:dyDescent="0.2">
      <c r="A3391" s="34" t="s">
        <v>4</v>
      </c>
      <c r="B3391" s="35">
        <v>6074000000</v>
      </c>
      <c r="C3391" s="35">
        <v>2996545293.1199999</v>
      </c>
      <c r="D3391" s="35">
        <v>1751515239.8</v>
      </c>
      <c r="E3391" s="35">
        <v>1751515239.8</v>
      </c>
      <c r="F3391" s="35">
        <f t="shared" si="215"/>
        <v>3077454706.8800001</v>
      </c>
      <c r="G3391" s="36">
        <f t="shared" si="212"/>
        <v>49.333969264405667</v>
      </c>
      <c r="H3391" s="37">
        <f t="shared" si="213"/>
        <v>28.836273292723082</v>
      </c>
      <c r="I3391" s="37">
        <f t="shared" si="214"/>
        <v>28.836273292723082</v>
      </c>
    </row>
    <row r="3392" spans="1:9" s="9" customFormat="1" x14ac:dyDescent="0.2">
      <c r="A3392" s="30" t="s">
        <v>65</v>
      </c>
      <c r="B3392" s="31">
        <v>3922000000</v>
      </c>
      <c r="C3392" s="31">
        <v>1150651007</v>
      </c>
      <c r="D3392" s="31">
        <v>1150651007</v>
      </c>
      <c r="E3392" s="31">
        <v>1150651007</v>
      </c>
      <c r="F3392" s="31">
        <f t="shared" si="215"/>
        <v>2771348993</v>
      </c>
      <c r="G3392" s="32">
        <f t="shared" si="212"/>
        <v>29.338373457419685</v>
      </c>
      <c r="H3392" s="33">
        <f t="shared" si="213"/>
        <v>29.338373457419685</v>
      </c>
      <c r="I3392" s="33">
        <f t="shared" si="214"/>
        <v>29.338373457419685</v>
      </c>
    </row>
    <row r="3393" spans="1:9" s="9" customFormat="1" x14ac:dyDescent="0.2">
      <c r="A3393" s="38" t="s">
        <v>99</v>
      </c>
      <c r="B3393" s="39">
        <v>2299000000</v>
      </c>
      <c r="C3393" s="39">
        <v>686161444</v>
      </c>
      <c r="D3393" s="39">
        <v>686161444</v>
      </c>
      <c r="E3393" s="39">
        <v>686161444</v>
      </c>
      <c r="F3393" s="39">
        <f t="shared" si="215"/>
        <v>1612838556</v>
      </c>
      <c r="G3393" s="40">
        <f t="shared" si="212"/>
        <v>29.846082818616793</v>
      </c>
      <c r="H3393" s="41">
        <f t="shared" si="213"/>
        <v>29.846082818616793</v>
      </c>
      <c r="I3393" s="41">
        <f t="shared" si="214"/>
        <v>29.846082818616793</v>
      </c>
    </row>
    <row r="3394" spans="1:9" s="10" customFormat="1" x14ac:dyDescent="0.2">
      <c r="A3394" s="38" t="s">
        <v>100</v>
      </c>
      <c r="B3394" s="39">
        <v>890000000</v>
      </c>
      <c r="C3394" s="39">
        <v>285568960</v>
      </c>
      <c r="D3394" s="39">
        <v>285568960</v>
      </c>
      <c r="E3394" s="39">
        <v>285568960</v>
      </c>
      <c r="F3394" s="39">
        <f t="shared" si="215"/>
        <v>604431040</v>
      </c>
      <c r="G3394" s="40">
        <f t="shared" si="212"/>
        <v>32.086399999999998</v>
      </c>
      <c r="H3394" s="41">
        <f t="shared" si="213"/>
        <v>32.086399999999998</v>
      </c>
      <c r="I3394" s="41">
        <f t="shared" si="214"/>
        <v>32.086399999999998</v>
      </c>
    </row>
    <row r="3395" spans="1:9" s="10" customFormat="1" x14ac:dyDescent="0.2">
      <c r="A3395" s="38" t="s">
        <v>101</v>
      </c>
      <c r="B3395" s="39">
        <v>733000000</v>
      </c>
      <c r="C3395" s="39">
        <v>178920603</v>
      </c>
      <c r="D3395" s="39">
        <v>178920603</v>
      </c>
      <c r="E3395" s="39">
        <v>178920603</v>
      </c>
      <c r="F3395" s="39">
        <f t="shared" si="215"/>
        <v>554079397</v>
      </c>
      <c r="G3395" s="40">
        <f t="shared" si="212"/>
        <v>24.409359208731239</v>
      </c>
      <c r="H3395" s="41">
        <f t="shared" si="213"/>
        <v>24.409359208731239</v>
      </c>
      <c r="I3395" s="41">
        <f t="shared" si="214"/>
        <v>24.409359208731239</v>
      </c>
    </row>
    <row r="3396" spans="1:9" s="9" customFormat="1" x14ac:dyDescent="0.2">
      <c r="A3396" s="30" t="s">
        <v>1525</v>
      </c>
      <c r="B3396" s="31">
        <v>2057000000</v>
      </c>
      <c r="C3396" s="31">
        <v>1777983289.1199999</v>
      </c>
      <c r="D3396" s="31">
        <v>532953235.80000001</v>
      </c>
      <c r="E3396" s="31">
        <v>532953235.80000001</v>
      </c>
      <c r="F3396" s="31">
        <f t="shared" si="215"/>
        <v>279016710.88000011</v>
      </c>
      <c r="G3396" s="32">
        <f t="shared" si="212"/>
        <v>86.43574570345163</v>
      </c>
      <c r="H3396" s="33">
        <f t="shared" si="213"/>
        <v>25.909248215848322</v>
      </c>
      <c r="I3396" s="33">
        <f t="shared" si="214"/>
        <v>25.909248215848322</v>
      </c>
    </row>
    <row r="3397" spans="1:9" s="9" customFormat="1" x14ac:dyDescent="0.2">
      <c r="A3397" s="38" t="s">
        <v>137</v>
      </c>
      <c r="B3397" s="39">
        <v>21000000</v>
      </c>
      <c r="C3397" s="39">
        <v>12465420</v>
      </c>
      <c r="D3397" s="39">
        <v>12465420</v>
      </c>
      <c r="E3397" s="39">
        <v>12465420</v>
      </c>
      <c r="F3397" s="39">
        <f t="shared" si="215"/>
        <v>8534580</v>
      </c>
      <c r="G3397" s="40">
        <f t="shared" si="212"/>
        <v>59.359142857142857</v>
      </c>
      <c r="H3397" s="41">
        <f t="shared" si="213"/>
        <v>59.359142857142857</v>
      </c>
      <c r="I3397" s="41">
        <f t="shared" si="214"/>
        <v>59.359142857142857</v>
      </c>
    </row>
    <row r="3398" spans="1:9" s="9" customFormat="1" x14ac:dyDescent="0.2">
      <c r="A3398" s="38" t="s">
        <v>102</v>
      </c>
      <c r="B3398" s="39">
        <v>2036000000</v>
      </c>
      <c r="C3398" s="39">
        <v>1765517869.1199999</v>
      </c>
      <c r="D3398" s="39">
        <v>520487815.80000001</v>
      </c>
      <c r="E3398" s="39">
        <v>520487815.80000001</v>
      </c>
      <c r="F3398" s="39">
        <f t="shared" si="215"/>
        <v>270482130.88000011</v>
      </c>
      <c r="G3398" s="40">
        <f t="shared" ref="G3398:G3461" si="216">IFERROR(IF(C3398&gt;0,+C3398/B3398*100,0),0)</f>
        <v>86.715023041257368</v>
      </c>
      <c r="H3398" s="41">
        <f t="shared" ref="H3398:H3461" si="217">IFERROR(IF(D3398&gt;0,+D3398/B3398*100,0),0)</f>
        <v>25.564234567779959</v>
      </c>
      <c r="I3398" s="41">
        <f t="shared" ref="I3398:I3461" si="218">IFERROR(IF(E3398&gt;0,+E3398/B3398*100,0),0)</f>
        <v>25.564234567779959</v>
      </c>
    </row>
    <row r="3399" spans="1:9" s="9" customFormat="1" x14ac:dyDescent="0.2">
      <c r="A3399" s="30" t="s">
        <v>5</v>
      </c>
      <c r="B3399" s="31">
        <v>15000000</v>
      </c>
      <c r="C3399" s="31">
        <v>8910997</v>
      </c>
      <c r="D3399" s="31">
        <v>8910997</v>
      </c>
      <c r="E3399" s="31">
        <v>8910997</v>
      </c>
      <c r="F3399" s="31">
        <f t="shared" ref="F3399:F3462" si="219">+B3399-C3399</f>
        <v>6089003</v>
      </c>
      <c r="G3399" s="32">
        <f t="shared" si="216"/>
        <v>59.40664666666666</v>
      </c>
      <c r="H3399" s="33">
        <f t="shared" si="217"/>
        <v>59.40664666666666</v>
      </c>
      <c r="I3399" s="33">
        <f t="shared" si="218"/>
        <v>59.40664666666666</v>
      </c>
    </row>
    <row r="3400" spans="1:9" s="9" customFormat="1" x14ac:dyDescent="0.2">
      <c r="A3400" s="38" t="s">
        <v>109</v>
      </c>
      <c r="B3400" s="39">
        <v>15000000</v>
      </c>
      <c r="C3400" s="39">
        <v>8910997</v>
      </c>
      <c r="D3400" s="39">
        <v>8910997</v>
      </c>
      <c r="E3400" s="39">
        <v>8910997</v>
      </c>
      <c r="F3400" s="39">
        <f t="shared" si="219"/>
        <v>6089003</v>
      </c>
      <c r="G3400" s="40">
        <f t="shared" si="216"/>
        <v>59.40664666666666</v>
      </c>
      <c r="H3400" s="41">
        <f t="shared" si="217"/>
        <v>59.40664666666666</v>
      </c>
      <c r="I3400" s="41">
        <f t="shared" si="218"/>
        <v>59.40664666666666</v>
      </c>
    </row>
    <row r="3401" spans="1:9" s="10" customFormat="1" x14ac:dyDescent="0.2">
      <c r="A3401" s="30" t="s">
        <v>66</v>
      </c>
      <c r="B3401" s="31">
        <v>80000000</v>
      </c>
      <c r="C3401" s="31">
        <v>59000000</v>
      </c>
      <c r="D3401" s="31">
        <v>59000000</v>
      </c>
      <c r="E3401" s="31">
        <v>59000000</v>
      </c>
      <c r="F3401" s="31">
        <f t="shared" si="219"/>
        <v>21000000</v>
      </c>
      <c r="G3401" s="32">
        <f t="shared" si="216"/>
        <v>73.75</v>
      </c>
      <c r="H3401" s="33">
        <f t="shared" si="217"/>
        <v>73.75</v>
      </c>
      <c r="I3401" s="33">
        <f t="shared" si="218"/>
        <v>73.75</v>
      </c>
    </row>
    <row r="3402" spans="1:9" s="9" customFormat="1" x14ac:dyDescent="0.2">
      <c r="A3402" s="38" t="s">
        <v>113</v>
      </c>
      <c r="B3402" s="39">
        <v>59000000</v>
      </c>
      <c r="C3402" s="39">
        <v>59000000</v>
      </c>
      <c r="D3402" s="39">
        <v>59000000</v>
      </c>
      <c r="E3402" s="39">
        <v>59000000</v>
      </c>
      <c r="F3402" s="39">
        <f t="shared" si="219"/>
        <v>0</v>
      </c>
      <c r="G3402" s="40">
        <f t="shared" si="216"/>
        <v>100</v>
      </c>
      <c r="H3402" s="41">
        <f t="shared" si="217"/>
        <v>100</v>
      </c>
      <c r="I3402" s="41">
        <f t="shared" si="218"/>
        <v>100</v>
      </c>
    </row>
    <row r="3403" spans="1:9" s="10" customFormat="1" x14ac:dyDescent="0.2">
      <c r="A3403" s="38" t="s">
        <v>115</v>
      </c>
      <c r="B3403" s="39">
        <v>21000000</v>
      </c>
      <c r="C3403" s="39">
        <v>0</v>
      </c>
      <c r="D3403" s="39">
        <v>0</v>
      </c>
      <c r="E3403" s="39">
        <v>0</v>
      </c>
      <c r="F3403" s="39">
        <f t="shared" si="219"/>
        <v>21000000</v>
      </c>
      <c r="G3403" s="40">
        <f t="shared" si="216"/>
        <v>0</v>
      </c>
      <c r="H3403" s="41">
        <f t="shared" si="217"/>
        <v>0</v>
      </c>
      <c r="I3403" s="41">
        <f t="shared" si="218"/>
        <v>0</v>
      </c>
    </row>
    <row r="3404" spans="1:9" s="9" customFormat="1" x14ac:dyDescent="0.2">
      <c r="A3404" s="34" t="s">
        <v>6</v>
      </c>
      <c r="B3404" s="35">
        <v>65129000000</v>
      </c>
      <c r="C3404" s="35">
        <v>4926966720</v>
      </c>
      <c r="D3404" s="35">
        <v>3891091307</v>
      </c>
      <c r="E3404" s="35">
        <v>3891091307</v>
      </c>
      <c r="F3404" s="35">
        <f t="shared" si="219"/>
        <v>60202033280</v>
      </c>
      <c r="G3404" s="36">
        <f t="shared" si="216"/>
        <v>7.5649353129942112</v>
      </c>
      <c r="H3404" s="37">
        <f t="shared" si="217"/>
        <v>5.9744373581661012</v>
      </c>
      <c r="I3404" s="37">
        <f t="shared" si="218"/>
        <v>5.9744373581661012</v>
      </c>
    </row>
    <row r="3405" spans="1:9" s="9" customFormat="1" x14ac:dyDescent="0.2">
      <c r="A3405" s="38" t="s">
        <v>1018</v>
      </c>
      <c r="B3405" s="39">
        <v>3569000000</v>
      </c>
      <c r="C3405" s="39">
        <v>3425668000</v>
      </c>
      <c r="D3405" s="39">
        <v>3394868000</v>
      </c>
      <c r="E3405" s="39">
        <v>3394868000</v>
      </c>
      <c r="F3405" s="39">
        <f t="shared" si="219"/>
        <v>143332000</v>
      </c>
      <c r="G3405" s="40">
        <f t="shared" si="216"/>
        <v>95.983973101709168</v>
      </c>
      <c r="H3405" s="41">
        <f t="shared" si="217"/>
        <v>95.120986270664048</v>
      </c>
      <c r="I3405" s="41">
        <f t="shared" si="218"/>
        <v>95.120986270664048</v>
      </c>
    </row>
    <row r="3406" spans="1:9" s="9" customFormat="1" ht="22.5" x14ac:dyDescent="0.2">
      <c r="A3406" s="38" t="s">
        <v>1019</v>
      </c>
      <c r="B3406" s="39">
        <v>61560000000</v>
      </c>
      <c r="C3406" s="39">
        <v>1501298720</v>
      </c>
      <c r="D3406" s="39">
        <v>496223307</v>
      </c>
      <c r="E3406" s="39">
        <v>496223307</v>
      </c>
      <c r="F3406" s="39">
        <f t="shared" si="219"/>
        <v>60058701280</v>
      </c>
      <c r="G3406" s="40">
        <f t="shared" si="216"/>
        <v>2.4387568551007148</v>
      </c>
      <c r="H3406" s="41">
        <f t="shared" si="217"/>
        <v>0.80608074561403509</v>
      </c>
      <c r="I3406" s="41">
        <f t="shared" si="218"/>
        <v>0.80608074561403509</v>
      </c>
    </row>
    <row r="3407" spans="1:9" s="9" customFormat="1" x14ac:dyDescent="0.2">
      <c r="A3407" s="61" t="s">
        <v>1724</v>
      </c>
      <c r="B3407" s="31">
        <v>99527100000</v>
      </c>
      <c r="C3407" s="31">
        <v>56459170886.509995</v>
      </c>
      <c r="D3407" s="31">
        <v>20637072099.239998</v>
      </c>
      <c r="E3407" s="31">
        <v>20637072099.239998</v>
      </c>
      <c r="F3407" s="31">
        <f t="shared" si="219"/>
        <v>43067929113.490005</v>
      </c>
      <c r="G3407" s="32">
        <f t="shared" si="216"/>
        <v>56.727434926276352</v>
      </c>
      <c r="H3407" s="33">
        <f t="shared" si="217"/>
        <v>20.735128522020631</v>
      </c>
      <c r="I3407" s="33">
        <f t="shared" si="218"/>
        <v>20.735128522020631</v>
      </c>
    </row>
    <row r="3408" spans="1:9" s="9" customFormat="1" x14ac:dyDescent="0.2">
      <c r="A3408" s="34" t="s">
        <v>4</v>
      </c>
      <c r="B3408" s="35">
        <v>53318000000</v>
      </c>
      <c r="C3408" s="35">
        <v>20875474355.41</v>
      </c>
      <c r="D3408" s="35">
        <v>14600764766.799999</v>
      </c>
      <c r="E3408" s="35">
        <v>14600764766.799999</v>
      </c>
      <c r="F3408" s="35">
        <f t="shared" si="219"/>
        <v>32442525644.59</v>
      </c>
      <c r="G3408" s="36">
        <f t="shared" si="216"/>
        <v>39.152770838009673</v>
      </c>
      <c r="H3408" s="37">
        <f t="shared" si="217"/>
        <v>27.384306925991218</v>
      </c>
      <c r="I3408" s="37">
        <f t="shared" si="218"/>
        <v>27.384306925991218</v>
      </c>
    </row>
    <row r="3409" spans="1:9" s="9" customFormat="1" x14ac:dyDescent="0.2">
      <c r="A3409" s="30" t="s">
        <v>65</v>
      </c>
      <c r="B3409" s="31">
        <v>39949000000</v>
      </c>
      <c r="C3409" s="31">
        <v>11105751813</v>
      </c>
      <c r="D3409" s="31">
        <v>11105751813</v>
      </c>
      <c r="E3409" s="31">
        <v>11105751813</v>
      </c>
      <c r="F3409" s="31">
        <f t="shared" si="219"/>
        <v>28843248187</v>
      </c>
      <c r="G3409" s="32">
        <f t="shared" si="216"/>
        <v>27.799824308493331</v>
      </c>
      <c r="H3409" s="33">
        <f t="shared" si="217"/>
        <v>27.799824308493331</v>
      </c>
      <c r="I3409" s="33">
        <f t="shared" si="218"/>
        <v>27.799824308493331</v>
      </c>
    </row>
    <row r="3410" spans="1:9" s="9" customFormat="1" x14ac:dyDescent="0.2">
      <c r="A3410" s="38" t="s">
        <v>99</v>
      </c>
      <c r="B3410" s="39">
        <v>25639000000</v>
      </c>
      <c r="C3410" s="39">
        <v>7205415515</v>
      </c>
      <c r="D3410" s="39">
        <v>7205415515</v>
      </c>
      <c r="E3410" s="39">
        <v>7205415515</v>
      </c>
      <c r="F3410" s="39">
        <f t="shared" si="219"/>
        <v>18433584485</v>
      </c>
      <c r="G3410" s="40">
        <f t="shared" si="216"/>
        <v>28.103340672413118</v>
      </c>
      <c r="H3410" s="41">
        <f t="shared" si="217"/>
        <v>28.103340672413118</v>
      </c>
      <c r="I3410" s="41">
        <f t="shared" si="218"/>
        <v>28.103340672413118</v>
      </c>
    </row>
    <row r="3411" spans="1:9" s="10" customFormat="1" x14ac:dyDescent="0.2">
      <c r="A3411" s="38" t="s">
        <v>100</v>
      </c>
      <c r="B3411" s="39">
        <v>9624000000</v>
      </c>
      <c r="C3411" s="39">
        <v>2905233053</v>
      </c>
      <c r="D3411" s="39">
        <v>2905233053</v>
      </c>
      <c r="E3411" s="39">
        <v>2905233053</v>
      </c>
      <c r="F3411" s="39">
        <f t="shared" si="219"/>
        <v>6718766947</v>
      </c>
      <c r="G3411" s="40">
        <f t="shared" si="216"/>
        <v>30.187375862427263</v>
      </c>
      <c r="H3411" s="41">
        <f t="shared" si="217"/>
        <v>30.187375862427263</v>
      </c>
      <c r="I3411" s="41">
        <f t="shared" si="218"/>
        <v>30.187375862427263</v>
      </c>
    </row>
    <row r="3412" spans="1:9" s="9" customFormat="1" x14ac:dyDescent="0.2">
      <c r="A3412" s="38" t="s">
        <v>101</v>
      </c>
      <c r="B3412" s="39">
        <v>4686000000</v>
      </c>
      <c r="C3412" s="39">
        <v>995103245</v>
      </c>
      <c r="D3412" s="39">
        <v>995103245</v>
      </c>
      <c r="E3412" s="39">
        <v>995103245</v>
      </c>
      <c r="F3412" s="39">
        <f t="shared" si="219"/>
        <v>3690896755</v>
      </c>
      <c r="G3412" s="40">
        <f t="shared" si="216"/>
        <v>21.23566463935126</v>
      </c>
      <c r="H3412" s="41">
        <f t="shared" si="217"/>
        <v>21.23566463935126</v>
      </c>
      <c r="I3412" s="41">
        <f t="shared" si="218"/>
        <v>21.23566463935126</v>
      </c>
    </row>
    <row r="3413" spans="1:9" s="9" customFormat="1" x14ac:dyDescent="0.2">
      <c r="A3413" s="30" t="s">
        <v>1525</v>
      </c>
      <c r="B3413" s="31">
        <v>11530000000</v>
      </c>
      <c r="C3413" s="31">
        <v>9558958046.4099998</v>
      </c>
      <c r="D3413" s="31">
        <v>3296236953.8000002</v>
      </c>
      <c r="E3413" s="31">
        <v>3296236953.8000002</v>
      </c>
      <c r="F3413" s="31">
        <f t="shared" si="219"/>
        <v>1971041953.5900002</v>
      </c>
      <c r="G3413" s="32">
        <f t="shared" si="216"/>
        <v>82.905100142324372</v>
      </c>
      <c r="H3413" s="33">
        <f t="shared" si="217"/>
        <v>28.588351724197747</v>
      </c>
      <c r="I3413" s="33">
        <f t="shared" si="218"/>
        <v>28.588351724197747</v>
      </c>
    </row>
    <row r="3414" spans="1:9" s="9" customFormat="1" x14ac:dyDescent="0.2">
      <c r="A3414" s="38" t="s">
        <v>102</v>
      </c>
      <c r="B3414" s="39">
        <v>11530000000</v>
      </c>
      <c r="C3414" s="39">
        <v>9558958046.4099998</v>
      </c>
      <c r="D3414" s="39">
        <v>3296236953.8000002</v>
      </c>
      <c r="E3414" s="39">
        <v>3296236953.8000002</v>
      </c>
      <c r="F3414" s="39">
        <f t="shared" si="219"/>
        <v>1971041953.5900002</v>
      </c>
      <c r="G3414" s="40">
        <f t="shared" si="216"/>
        <v>82.905100142324372</v>
      </c>
      <c r="H3414" s="41">
        <f t="shared" si="217"/>
        <v>28.588351724197747</v>
      </c>
      <c r="I3414" s="41">
        <f t="shared" si="218"/>
        <v>28.588351724197747</v>
      </c>
    </row>
    <row r="3415" spans="1:9" s="10" customFormat="1" x14ac:dyDescent="0.2">
      <c r="A3415" s="30" t="s">
        <v>5</v>
      </c>
      <c r="B3415" s="31">
        <v>1408000000</v>
      </c>
      <c r="C3415" s="31">
        <v>210764496</v>
      </c>
      <c r="D3415" s="31">
        <v>198776000</v>
      </c>
      <c r="E3415" s="31">
        <v>198776000</v>
      </c>
      <c r="F3415" s="31">
        <f t="shared" si="219"/>
        <v>1197235504</v>
      </c>
      <c r="G3415" s="32">
        <f t="shared" si="216"/>
        <v>14.969069318181818</v>
      </c>
      <c r="H3415" s="33">
        <f t="shared" si="217"/>
        <v>14.117613636363636</v>
      </c>
      <c r="I3415" s="33">
        <f t="shared" si="218"/>
        <v>14.117613636363636</v>
      </c>
    </row>
    <row r="3416" spans="1:9" s="9" customFormat="1" x14ac:dyDescent="0.2">
      <c r="A3416" s="38" t="s">
        <v>109</v>
      </c>
      <c r="B3416" s="39">
        <v>226000000</v>
      </c>
      <c r="C3416" s="39">
        <v>119759105</v>
      </c>
      <c r="D3416" s="39">
        <v>107770609</v>
      </c>
      <c r="E3416" s="39">
        <v>107770609</v>
      </c>
      <c r="F3416" s="39">
        <f t="shared" si="219"/>
        <v>106240895</v>
      </c>
      <c r="G3416" s="40">
        <f t="shared" si="216"/>
        <v>52.990754424778764</v>
      </c>
      <c r="H3416" s="41">
        <f t="shared" si="217"/>
        <v>47.68611017699115</v>
      </c>
      <c r="I3416" s="41">
        <f t="shared" si="218"/>
        <v>47.68611017699115</v>
      </c>
    </row>
    <row r="3417" spans="1:9" s="9" customFormat="1" x14ac:dyDescent="0.2">
      <c r="A3417" s="38" t="s">
        <v>112</v>
      </c>
      <c r="B3417" s="39">
        <v>1182000000</v>
      </c>
      <c r="C3417" s="39">
        <v>91005391</v>
      </c>
      <c r="D3417" s="39">
        <v>91005391</v>
      </c>
      <c r="E3417" s="39">
        <v>91005391</v>
      </c>
      <c r="F3417" s="39">
        <f t="shared" si="219"/>
        <v>1090994609</v>
      </c>
      <c r="G3417" s="40">
        <f t="shared" si="216"/>
        <v>7.6992716582064302</v>
      </c>
      <c r="H3417" s="41">
        <f t="shared" si="217"/>
        <v>7.6992716582064302</v>
      </c>
      <c r="I3417" s="41">
        <f t="shared" si="218"/>
        <v>7.6992716582064302</v>
      </c>
    </row>
    <row r="3418" spans="1:9" s="9" customFormat="1" x14ac:dyDescent="0.2">
      <c r="A3418" s="30" t="s">
        <v>66</v>
      </c>
      <c r="B3418" s="31">
        <v>431000000</v>
      </c>
      <c r="C3418" s="31">
        <v>0</v>
      </c>
      <c r="D3418" s="31">
        <v>0</v>
      </c>
      <c r="E3418" s="31">
        <v>0</v>
      </c>
      <c r="F3418" s="31">
        <f t="shared" si="219"/>
        <v>431000000</v>
      </c>
      <c r="G3418" s="32">
        <f t="shared" si="216"/>
        <v>0</v>
      </c>
      <c r="H3418" s="33">
        <f t="shared" si="217"/>
        <v>0</v>
      </c>
      <c r="I3418" s="33">
        <f t="shared" si="218"/>
        <v>0</v>
      </c>
    </row>
    <row r="3419" spans="1:9" s="10" customFormat="1" x14ac:dyDescent="0.2">
      <c r="A3419" s="38" t="s">
        <v>113</v>
      </c>
      <c r="B3419" s="39">
        <v>11000000</v>
      </c>
      <c r="C3419" s="39">
        <v>0</v>
      </c>
      <c r="D3419" s="39">
        <v>0</v>
      </c>
      <c r="E3419" s="39">
        <v>0</v>
      </c>
      <c r="F3419" s="39">
        <f t="shared" si="219"/>
        <v>11000000</v>
      </c>
      <c r="G3419" s="40">
        <f t="shared" si="216"/>
        <v>0</v>
      </c>
      <c r="H3419" s="41">
        <f t="shared" si="217"/>
        <v>0</v>
      </c>
      <c r="I3419" s="41">
        <f t="shared" si="218"/>
        <v>0</v>
      </c>
    </row>
    <row r="3420" spans="1:9" s="9" customFormat="1" x14ac:dyDescent="0.2">
      <c r="A3420" s="38" t="s">
        <v>115</v>
      </c>
      <c r="B3420" s="39">
        <v>376000000</v>
      </c>
      <c r="C3420" s="39">
        <v>0</v>
      </c>
      <c r="D3420" s="39">
        <v>0</v>
      </c>
      <c r="E3420" s="39">
        <v>0</v>
      </c>
      <c r="F3420" s="39">
        <f t="shared" si="219"/>
        <v>376000000</v>
      </c>
      <c r="G3420" s="40">
        <f t="shared" si="216"/>
        <v>0</v>
      </c>
      <c r="H3420" s="41">
        <f t="shared" si="217"/>
        <v>0</v>
      </c>
      <c r="I3420" s="41">
        <f t="shared" si="218"/>
        <v>0</v>
      </c>
    </row>
    <row r="3421" spans="1:9" s="9" customFormat="1" x14ac:dyDescent="0.2">
      <c r="A3421" s="38" t="s">
        <v>285</v>
      </c>
      <c r="B3421" s="39">
        <v>44000000</v>
      </c>
      <c r="C3421" s="39">
        <v>0</v>
      </c>
      <c r="D3421" s="39">
        <v>0</v>
      </c>
      <c r="E3421" s="39">
        <v>0</v>
      </c>
      <c r="F3421" s="39">
        <f t="shared" si="219"/>
        <v>44000000</v>
      </c>
      <c r="G3421" s="40">
        <f t="shared" si="216"/>
        <v>0</v>
      </c>
      <c r="H3421" s="41">
        <f t="shared" si="217"/>
        <v>0</v>
      </c>
      <c r="I3421" s="41">
        <f t="shared" si="218"/>
        <v>0</v>
      </c>
    </row>
    <row r="3422" spans="1:9" s="9" customFormat="1" x14ac:dyDescent="0.2">
      <c r="A3422" s="34" t="s">
        <v>6</v>
      </c>
      <c r="B3422" s="35">
        <v>46209100000</v>
      </c>
      <c r="C3422" s="35">
        <v>35583696531.099998</v>
      </c>
      <c r="D3422" s="35">
        <v>6036307332.4400005</v>
      </c>
      <c r="E3422" s="35">
        <v>6036307332.4400005</v>
      </c>
      <c r="F3422" s="35">
        <f t="shared" si="219"/>
        <v>10625403468.900002</v>
      </c>
      <c r="G3422" s="36">
        <f t="shared" si="216"/>
        <v>77.005820349454979</v>
      </c>
      <c r="H3422" s="37">
        <f t="shared" si="217"/>
        <v>13.063027266144548</v>
      </c>
      <c r="I3422" s="37">
        <f t="shared" si="218"/>
        <v>13.063027266144548</v>
      </c>
    </row>
    <row r="3423" spans="1:9" s="9" customFormat="1" ht="22.5" x14ac:dyDescent="0.2">
      <c r="A3423" s="38" t="s">
        <v>1020</v>
      </c>
      <c r="B3423" s="39">
        <v>6778000000</v>
      </c>
      <c r="C3423" s="39">
        <v>4050490786</v>
      </c>
      <c r="D3423" s="39">
        <v>836550922</v>
      </c>
      <c r="E3423" s="39">
        <v>836550922</v>
      </c>
      <c r="F3423" s="39">
        <f t="shared" si="219"/>
        <v>2727509214</v>
      </c>
      <c r="G3423" s="40">
        <f t="shared" si="216"/>
        <v>59.759380141634701</v>
      </c>
      <c r="H3423" s="41">
        <f t="shared" si="217"/>
        <v>12.342149926231926</v>
      </c>
      <c r="I3423" s="41">
        <f t="shared" si="218"/>
        <v>12.342149926231926</v>
      </c>
    </row>
    <row r="3424" spans="1:9" s="10" customFormat="1" ht="22.5" x14ac:dyDescent="0.2">
      <c r="A3424" s="38" t="s">
        <v>1021</v>
      </c>
      <c r="B3424" s="39">
        <v>8100000000</v>
      </c>
      <c r="C3424" s="39">
        <v>6586029942.8000002</v>
      </c>
      <c r="D3424" s="39">
        <v>1312465805.8</v>
      </c>
      <c r="E3424" s="39">
        <v>1312465805.8</v>
      </c>
      <c r="F3424" s="39">
        <f t="shared" si="219"/>
        <v>1513970057.1999998</v>
      </c>
      <c r="G3424" s="40">
        <f t="shared" si="216"/>
        <v>81.309011639506181</v>
      </c>
      <c r="H3424" s="41">
        <f t="shared" si="217"/>
        <v>16.20328155308642</v>
      </c>
      <c r="I3424" s="41">
        <f t="shared" si="218"/>
        <v>16.20328155308642</v>
      </c>
    </row>
    <row r="3425" spans="1:9" s="9" customFormat="1" x14ac:dyDescent="0.2">
      <c r="A3425" s="38" t="s">
        <v>1022</v>
      </c>
      <c r="B3425" s="39">
        <v>1900000000</v>
      </c>
      <c r="C3425" s="39">
        <v>620400000</v>
      </c>
      <c r="D3425" s="39">
        <v>121268333</v>
      </c>
      <c r="E3425" s="39">
        <v>121268333</v>
      </c>
      <c r="F3425" s="39">
        <f t="shared" si="219"/>
        <v>1279600000</v>
      </c>
      <c r="G3425" s="40">
        <f t="shared" si="216"/>
        <v>32.652631578947364</v>
      </c>
      <c r="H3425" s="41">
        <f t="shared" si="217"/>
        <v>6.3825438421052638</v>
      </c>
      <c r="I3425" s="41">
        <f t="shared" si="218"/>
        <v>6.3825438421052638</v>
      </c>
    </row>
    <row r="3426" spans="1:9" s="9" customFormat="1" ht="22.5" x14ac:dyDescent="0.2">
      <c r="A3426" s="38" t="s">
        <v>1023</v>
      </c>
      <c r="B3426" s="39">
        <v>29431100000</v>
      </c>
      <c r="C3426" s="39">
        <v>24326775802.299999</v>
      </c>
      <c r="D3426" s="39">
        <v>3766022271.6399999</v>
      </c>
      <c r="E3426" s="39">
        <v>3766022271.6399999</v>
      </c>
      <c r="F3426" s="39">
        <f t="shared" si="219"/>
        <v>5104324197.7000008</v>
      </c>
      <c r="G3426" s="40">
        <f t="shared" si="216"/>
        <v>82.65669921375688</v>
      </c>
      <c r="H3426" s="41">
        <f t="shared" si="217"/>
        <v>12.796063591371032</v>
      </c>
      <c r="I3426" s="41">
        <f t="shared" si="218"/>
        <v>12.796063591371032</v>
      </c>
    </row>
    <row r="3427" spans="1:9" s="9" customFormat="1" x14ac:dyDescent="0.2">
      <c r="A3427" s="61" t="s">
        <v>97</v>
      </c>
      <c r="B3427" s="31">
        <v>3607000000</v>
      </c>
      <c r="C3427" s="31">
        <v>1181219516</v>
      </c>
      <c r="D3427" s="31">
        <v>574644679</v>
      </c>
      <c r="E3427" s="31">
        <v>574644679</v>
      </c>
      <c r="F3427" s="31">
        <f t="shared" si="219"/>
        <v>2425780484</v>
      </c>
      <c r="G3427" s="32">
        <f t="shared" si="216"/>
        <v>32.747976601053509</v>
      </c>
      <c r="H3427" s="33">
        <f t="shared" si="217"/>
        <v>15.931374521763239</v>
      </c>
      <c r="I3427" s="33">
        <f t="shared" si="218"/>
        <v>15.931374521763239</v>
      </c>
    </row>
    <row r="3428" spans="1:9" s="10" customFormat="1" x14ac:dyDescent="0.2">
      <c r="A3428" s="34" t="s">
        <v>4</v>
      </c>
      <c r="B3428" s="35">
        <v>3607000000</v>
      </c>
      <c r="C3428" s="35">
        <v>1181219516</v>
      </c>
      <c r="D3428" s="35">
        <v>574644679</v>
      </c>
      <c r="E3428" s="35">
        <v>574644679</v>
      </c>
      <c r="F3428" s="35">
        <f t="shared" si="219"/>
        <v>2425780484</v>
      </c>
      <c r="G3428" s="36">
        <f t="shared" si="216"/>
        <v>32.747976601053509</v>
      </c>
      <c r="H3428" s="37">
        <f t="shared" si="217"/>
        <v>15.931374521763239</v>
      </c>
      <c r="I3428" s="37">
        <f t="shared" si="218"/>
        <v>15.931374521763239</v>
      </c>
    </row>
    <row r="3429" spans="1:9" s="9" customFormat="1" x14ac:dyDescent="0.2">
      <c r="A3429" s="30" t="s">
        <v>65</v>
      </c>
      <c r="B3429" s="31">
        <v>1946000000</v>
      </c>
      <c r="C3429" s="31">
        <v>434481447</v>
      </c>
      <c r="D3429" s="31">
        <v>434481447</v>
      </c>
      <c r="E3429" s="31">
        <v>434481447</v>
      </c>
      <c r="F3429" s="31">
        <f t="shared" si="219"/>
        <v>1511518553</v>
      </c>
      <c r="G3429" s="32">
        <f t="shared" si="216"/>
        <v>22.326898612538539</v>
      </c>
      <c r="H3429" s="33">
        <f t="shared" si="217"/>
        <v>22.326898612538539</v>
      </c>
      <c r="I3429" s="33">
        <f t="shared" si="218"/>
        <v>22.326898612538539</v>
      </c>
    </row>
    <row r="3430" spans="1:9" s="9" customFormat="1" x14ac:dyDescent="0.2">
      <c r="A3430" s="38" t="s">
        <v>99</v>
      </c>
      <c r="B3430" s="39">
        <v>1256000000</v>
      </c>
      <c r="C3430" s="39">
        <v>284898821</v>
      </c>
      <c r="D3430" s="39">
        <v>284898821</v>
      </c>
      <c r="E3430" s="39">
        <v>284898821</v>
      </c>
      <c r="F3430" s="39">
        <f t="shared" si="219"/>
        <v>971101179</v>
      </c>
      <c r="G3430" s="40">
        <f t="shared" si="216"/>
        <v>22.683027149681529</v>
      </c>
      <c r="H3430" s="41">
        <f t="shared" si="217"/>
        <v>22.683027149681529</v>
      </c>
      <c r="I3430" s="41">
        <f t="shared" si="218"/>
        <v>22.683027149681529</v>
      </c>
    </row>
    <row r="3431" spans="1:9" s="9" customFormat="1" x14ac:dyDescent="0.2">
      <c r="A3431" s="38" t="s">
        <v>100</v>
      </c>
      <c r="B3431" s="39">
        <v>473000000</v>
      </c>
      <c r="C3431" s="39">
        <v>112918691</v>
      </c>
      <c r="D3431" s="39">
        <v>112918691</v>
      </c>
      <c r="E3431" s="39">
        <v>112918691</v>
      </c>
      <c r="F3431" s="39">
        <f t="shared" si="219"/>
        <v>360081309</v>
      </c>
      <c r="G3431" s="40">
        <f t="shared" si="216"/>
        <v>23.872873361522199</v>
      </c>
      <c r="H3431" s="41">
        <f t="shared" si="217"/>
        <v>23.872873361522199</v>
      </c>
      <c r="I3431" s="41">
        <f t="shared" si="218"/>
        <v>23.872873361522199</v>
      </c>
    </row>
    <row r="3432" spans="1:9" s="9" customFormat="1" x14ac:dyDescent="0.2">
      <c r="A3432" s="38" t="s">
        <v>101</v>
      </c>
      <c r="B3432" s="39">
        <v>217000000</v>
      </c>
      <c r="C3432" s="39">
        <v>36663935</v>
      </c>
      <c r="D3432" s="39">
        <v>36663935</v>
      </c>
      <c r="E3432" s="39">
        <v>36663935</v>
      </c>
      <c r="F3432" s="39">
        <f t="shared" si="219"/>
        <v>180336065</v>
      </c>
      <c r="G3432" s="40">
        <f t="shared" si="216"/>
        <v>16.895822580645163</v>
      </c>
      <c r="H3432" s="41">
        <f t="shared" si="217"/>
        <v>16.895822580645163</v>
      </c>
      <c r="I3432" s="41">
        <f t="shared" si="218"/>
        <v>16.895822580645163</v>
      </c>
    </row>
    <row r="3433" spans="1:9" s="9" customFormat="1" x14ac:dyDescent="0.2">
      <c r="A3433" s="30" t="s">
        <v>1525</v>
      </c>
      <c r="B3433" s="31">
        <v>1495000000</v>
      </c>
      <c r="C3433" s="31">
        <v>744236169</v>
      </c>
      <c r="D3433" s="31">
        <v>137661332</v>
      </c>
      <c r="E3433" s="31">
        <v>137661332</v>
      </c>
      <c r="F3433" s="31">
        <f t="shared" si="219"/>
        <v>750763831</v>
      </c>
      <c r="G3433" s="32">
        <f t="shared" si="216"/>
        <v>49.7816835451505</v>
      </c>
      <c r="H3433" s="33">
        <f t="shared" si="217"/>
        <v>9.2081158528428091</v>
      </c>
      <c r="I3433" s="33">
        <f t="shared" si="218"/>
        <v>9.2081158528428091</v>
      </c>
    </row>
    <row r="3434" spans="1:9" s="9" customFormat="1" x14ac:dyDescent="0.2">
      <c r="A3434" s="38" t="s">
        <v>102</v>
      </c>
      <c r="B3434" s="39">
        <v>1495000000</v>
      </c>
      <c r="C3434" s="39">
        <v>744236169</v>
      </c>
      <c r="D3434" s="39">
        <v>137661332</v>
      </c>
      <c r="E3434" s="39">
        <v>137661332</v>
      </c>
      <c r="F3434" s="39">
        <f t="shared" si="219"/>
        <v>750763831</v>
      </c>
      <c r="G3434" s="40">
        <f t="shared" si="216"/>
        <v>49.7816835451505</v>
      </c>
      <c r="H3434" s="41">
        <f t="shared" si="217"/>
        <v>9.2081158528428091</v>
      </c>
      <c r="I3434" s="41">
        <f t="shared" si="218"/>
        <v>9.2081158528428091</v>
      </c>
    </row>
    <row r="3435" spans="1:9" s="9" customFormat="1" x14ac:dyDescent="0.2">
      <c r="A3435" s="30" t="s">
        <v>5</v>
      </c>
      <c r="B3435" s="31">
        <v>120000000</v>
      </c>
      <c r="C3435" s="31">
        <v>2501900</v>
      </c>
      <c r="D3435" s="31">
        <v>2501900</v>
      </c>
      <c r="E3435" s="31">
        <v>2501900</v>
      </c>
      <c r="F3435" s="31">
        <f t="shared" si="219"/>
        <v>117498100</v>
      </c>
      <c r="G3435" s="32">
        <f t="shared" si="216"/>
        <v>2.0849166666666665</v>
      </c>
      <c r="H3435" s="33">
        <f t="shared" si="217"/>
        <v>2.0849166666666665</v>
      </c>
      <c r="I3435" s="33">
        <f t="shared" si="218"/>
        <v>2.0849166666666665</v>
      </c>
    </row>
    <row r="3436" spans="1:9" s="9" customFormat="1" x14ac:dyDescent="0.2">
      <c r="A3436" s="38" t="s">
        <v>179</v>
      </c>
      <c r="B3436" s="39">
        <v>70000000</v>
      </c>
      <c r="C3436" s="39">
        <v>0</v>
      </c>
      <c r="D3436" s="39">
        <v>0</v>
      </c>
      <c r="E3436" s="39">
        <v>0</v>
      </c>
      <c r="F3436" s="39">
        <f t="shared" si="219"/>
        <v>70000000</v>
      </c>
      <c r="G3436" s="40">
        <f t="shared" si="216"/>
        <v>0</v>
      </c>
      <c r="H3436" s="41">
        <f t="shared" si="217"/>
        <v>0</v>
      </c>
      <c r="I3436" s="41">
        <f t="shared" si="218"/>
        <v>0</v>
      </c>
    </row>
    <row r="3437" spans="1:9" s="9" customFormat="1" x14ac:dyDescent="0.2">
      <c r="A3437" s="38" t="s">
        <v>109</v>
      </c>
      <c r="B3437" s="39">
        <v>50000000</v>
      </c>
      <c r="C3437" s="39">
        <v>2501900</v>
      </c>
      <c r="D3437" s="39">
        <v>2501900</v>
      </c>
      <c r="E3437" s="39">
        <v>2501900</v>
      </c>
      <c r="F3437" s="39">
        <f t="shared" si="219"/>
        <v>47498100</v>
      </c>
      <c r="G3437" s="40">
        <f t="shared" si="216"/>
        <v>5.0038</v>
      </c>
      <c r="H3437" s="41">
        <f t="shared" si="217"/>
        <v>5.0038</v>
      </c>
      <c r="I3437" s="41">
        <f t="shared" si="218"/>
        <v>5.0038</v>
      </c>
    </row>
    <row r="3438" spans="1:9" s="9" customFormat="1" x14ac:dyDescent="0.2">
      <c r="A3438" s="30" t="s">
        <v>66</v>
      </c>
      <c r="B3438" s="31">
        <v>46000000</v>
      </c>
      <c r="C3438" s="31">
        <v>0</v>
      </c>
      <c r="D3438" s="31">
        <v>0</v>
      </c>
      <c r="E3438" s="31">
        <v>0</v>
      </c>
      <c r="F3438" s="31">
        <f t="shared" si="219"/>
        <v>46000000</v>
      </c>
      <c r="G3438" s="32">
        <f t="shared" si="216"/>
        <v>0</v>
      </c>
      <c r="H3438" s="33">
        <f t="shared" si="217"/>
        <v>0</v>
      </c>
      <c r="I3438" s="33">
        <f t="shared" si="218"/>
        <v>0</v>
      </c>
    </row>
    <row r="3439" spans="1:9" s="9" customFormat="1" x14ac:dyDescent="0.2">
      <c r="A3439" s="38" t="s">
        <v>115</v>
      </c>
      <c r="B3439" s="39">
        <v>46000000</v>
      </c>
      <c r="C3439" s="39">
        <v>0</v>
      </c>
      <c r="D3439" s="39">
        <v>0</v>
      </c>
      <c r="E3439" s="39">
        <v>0</v>
      </c>
      <c r="F3439" s="39">
        <f t="shared" si="219"/>
        <v>46000000</v>
      </c>
      <c r="G3439" s="40">
        <f t="shared" si="216"/>
        <v>0</v>
      </c>
      <c r="H3439" s="41">
        <f t="shared" si="217"/>
        <v>0</v>
      </c>
      <c r="I3439" s="41">
        <f t="shared" si="218"/>
        <v>0</v>
      </c>
    </row>
    <row r="3440" spans="1:9" s="9" customFormat="1" x14ac:dyDescent="0.2">
      <c r="A3440" s="26" t="s">
        <v>44</v>
      </c>
      <c r="B3440" s="27">
        <v>5217736589865</v>
      </c>
      <c r="C3440" s="27">
        <v>1499833069110.29</v>
      </c>
      <c r="D3440" s="27">
        <v>1185296877788.96</v>
      </c>
      <c r="E3440" s="27">
        <v>1179081904832.1899</v>
      </c>
      <c r="F3440" s="27">
        <f t="shared" si="219"/>
        <v>3717903520754.71</v>
      </c>
      <c r="G3440" s="28">
        <f t="shared" si="216"/>
        <v>28.744898161850209</v>
      </c>
      <c r="H3440" s="29">
        <f t="shared" si="217"/>
        <v>22.716686773558024</v>
      </c>
      <c r="I3440" s="29">
        <f t="shared" si="218"/>
        <v>22.597574341381165</v>
      </c>
    </row>
    <row r="3441" spans="1:9" s="9" customFormat="1" x14ac:dyDescent="0.2">
      <c r="A3441" s="61" t="s">
        <v>59</v>
      </c>
      <c r="B3441" s="31">
        <v>808072337740</v>
      </c>
      <c r="C3441" s="31">
        <v>282581781314.95007</v>
      </c>
      <c r="D3441" s="31">
        <v>103553296326.66</v>
      </c>
      <c r="E3441" s="31">
        <v>100601189960.66</v>
      </c>
      <c r="F3441" s="31">
        <f t="shared" si="219"/>
        <v>525490556425.04993</v>
      </c>
      <c r="G3441" s="32">
        <f t="shared" si="216"/>
        <v>34.969861993453328</v>
      </c>
      <c r="H3441" s="33">
        <f t="shared" si="217"/>
        <v>12.81485474633072</v>
      </c>
      <c r="I3441" s="33">
        <f t="shared" si="218"/>
        <v>12.44952775416361</v>
      </c>
    </row>
    <row r="3442" spans="1:9" s="9" customFormat="1" x14ac:dyDescent="0.2">
      <c r="A3442" s="34" t="s">
        <v>4</v>
      </c>
      <c r="B3442" s="35">
        <v>327811674875</v>
      </c>
      <c r="C3442" s="35">
        <v>99823411947.839996</v>
      </c>
      <c r="D3442" s="35">
        <v>84496332937.25</v>
      </c>
      <c r="E3442" s="35">
        <v>82878615349.25</v>
      </c>
      <c r="F3442" s="35">
        <f t="shared" si="219"/>
        <v>227988262927.16</v>
      </c>
      <c r="G3442" s="36">
        <f t="shared" si="216"/>
        <v>30.45145112232635</v>
      </c>
      <c r="H3442" s="37">
        <f t="shared" si="217"/>
        <v>25.775876643035929</v>
      </c>
      <c r="I3442" s="37">
        <f t="shared" si="218"/>
        <v>25.282386718182927</v>
      </c>
    </row>
    <row r="3443" spans="1:9" s="10" customFormat="1" x14ac:dyDescent="0.2">
      <c r="A3443" s="30" t="s">
        <v>65</v>
      </c>
      <c r="B3443" s="31">
        <v>248629715875</v>
      </c>
      <c r="C3443" s="31">
        <v>68748925704.580002</v>
      </c>
      <c r="D3443" s="31">
        <v>68717629961.580002</v>
      </c>
      <c r="E3443" s="31">
        <v>68717629961.580002</v>
      </c>
      <c r="F3443" s="31">
        <f t="shared" si="219"/>
        <v>179880790170.41998</v>
      </c>
      <c r="G3443" s="32">
        <f t="shared" si="216"/>
        <v>27.651129899188685</v>
      </c>
      <c r="H3443" s="33">
        <f t="shared" si="217"/>
        <v>27.638542609334831</v>
      </c>
      <c r="I3443" s="33">
        <f t="shared" si="218"/>
        <v>27.638542609334831</v>
      </c>
    </row>
    <row r="3444" spans="1:9" s="10" customFormat="1" x14ac:dyDescent="0.2">
      <c r="A3444" s="38" t="s">
        <v>99</v>
      </c>
      <c r="B3444" s="39">
        <v>107018900000</v>
      </c>
      <c r="C3444" s="39">
        <v>27633306136</v>
      </c>
      <c r="D3444" s="39">
        <v>27626674865</v>
      </c>
      <c r="E3444" s="39">
        <v>27626674865</v>
      </c>
      <c r="F3444" s="39">
        <f t="shared" si="219"/>
        <v>79385593864</v>
      </c>
      <c r="G3444" s="40">
        <f t="shared" si="216"/>
        <v>25.820958854931231</v>
      </c>
      <c r="H3444" s="41">
        <f t="shared" si="217"/>
        <v>25.814762499894879</v>
      </c>
      <c r="I3444" s="41">
        <f t="shared" si="218"/>
        <v>25.814762499894879</v>
      </c>
    </row>
    <row r="3445" spans="1:9" s="9" customFormat="1" x14ac:dyDescent="0.2">
      <c r="A3445" s="38" t="s">
        <v>100</v>
      </c>
      <c r="B3445" s="39">
        <v>51611900000</v>
      </c>
      <c r="C3445" s="39">
        <v>12962140355</v>
      </c>
      <c r="D3445" s="39">
        <v>12953717275</v>
      </c>
      <c r="E3445" s="39">
        <v>12953717275</v>
      </c>
      <c r="F3445" s="39">
        <f t="shared" si="219"/>
        <v>38649759645</v>
      </c>
      <c r="G3445" s="40">
        <f t="shared" si="216"/>
        <v>25.114635103532322</v>
      </c>
      <c r="H3445" s="41">
        <f t="shared" si="217"/>
        <v>25.098315068811651</v>
      </c>
      <c r="I3445" s="41">
        <f t="shared" si="218"/>
        <v>25.098315068811651</v>
      </c>
    </row>
    <row r="3446" spans="1:9" s="9" customFormat="1" x14ac:dyDescent="0.2">
      <c r="A3446" s="38" t="s">
        <v>101</v>
      </c>
      <c r="B3446" s="39">
        <v>71086900000</v>
      </c>
      <c r="C3446" s="39">
        <v>25194072939.580002</v>
      </c>
      <c r="D3446" s="39">
        <v>25181920731.580002</v>
      </c>
      <c r="E3446" s="39">
        <v>25181920731.580002</v>
      </c>
      <c r="F3446" s="39">
        <f t="shared" si="219"/>
        <v>45892827060.419998</v>
      </c>
      <c r="G3446" s="40">
        <f t="shared" si="216"/>
        <v>35.441231703140808</v>
      </c>
      <c r="H3446" s="41">
        <f t="shared" si="217"/>
        <v>35.424136840374246</v>
      </c>
      <c r="I3446" s="41">
        <f t="shared" si="218"/>
        <v>35.424136840374246</v>
      </c>
    </row>
    <row r="3447" spans="1:9" s="9" customFormat="1" x14ac:dyDescent="0.2">
      <c r="A3447" s="38" t="s">
        <v>141</v>
      </c>
      <c r="B3447" s="39">
        <v>9610331782</v>
      </c>
      <c r="C3447" s="39">
        <v>1514257851</v>
      </c>
      <c r="D3447" s="39">
        <v>1511632664</v>
      </c>
      <c r="E3447" s="39">
        <v>1511632664</v>
      </c>
      <c r="F3447" s="39">
        <f t="shared" si="219"/>
        <v>8096073931</v>
      </c>
      <c r="G3447" s="40">
        <f t="shared" si="216"/>
        <v>15.756561639590643</v>
      </c>
      <c r="H3447" s="41">
        <f t="shared" si="217"/>
        <v>15.729245340220869</v>
      </c>
      <c r="I3447" s="41">
        <f t="shared" si="218"/>
        <v>15.729245340220869</v>
      </c>
    </row>
    <row r="3448" spans="1:9" s="9" customFormat="1" x14ac:dyDescent="0.2">
      <c r="A3448" s="38" t="s">
        <v>142</v>
      </c>
      <c r="B3448" s="39">
        <v>4472219771</v>
      </c>
      <c r="C3448" s="39">
        <v>457832166</v>
      </c>
      <c r="D3448" s="39">
        <v>457265387</v>
      </c>
      <c r="E3448" s="39">
        <v>457265387</v>
      </c>
      <c r="F3448" s="39">
        <f t="shared" si="219"/>
        <v>4014387605</v>
      </c>
      <c r="G3448" s="40">
        <f t="shared" si="216"/>
        <v>10.237246589910486</v>
      </c>
      <c r="H3448" s="41">
        <f t="shared" si="217"/>
        <v>10.224573263709583</v>
      </c>
      <c r="I3448" s="41">
        <f t="shared" si="218"/>
        <v>10.224573263709583</v>
      </c>
    </row>
    <row r="3449" spans="1:9" s="9" customFormat="1" x14ac:dyDescent="0.2">
      <c r="A3449" s="38" t="s">
        <v>143</v>
      </c>
      <c r="B3449" s="39">
        <v>4829464322</v>
      </c>
      <c r="C3449" s="39">
        <v>987316257</v>
      </c>
      <c r="D3449" s="39">
        <v>986419039</v>
      </c>
      <c r="E3449" s="39">
        <v>986419039</v>
      </c>
      <c r="F3449" s="39">
        <f t="shared" si="219"/>
        <v>3842148065</v>
      </c>
      <c r="G3449" s="40">
        <f t="shared" si="216"/>
        <v>20.443597698867109</v>
      </c>
      <c r="H3449" s="41">
        <f t="shared" si="217"/>
        <v>20.425019696418413</v>
      </c>
      <c r="I3449" s="41">
        <f t="shared" si="218"/>
        <v>20.425019696418413</v>
      </c>
    </row>
    <row r="3450" spans="1:9" s="9" customFormat="1" x14ac:dyDescent="0.2">
      <c r="A3450" s="30" t="s">
        <v>1525</v>
      </c>
      <c r="B3450" s="31">
        <v>34455100000</v>
      </c>
      <c r="C3450" s="31">
        <v>20907093984.259998</v>
      </c>
      <c r="D3450" s="31">
        <v>6551836995.6700001</v>
      </c>
      <c r="E3450" s="31">
        <v>6386561720.6700001</v>
      </c>
      <c r="F3450" s="31">
        <f t="shared" si="219"/>
        <v>13548006015.740002</v>
      </c>
      <c r="G3450" s="32">
        <f t="shared" si="216"/>
        <v>60.679243375465454</v>
      </c>
      <c r="H3450" s="33">
        <f t="shared" si="217"/>
        <v>19.015579683907465</v>
      </c>
      <c r="I3450" s="33">
        <f t="shared" si="218"/>
        <v>18.535896632632035</v>
      </c>
    </row>
    <row r="3451" spans="1:9" s="9" customFormat="1" x14ac:dyDescent="0.2">
      <c r="A3451" s="38" t="s">
        <v>137</v>
      </c>
      <c r="B3451" s="39">
        <v>543400000</v>
      </c>
      <c r="C3451" s="39">
        <v>15061353</v>
      </c>
      <c r="D3451" s="39">
        <v>7417150</v>
      </c>
      <c r="E3451" s="39">
        <v>7417150</v>
      </c>
      <c r="F3451" s="39">
        <f t="shared" si="219"/>
        <v>528338647</v>
      </c>
      <c r="G3451" s="40">
        <f t="shared" si="216"/>
        <v>2.7716880750828117</v>
      </c>
      <c r="H3451" s="41">
        <f t="shared" si="217"/>
        <v>1.3649521531100479</v>
      </c>
      <c r="I3451" s="41">
        <f t="shared" si="218"/>
        <v>1.3649521531100479</v>
      </c>
    </row>
    <row r="3452" spans="1:9" s="9" customFormat="1" x14ac:dyDescent="0.2">
      <c r="A3452" s="38" t="s">
        <v>102</v>
      </c>
      <c r="B3452" s="39">
        <v>33911700000</v>
      </c>
      <c r="C3452" s="39">
        <v>20892032631.259998</v>
      </c>
      <c r="D3452" s="39">
        <v>6544419845.6700001</v>
      </c>
      <c r="E3452" s="39">
        <v>6379144570.6700001</v>
      </c>
      <c r="F3452" s="39">
        <f t="shared" si="219"/>
        <v>13019667368.740002</v>
      </c>
      <c r="G3452" s="40">
        <f t="shared" si="216"/>
        <v>61.607152196026739</v>
      </c>
      <c r="H3452" s="41">
        <f t="shared" si="217"/>
        <v>19.298412776917701</v>
      </c>
      <c r="I3452" s="41">
        <f t="shared" si="218"/>
        <v>18.811043299716619</v>
      </c>
    </row>
    <row r="3453" spans="1:9" s="9" customFormat="1" x14ac:dyDescent="0.2">
      <c r="A3453" s="30" t="s">
        <v>5</v>
      </c>
      <c r="B3453" s="31">
        <v>39451875000</v>
      </c>
      <c r="C3453" s="31">
        <v>9872932267</v>
      </c>
      <c r="D3453" s="31">
        <v>8933680420</v>
      </c>
      <c r="E3453" s="31">
        <v>7481238107</v>
      </c>
      <c r="F3453" s="31">
        <f t="shared" si="219"/>
        <v>29578942733</v>
      </c>
      <c r="G3453" s="32">
        <f t="shared" si="216"/>
        <v>25.025254863045166</v>
      </c>
      <c r="H3453" s="33">
        <f t="shared" si="217"/>
        <v>22.644501484403467</v>
      </c>
      <c r="I3453" s="33">
        <f t="shared" si="218"/>
        <v>18.962946899228491</v>
      </c>
    </row>
    <row r="3454" spans="1:9" s="9" customFormat="1" x14ac:dyDescent="0.2">
      <c r="A3454" s="38" t="s">
        <v>1552</v>
      </c>
      <c r="B3454" s="39">
        <v>749600000</v>
      </c>
      <c r="C3454" s="39">
        <v>43500000</v>
      </c>
      <c r="D3454" s="39">
        <v>0</v>
      </c>
      <c r="E3454" s="39">
        <v>0</v>
      </c>
      <c r="F3454" s="39">
        <f t="shared" si="219"/>
        <v>706100000</v>
      </c>
      <c r="G3454" s="40">
        <f t="shared" si="216"/>
        <v>5.8030949839914623</v>
      </c>
      <c r="H3454" s="41">
        <f t="shared" si="217"/>
        <v>0</v>
      </c>
      <c r="I3454" s="41">
        <f t="shared" si="218"/>
        <v>0</v>
      </c>
    </row>
    <row r="3455" spans="1:9" s="9" customFormat="1" x14ac:dyDescent="0.2">
      <c r="A3455" s="38" t="s">
        <v>109</v>
      </c>
      <c r="B3455" s="39">
        <v>1513095000</v>
      </c>
      <c r="C3455" s="39">
        <v>273528513</v>
      </c>
      <c r="D3455" s="39">
        <v>264881249</v>
      </c>
      <c r="E3455" s="39">
        <v>264881249</v>
      </c>
      <c r="F3455" s="39">
        <f t="shared" si="219"/>
        <v>1239566487</v>
      </c>
      <c r="G3455" s="40">
        <f t="shared" si="216"/>
        <v>18.077418337910046</v>
      </c>
      <c r="H3455" s="41">
        <f t="shared" si="217"/>
        <v>17.505923223591381</v>
      </c>
      <c r="I3455" s="41">
        <f t="shared" si="218"/>
        <v>17.505923223591381</v>
      </c>
    </row>
    <row r="3456" spans="1:9" s="10" customFormat="1" x14ac:dyDescent="0.2">
      <c r="A3456" s="38" t="s">
        <v>112</v>
      </c>
      <c r="B3456" s="39">
        <v>22854155000</v>
      </c>
      <c r="C3456" s="39">
        <v>6385101914</v>
      </c>
      <c r="D3456" s="39">
        <v>5914422588</v>
      </c>
      <c r="E3456" s="39">
        <v>5194364613</v>
      </c>
      <c r="F3456" s="39">
        <f t="shared" si="219"/>
        <v>16469053086</v>
      </c>
      <c r="G3456" s="40">
        <f t="shared" si="216"/>
        <v>27.938472956011719</v>
      </c>
      <c r="H3456" s="41">
        <f t="shared" si="217"/>
        <v>25.878981690637875</v>
      </c>
      <c r="I3456" s="41">
        <f t="shared" si="218"/>
        <v>22.728316198958133</v>
      </c>
    </row>
    <row r="3457" spans="1:9" s="10" customFormat="1" x14ac:dyDescent="0.2">
      <c r="A3457" s="38" t="s">
        <v>149</v>
      </c>
      <c r="B3457" s="39">
        <v>14335025000</v>
      </c>
      <c r="C3457" s="39">
        <v>3170801840</v>
      </c>
      <c r="D3457" s="39">
        <v>2754376583</v>
      </c>
      <c r="E3457" s="39">
        <v>2021992245</v>
      </c>
      <c r="F3457" s="39">
        <f t="shared" si="219"/>
        <v>11164223160</v>
      </c>
      <c r="G3457" s="40">
        <f t="shared" si="216"/>
        <v>22.119262714923764</v>
      </c>
      <c r="H3457" s="41">
        <f t="shared" si="217"/>
        <v>19.214313075840465</v>
      </c>
      <c r="I3457" s="41">
        <f t="shared" si="218"/>
        <v>14.105257891074482</v>
      </c>
    </row>
    <row r="3458" spans="1:9" s="9" customFormat="1" x14ac:dyDescent="0.2">
      <c r="A3458" s="30" t="s">
        <v>66</v>
      </c>
      <c r="B3458" s="31">
        <v>5274984000</v>
      </c>
      <c r="C3458" s="31">
        <v>294459992</v>
      </c>
      <c r="D3458" s="31">
        <v>293185560</v>
      </c>
      <c r="E3458" s="31">
        <v>293185560</v>
      </c>
      <c r="F3458" s="31">
        <f t="shared" si="219"/>
        <v>4980524008</v>
      </c>
      <c r="G3458" s="32">
        <f t="shared" si="216"/>
        <v>5.5821968749099522</v>
      </c>
      <c r="H3458" s="33">
        <f t="shared" si="217"/>
        <v>5.5580369532874414</v>
      </c>
      <c r="I3458" s="33">
        <f t="shared" si="218"/>
        <v>5.5580369532874414</v>
      </c>
    </row>
    <row r="3459" spans="1:9" s="9" customFormat="1" x14ac:dyDescent="0.2">
      <c r="A3459" s="38" t="s">
        <v>113</v>
      </c>
      <c r="B3459" s="39">
        <v>465251000</v>
      </c>
      <c r="C3459" s="39">
        <v>294459992</v>
      </c>
      <c r="D3459" s="39">
        <v>293185560</v>
      </c>
      <c r="E3459" s="39">
        <v>293185560</v>
      </c>
      <c r="F3459" s="39">
        <f t="shared" si="219"/>
        <v>170791008</v>
      </c>
      <c r="G3459" s="40">
        <f t="shared" si="216"/>
        <v>63.290566167509574</v>
      </c>
      <c r="H3459" s="41">
        <f t="shared" si="217"/>
        <v>63.016642629462375</v>
      </c>
      <c r="I3459" s="41">
        <f t="shared" si="218"/>
        <v>63.016642629462375</v>
      </c>
    </row>
    <row r="3460" spans="1:9" s="9" customFormat="1" x14ac:dyDescent="0.2">
      <c r="A3460" s="38" t="s">
        <v>114</v>
      </c>
      <c r="B3460" s="39">
        <v>50000000</v>
      </c>
      <c r="C3460" s="39">
        <v>0</v>
      </c>
      <c r="D3460" s="39">
        <v>0</v>
      </c>
      <c r="E3460" s="39">
        <v>0</v>
      </c>
      <c r="F3460" s="39">
        <f t="shared" si="219"/>
        <v>50000000</v>
      </c>
      <c r="G3460" s="40">
        <f t="shared" si="216"/>
        <v>0</v>
      </c>
      <c r="H3460" s="41">
        <f t="shared" si="217"/>
        <v>0</v>
      </c>
      <c r="I3460" s="41">
        <f t="shared" si="218"/>
        <v>0</v>
      </c>
    </row>
    <row r="3461" spans="1:9" s="10" customFormat="1" x14ac:dyDescent="0.2">
      <c r="A3461" s="38" t="s">
        <v>115</v>
      </c>
      <c r="B3461" s="39">
        <v>4759733000</v>
      </c>
      <c r="C3461" s="39">
        <v>0</v>
      </c>
      <c r="D3461" s="39">
        <v>0</v>
      </c>
      <c r="E3461" s="39">
        <v>0</v>
      </c>
      <c r="F3461" s="39">
        <f t="shared" si="219"/>
        <v>4759733000</v>
      </c>
      <c r="G3461" s="40">
        <f t="shared" si="216"/>
        <v>0</v>
      </c>
      <c r="H3461" s="41">
        <f t="shared" si="217"/>
        <v>0</v>
      </c>
      <c r="I3461" s="41">
        <f t="shared" si="218"/>
        <v>0</v>
      </c>
    </row>
    <row r="3462" spans="1:9" s="9" customFormat="1" x14ac:dyDescent="0.2">
      <c r="A3462" s="34" t="s">
        <v>6</v>
      </c>
      <c r="B3462" s="35">
        <v>480260662865</v>
      </c>
      <c r="C3462" s="35">
        <v>182758369367.10999</v>
      </c>
      <c r="D3462" s="35">
        <v>19056963389.41</v>
      </c>
      <c r="E3462" s="35">
        <v>17722574611.41</v>
      </c>
      <c r="F3462" s="35">
        <f t="shared" si="219"/>
        <v>297502293497.89001</v>
      </c>
      <c r="G3462" s="36">
        <f t="shared" ref="G3462:G3525" si="220">IFERROR(IF(C3462&gt;0,+C3462/B3462*100,0),0)</f>
        <v>38.053995152728731</v>
      </c>
      <c r="H3462" s="37">
        <f t="shared" ref="H3462:H3525" si="221">IFERROR(IF(D3462&gt;0,+D3462/B3462*100,0),0)</f>
        <v>3.9680458682011319</v>
      </c>
      <c r="I3462" s="37">
        <f t="shared" ref="I3462:I3525" si="222">IFERROR(IF(E3462&gt;0,+E3462/B3462*100,0),0)</f>
        <v>3.6901990901536252</v>
      </c>
    </row>
    <row r="3463" spans="1:9" s="9" customFormat="1" x14ac:dyDescent="0.2">
      <c r="A3463" s="38" t="s">
        <v>1024</v>
      </c>
      <c r="B3463" s="39">
        <v>75802650000</v>
      </c>
      <c r="C3463" s="39">
        <v>40480984781.490005</v>
      </c>
      <c r="D3463" s="39">
        <v>153392775.87</v>
      </c>
      <c r="E3463" s="39">
        <v>153392775.87</v>
      </c>
      <c r="F3463" s="39">
        <f t="shared" ref="F3463:F3526" si="223">+B3463-C3463</f>
        <v>35321665218.509995</v>
      </c>
      <c r="G3463" s="40">
        <f t="shared" si="220"/>
        <v>53.403126119588173</v>
      </c>
      <c r="H3463" s="41">
        <f t="shared" si="221"/>
        <v>0.20235806514679894</v>
      </c>
      <c r="I3463" s="41">
        <f t="shared" si="222"/>
        <v>0.20235806514679894</v>
      </c>
    </row>
    <row r="3464" spans="1:9" s="10" customFormat="1" ht="22.5" x14ac:dyDescent="0.2">
      <c r="A3464" s="38" t="s">
        <v>1025</v>
      </c>
      <c r="B3464" s="39">
        <v>3426833836</v>
      </c>
      <c r="C3464" s="39">
        <v>288979537</v>
      </c>
      <c r="D3464" s="39">
        <v>32810929</v>
      </c>
      <c r="E3464" s="39">
        <v>32810929</v>
      </c>
      <c r="F3464" s="39">
        <f t="shared" si="223"/>
        <v>3137854299</v>
      </c>
      <c r="G3464" s="40">
        <f t="shared" si="220"/>
        <v>8.4328435760198328</v>
      </c>
      <c r="H3464" s="41">
        <f t="shared" si="221"/>
        <v>0.95747067322933943</v>
      </c>
      <c r="I3464" s="41">
        <f t="shared" si="222"/>
        <v>0.95747067322933943</v>
      </c>
    </row>
    <row r="3465" spans="1:9" s="9" customFormat="1" x14ac:dyDescent="0.2">
      <c r="A3465" s="38" t="s">
        <v>1026</v>
      </c>
      <c r="B3465" s="39">
        <v>69027042850</v>
      </c>
      <c r="C3465" s="39">
        <v>66376055835.889999</v>
      </c>
      <c r="D3465" s="39">
        <v>1015626042</v>
      </c>
      <c r="E3465" s="39">
        <v>150469126</v>
      </c>
      <c r="F3465" s="39">
        <f t="shared" si="223"/>
        <v>2650987014.1100006</v>
      </c>
      <c r="G3465" s="40">
        <f t="shared" si="220"/>
        <v>96.159495025926631</v>
      </c>
      <c r="H3465" s="41">
        <f t="shared" si="221"/>
        <v>1.4713451425219208</v>
      </c>
      <c r="I3465" s="41">
        <f t="shared" si="222"/>
        <v>0.21798576295232386</v>
      </c>
    </row>
    <row r="3466" spans="1:9" s="9" customFormat="1" x14ac:dyDescent="0.2">
      <c r="A3466" s="38" t="s">
        <v>1027</v>
      </c>
      <c r="B3466" s="39">
        <v>20000000000</v>
      </c>
      <c r="C3466" s="39">
        <v>0</v>
      </c>
      <c r="D3466" s="39">
        <v>0</v>
      </c>
      <c r="E3466" s="39">
        <v>0</v>
      </c>
      <c r="F3466" s="39">
        <f t="shared" si="223"/>
        <v>20000000000</v>
      </c>
      <c r="G3466" s="40">
        <f t="shared" si="220"/>
        <v>0</v>
      </c>
      <c r="H3466" s="41">
        <f t="shared" si="221"/>
        <v>0</v>
      </c>
      <c r="I3466" s="41">
        <f t="shared" si="222"/>
        <v>0</v>
      </c>
    </row>
    <row r="3467" spans="1:9" s="9" customFormat="1" ht="22.5" x14ac:dyDescent="0.2">
      <c r="A3467" s="38" t="s">
        <v>1028</v>
      </c>
      <c r="B3467" s="39">
        <v>5511922364</v>
      </c>
      <c r="C3467" s="39">
        <v>0</v>
      </c>
      <c r="D3467" s="39">
        <v>0</v>
      </c>
      <c r="E3467" s="39">
        <v>0</v>
      </c>
      <c r="F3467" s="39">
        <f t="shared" si="223"/>
        <v>5511922364</v>
      </c>
      <c r="G3467" s="40">
        <f t="shared" si="220"/>
        <v>0</v>
      </c>
      <c r="H3467" s="41">
        <f t="shared" si="221"/>
        <v>0</v>
      </c>
      <c r="I3467" s="41">
        <f t="shared" si="222"/>
        <v>0</v>
      </c>
    </row>
    <row r="3468" spans="1:9" s="9" customFormat="1" x14ac:dyDescent="0.2">
      <c r="A3468" s="38" t="s">
        <v>1029</v>
      </c>
      <c r="B3468" s="39">
        <v>55634529416</v>
      </c>
      <c r="C3468" s="39">
        <v>11800555008</v>
      </c>
      <c r="D3468" s="39">
        <v>0</v>
      </c>
      <c r="E3468" s="39">
        <v>0</v>
      </c>
      <c r="F3468" s="39">
        <f t="shared" si="223"/>
        <v>43833974408</v>
      </c>
      <c r="G3468" s="40">
        <f t="shared" si="220"/>
        <v>21.210847169682832</v>
      </c>
      <c r="H3468" s="41">
        <f t="shared" si="221"/>
        <v>0</v>
      </c>
      <c r="I3468" s="41">
        <f t="shared" si="222"/>
        <v>0</v>
      </c>
    </row>
    <row r="3469" spans="1:9" s="9" customFormat="1" ht="22.5" x14ac:dyDescent="0.2">
      <c r="A3469" s="38" t="s">
        <v>1030</v>
      </c>
      <c r="B3469" s="39">
        <v>2775000000</v>
      </c>
      <c r="C3469" s="39">
        <v>209879022</v>
      </c>
      <c r="D3469" s="39">
        <v>0</v>
      </c>
      <c r="E3469" s="39">
        <v>0</v>
      </c>
      <c r="F3469" s="39">
        <f t="shared" si="223"/>
        <v>2565120978</v>
      </c>
      <c r="G3469" s="40">
        <f t="shared" si="220"/>
        <v>7.5632080000000004</v>
      </c>
      <c r="H3469" s="41">
        <f t="shared" si="221"/>
        <v>0</v>
      </c>
      <c r="I3469" s="41">
        <f t="shared" si="222"/>
        <v>0</v>
      </c>
    </row>
    <row r="3470" spans="1:9" s="9" customFormat="1" ht="22.5" x14ac:dyDescent="0.2">
      <c r="A3470" s="38" t="s">
        <v>1031</v>
      </c>
      <c r="B3470" s="39">
        <v>2000000000</v>
      </c>
      <c r="C3470" s="39">
        <v>0</v>
      </c>
      <c r="D3470" s="39">
        <v>0</v>
      </c>
      <c r="E3470" s="39">
        <v>0</v>
      </c>
      <c r="F3470" s="39">
        <f t="shared" si="223"/>
        <v>2000000000</v>
      </c>
      <c r="G3470" s="40">
        <f t="shared" si="220"/>
        <v>0</v>
      </c>
      <c r="H3470" s="41">
        <f t="shared" si="221"/>
        <v>0</v>
      </c>
      <c r="I3470" s="41">
        <f t="shared" si="222"/>
        <v>0</v>
      </c>
    </row>
    <row r="3471" spans="1:9" s="9" customFormat="1" x14ac:dyDescent="0.2">
      <c r="A3471" s="38" t="s">
        <v>1032</v>
      </c>
      <c r="B3471" s="39">
        <v>47595246544</v>
      </c>
      <c r="C3471" s="39">
        <v>7062451032.1599998</v>
      </c>
      <c r="D3471" s="39">
        <v>1190784191.5699999</v>
      </c>
      <c r="E3471" s="39">
        <v>1190784191.5699999</v>
      </c>
      <c r="F3471" s="39">
        <f t="shared" si="223"/>
        <v>40532795511.839996</v>
      </c>
      <c r="G3471" s="40">
        <f t="shared" si="220"/>
        <v>14.838563816727016</v>
      </c>
      <c r="H3471" s="41">
        <f t="shared" si="221"/>
        <v>2.5018973070538992</v>
      </c>
      <c r="I3471" s="41">
        <f t="shared" si="222"/>
        <v>2.5018973070538992</v>
      </c>
    </row>
    <row r="3472" spans="1:9" s="9" customFormat="1" ht="22.5" x14ac:dyDescent="0.2">
      <c r="A3472" s="38" t="s">
        <v>1033</v>
      </c>
      <c r="B3472" s="39">
        <v>27010694937</v>
      </c>
      <c r="C3472" s="39">
        <v>3769097028</v>
      </c>
      <c r="D3472" s="39">
        <v>2000000000</v>
      </c>
      <c r="E3472" s="39">
        <v>2000000000</v>
      </c>
      <c r="F3472" s="39">
        <f t="shared" si="223"/>
        <v>23241597909</v>
      </c>
      <c r="G3472" s="40">
        <f t="shared" si="220"/>
        <v>13.954091284178647</v>
      </c>
      <c r="H3472" s="41">
        <f t="shared" si="221"/>
        <v>7.4044744300908167</v>
      </c>
      <c r="I3472" s="41">
        <f t="shared" si="222"/>
        <v>7.4044744300908167</v>
      </c>
    </row>
    <row r="3473" spans="1:9" s="9" customFormat="1" x14ac:dyDescent="0.2">
      <c r="A3473" s="38" t="s">
        <v>1034</v>
      </c>
      <c r="B3473" s="39">
        <v>13510000000</v>
      </c>
      <c r="C3473" s="39">
        <v>0</v>
      </c>
      <c r="D3473" s="39">
        <v>0</v>
      </c>
      <c r="E3473" s="39">
        <v>0</v>
      </c>
      <c r="F3473" s="39">
        <f t="shared" si="223"/>
        <v>13510000000</v>
      </c>
      <c r="G3473" s="40">
        <f t="shared" si="220"/>
        <v>0</v>
      </c>
      <c r="H3473" s="41">
        <f t="shared" si="221"/>
        <v>0</v>
      </c>
      <c r="I3473" s="41">
        <f t="shared" si="222"/>
        <v>0</v>
      </c>
    </row>
    <row r="3474" spans="1:9" s="9" customFormat="1" ht="22.5" x14ac:dyDescent="0.2">
      <c r="A3474" s="38" t="s">
        <v>1035</v>
      </c>
      <c r="B3474" s="39">
        <v>13800241420</v>
      </c>
      <c r="C3474" s="39">
        <v>2861070684.6700001</v>
      </c>
      <c r="D3474" s="39">
        <v>731805281.97000003</v>
      </c>
      <c r="E3474" s="39">
        <v>696630725.97000003</v>
      </c>
      <c r="F3474" s="39">
        <f t="shared" si="223"/>
        <v>10939170735.33</v>
      </c>
      <c r="G3474" s="40">
        <f t="shared" si="220"/>
        <v>20.732033575322774</v>
      </c>
      <c r="H3474" s="41">
        <f t="shared" si="221"/>
        <v>5.302844056839696</v>
      </c>
      <c r="I3474" s="41">
        <f t="shared" si="222"/>
        <v>5.0479604288690769</v>
      </c>
    </row>
    <row r="3475" spans="1:9" s="9" customFormat="1" x14ac:dyDescent="0.2">
      <c r="A3475" s="38" t="s">
        <v>1036</v>
      </c>
      <c r="B3475" s="39">
        <v>1300000000</v>
      </c>
      <c r="C3475" s="39">
        <v>0</v>
      </c>
      <c r="D3475" s="39">
        <v>0</v>
      </c>
      <c r="E3475" s="39">
        <v>0</v>
      </c>
      <c r="F3475" s="39">
        <f t="shared" si="223"/>
        <v>1300000000</v>
      </c>
      <c r="G3475" s="40">
        <f t="shared" si="220"/>
        <v>0</v>
      </c>
      <c r="H3475" s="41">
        <f t="shared" si="221"/>
        <v>0</v>
      </c>
      <c r="I3475" s="41">
        <f t="shared" si="222"/>
        <v>0</v>
      </c>
    </row>
    <row r="3476" spans="1:9" s="10" customFormat="1" x14ac:dyDescent="0.2">
      <c r="A3476" s="38" t="s">
        <v>1037</v>
      </c>
      <c r="B3476" s="39">
        <v>57234980000</v>
      </c>
      <c r="C3476" s="39">
        <v>2423237650</v>
      </c>
      <c r="D3476" s="39">
        <v>618772800</v>
      </c>
      <c r="E3476" s="39">
        <v>618772800</v>
      </c>
      <c r="F3476" s="39">
        <f t="shared" si="223"/>
        <v>54811742350</v>
      </c>
      <c r="G3476" s="40">
        <f t="shared" si="220"/>
        <v>4.2338403018573603</v>
      </c>
      <c r="H3476" s="41">
        <f t="shared" si="221"/>
        <v>1.0811094893367659</v>
      </c>
      <c r="I3476" s="41">
        <f t="shared" si="222"/>
        <v>1.0811094893367659</v>
      </c>
    </row>
    <row r="3477" spans="1:9" s="10" customFormat="1" x14ac:dyDescent="0.2">
      <c r="A3477" s="38" t="s">
        <v>1038</v>
      </c>
      <c r="B3477" s="39">
        <v>81950161498</v>
      </c>
      <c r="C3477" s="39">
        <v>47486058787.899994</v>
      </c>
      <c r="D3477" s="39">
        <v>13313771369</v>
      </c>
      <c r="E3477" s="39">
        <v>12879714063</v>
      </c>
      <c r="F3477" s="39">
        <f t="shared" si="223"/>
        <v>34464102710.100006</v>
      </c>
      <c r="G3477" s="40">
        <f t="shared" si="220"/>
        <v>57.945046013190463</v>
      </c>
      <c r="H3477" s="41">
        <f t="shared" si="221"/>
        <v>16.246180758685782</v>
      </c>
      <c r="I3477" s="41">
        <f t="shared" si="222"/>
        <v>15.716520660321493</v>
      </c>
    </row>
    <row r="3478" spans="1:9" s="10" customFormat="1" ht="22.5" x14ac:dyDescent="0.2">
      <c r="A3478" s="38" t="s">
        <v>1039</v>
      </c>
      <c r="B3478" s="39">
        <v>3681360000</v>
      </c>
      <c r="C3478" s="39">
        <v>0</v>
      </c>
      <c r="D3478" s="39">
        <v>0</v>
      </c>
      <c r="E3478" s="39">
        <v>0</v>
      </c>
      <c r="F3478" s="39">
        <f t="shared" si="223"/>
        <v>3681360000</v>
      </c>
      <c r="G3478" s="40">
        <f t="shared" si="220"/>
        <v>0</v>
      </c>
      <c r="H3478" s="41">
        <f t="shared" si="221"/>
        <v>0</v>
      </c>
      <c r="I3478" s="41">
        <f t="shared" si="222"/>
        <v>0</v>
      </c>
    </row>
    <row r="3479" spans="1:9" s="9" customFormat="1" x14ac:dyDescent="0.2">
      <c r="A3479" s="61" t="s">
        <v>45</v>
      </c>
      <c r="B3479" s="31">
        <v>188584935000</v>
      </c>
      <c r="C3479" s="31">
        <v>61374178438</v>
      </c>
      <c r="D3479" s="31">
        <v>53730889801</v>
      </c>
      <c r="E3479" s="31">
        <v>52938297735</v>
      </c>
      <c r="F3479" s="31">
        <f t="shared" si="223"/>
        <v>127210756562</v>
      </c>
      <c r="G3479" s="32">
        <f t="shared" si="220"/>
        <v>32.544581802358707</v>
      </c>
      <c r="H3479" s="33">
        <f t="shared" si="221"/>
        <v>28.49161297056947</v>
      </c>
      <c r="I3479" s="33">
        <f t="shared" si="222"/>
        <v>28.07132909900783</v>
      </c>
    </row>
    <row r="3480" spans="1:9" s="10" customFormat="1" x14ac:dyDescent="0.2">
      <c r="A3480" s="34" t="s">
        <v>4</v>
      </c>
      <c r="B3480" s="35">
        <v>188584935000</v>
      </c>
      <c r="C3480" s="35">
        <v>61374178438</v>
      </c>
      <c r="D3480" s="35">
        <v>53730889801</v>
      </c>
      <c r="E3480" s="35">
        <v>52938297735</v>
      </c>
      <c r="F3480" s="35">
        <f t="shared" si="223"/>
        <v>127210756562</v>
      </c>
      <c r="G3480" s="36">
        <f t="shared" si="220"/>
        <v>32.544581802358707</v>
      </c>
      <c r="H3480" s="37">
        <f t="shared" si="221"/>
        <v>28.49161297056947</v>
      </c>
      <c r="I3480" s="37">
        <f t="shared" si="222"/>
        <v>28.07132909900783</v>
      </c>
    </row>
    <row r="3481" spans="1:9" s="9" customFormat="1" x14ac:dyDescent="0.2">
      <c r="A3481" s="30" t="s">
        <v>65</v>
      </c>
      <c r="B3481" s="31">
        <v>171003300000</v>
      </c>
      <c r="C3481" s="31">
        <v>50135387721</v>
      </c>
      <c r="D3481" s="31">
        <v>50135387721</v>
      </c>
      <c r="E3481" s="31">
        <v>49449408226</v>
      </c>
      <c r="F3481" s="31">
        <f t="shared" si="223"/>
        <v>120867912279</v>
      </c>
      <c r="G3481" s="32">
        <f t="shared" si="220"/>
        <v>29.318374394529229</v>
      </c>
      <c r="H3481" s="33">
        <f t="shared" si="221"/>
        <v>29.318374394529229</v>
      </c>
      <c r="I3481" s="33">
        <f t="shared" si="222"/>
        <v>28.917224536602511</v>
      </c>
    </row>
    <row r="3482" spans="1:9" s="9" customFormat="1" x14ac:dyDescent="0.2">
      <c r="A3482" s="38" t="s">
        <v>99</v>
      </c>
      <c r="B3482" s="39">
        <v>62294900000</v>
      </c>
      <c r="C3482" s="39">
        <v>17789280562</v>
      </c>
      <c r="D3482" s="39">
        <v>17789280562</v>
      </c>
      <c r="E3482" s="39">
        <v>17789280562</v>
      </c>
      <c r="F3482" s="39">
        <f t="shared" si="223"/>
        <v>44505619438</v>
      </c>
      <c r="G3482" s="40">
        <f t="shared" si="220"/>
        <v>28.556560106846629</v>
      </c>
      <c r="H3482" s="41">
        <f t="shared" si="221"/>
        <v>28.556560106846629</v>
      </c>
      <c r="I3482" s="41">
        <f t="shared" si="222"/>
        <v>28.556560106846629</v>
      </c>
    </row>
    <row r="3483" spans="1:9" s="9" customFormat="1" x14ac:dyDescent="0.2">
      <c r="A3483" s="38" t="s">
        <v>100</v>
      </c>
      <c r="B3483" s="39">
        <v>34337600000</v>
      </c>
      <c r="C3483" s="39">
        <v>10527619034</v>
      </c>
      <c r="D3483" s="39">
        <v>10527619034</v>
      </c>
      <c r="E3483" s="39">
        <v>9841639539</v>
      </c>
      <c r="F3483" s="39">
        <f t="shared" si="223"/>
        <v>23809980966</v>
      </c>
      <c r="G3483" s="40">
        <f t="shared" si="220"/>
        <v>30.65915799007502</v>
      </c>
      <c r="H3483" s="41">
        <f t="shared" si="221"/>
        <v>30.65915799007502</v>
      </c>
      <c r="I3483" s="41">
        <f t="shared" si="222"/>
        <v>28.661407725059412</v>
      </c>
    </row>
    <row r="3484" spans="1:9" s="9" customFormat="1" x14ac:dyDescent="0.2">
      <c r="A3484" s="38" t="s">
        <v>101</v>
      </c>
      <c r="B3484" s="39">
        <v>66463200000</v>
      </c>
      <c r="C3484" s="39">
        <v>20891800538</v>
      </c>
      <c r="D3484" s="39">
        <v>20891800538</v>
      </c>
      <c r="E3484" s="39">
        <v>20891800538</v>
      </c>
      <c r="F3484" s="39">
        <f t="shared" si="223"/>
        <v>45571399462</v>
      </c>
      <c r="G3484" s="40">
        <f t="shared" si="220"/>
        <v>31.433636264880416</v>
      </c>
      <c r="H3484" s="41">
        <f t="shared" si="221"/>
        <v>31.433636264880416</v>
      </c>
      <c r="I3484" s="41">
        <f t="shared" si="222"/>
        <v>31.433636264880416</v>
      </c>
    </row>
    <row r="3485" spans="1:9" s="9" customFormat="1" x14ac:dyDescent="0.2">
      <c r="A3485" s="38" t="s">
        <v>141</v>
      </c>
      <c r="B3485" s="39">
        <v>4113200000</v>
      </c>
      <c r="C3485" s="39">
        <v>460722722</v>
      </c>
      <c r="D3485" s="39">
        <v>460722722</v>
      </c>
      <c r="E3485" s="39">
        <v>460722722</v>
      </c>
      <c r="F3485" s="39">
        <f t="shared" si="223"/>
        <v>3652477278</v>
      </c>
      <c r="G3485" s="40">
        <f t="shared" si="220"/>
        <v>11.201077555188174</v>
      </c>
      <c r="H3485" s="41">
        <f t="shared" si="221"/>
        <v>11.201077555188174</v>
      </c>
      <c r="I3485" s="41">
        <f t="shared" si="222"/>
        <v>11.201077555188174</v>
      </c>
    </row>
    <row r="3486" spans="1:9" s="9" customFormat="1" x14ac:dyDescent="0.2">
      <c r="A3486" s="38" t="s">
        <v>142</v>
      </c>
      <c r="B3486" s="39">
        <v>1572800000</v>
      </c>
      <c r="C3486" s="39">
        <v>198835659</v>
      </c>
      <c r="D3486" s="39">
        <v>198835659</v>
      </c>
      <c r="E3486" s="39">
        <v>198835659</v>
      </c>
      <c r="F3486" s="39">
        <f t="shared" si="223"/>
        <v>1373964341</v>
      </c>
      <c r="G3486" s="40">
        <f t="shared" si="220"/>
        <v>12.642145155137335</v>
      </c>
      <c r="H3486" s="41">
        <f t="shared" si="221"/>
        <v>12.642145155137335</v>
      </c>
      <c r="I3486" s="41">
        <f t="shared" si="222"/>
        <v>12.642145155137335</v>
      </c>
    </row>
    <row r="3487" spans="1:9" s="9" customFormat="1" x14ac:dyDescent="0.2">
      <c r="A3487" s="38" t="s">
        <v>143</v>
      </c>
      <c r="B3487" s="39">
        <v>2221600000</v>
      </c>
      <c r="C3487" s="39">
        <v>267129206</v>
      </c>
      <c r="D3487" s="39">
        <v>267129206</v>
      </c>
      <c r="E3487" s="39">
        <v>267129206</v>
      </c>
      <c r="F3487" s="39">
        <f t="shared" si="223"/>
        <v>1954470794</v>
      </c>
      <c r="G3487" s="40">
        <f t="shared" si="220"/>
        <v>12.024181040691394</v>
      </c>
      <c r="H3487" s="41">
        <f t="shared" si="221"/>
        <v>12.024181040691394</v>
      </c>
      <c r="I3487" s="41">
        <f t="shared" si="222"/>
        <v>12.024181040691394</v>
      </c>
    </row>
    <row r="3488" spans="1:9" s="9" customFormat="1" x14ac:dyDescent="0.2">
      <c r="A3488" s="30" t="s">
        <v>1525</v>
      </c>
      <c r="B3488" s="31">
        <v>16882600000</v>
      </c>
      <c r="C3488" s="31">
        <v>11130770095</v>
      </c>
      <c r="D3488" s="31">
        <v>3487481458</v>
      </c>
      <c r="E3488" s="31">
        <v>3380868887</v>
      </c>
      <c r="F3488" s="31">
        <f t="shared" si="223"/>
        <v>5751829905</v>
      </c>
      <c r="G3488" s="32">
        <f t="shared" si="220"/>
        <v>65.930425971118183</v>
      </c>
      <c r="H3488" s="33">
        <f t="shared" si="221"/>
        <v>20.657253373295585</v>
      </c>
      <c r="I3488" s="33">
        <f t="shared" si="222"/>
        <v>20.025759580870243</v>
      </c>
    </row>
    <row r="3489" spans="1:9" s="9" customFormat="1" x14ac:dyDescent="0.2">
      <c r="A3489" s="38" t="s">
        <v>137</v>
      </c>
      <c r="B3489" s="39">
        <v>1139400000</v>
      </c>
      <c r="C3489" s="39">
        <v>0</v>
      </c>
      <c r="D3489" s="39">
        <v>0</v>
      </c>
      <c r="E3489" s="39">
        <v>0</v>
      </c>
      <c r="F3489" s="39">
        <f t="shared" si="223"/>
        <v>1139400000</v>
      </c>
      <c r="G3489" s="40">
        <f t="shared" si="220"/>
        <v>0</v>
      </c>
      <c r="H3489" s="41">
        <f t="shared" si="221"/>
        <v>0</v>
      </c>
      <c r="I3489" s="41">
        <f t="shared" si="222"/>
        <v>0</v>
      </c>
    </row>
    <row r="3490" spans="1:9" s="9" customFormat="1" x14ac:dyDescent="0.2">
      <c r="A3490" s="38" t="s">
        <v>102</v>
      </c>
      <c r="B3490" s="39">
        <v>15743200000</v>
      </c>
      <c r="C3490" s="39">
        <v>11130770095</v>
      </c>
      <c r="D3490" s="39">
        <v>3487481458</v>
      </c>
      <c r="E3490" s="39">
        <v>3380868887</v>
      </c>
      <c r="F3490" s="39">
        <f t="shared" si="223"/>
        <v>4612429905</v>
      </c>
      <c r="G3490" s="40">
        <f t="shared" si="220"/>
        <v>70.702081501854778</v>
      </c>
      <c r="H3490" s="41">
        <f t="shared" si="221"/>
        <v>22.152303585039888</v>
      </c>
      <c r="I3490" s="41">
        <f t="shared" si="222"/>
        <v>21.475105994969258</v>
      </c>
    </row>
    <row r="3491" spans="1:9" s="9" customFormat="1" x14ac:dyDescent="0.2">
      <c r="A3491" s="30" t="s">
        <v>5</v>
      </c>
      <c r="B3491" s="31">
        <v>690795000</v>
      </c>
      <c r="C3491" s="31">
        <v>108020622</v>
      </c>
      <c r="D3491" s="31">
        <v>108020622</v>
      </c>
      <c r="E3491" s="31">
        <v>108020622</v>
      </c>
      <c r="F3491" s="31">
        <f t="shared" si="223"/>
        <v>582774378</v>
      </c>
      <c r="G3491" s="32">
        <f t="shared" si="220"/>
        <v>15.637145897118538</v>
      </c>
      <c r="H3491" s="33">
        <f t="shared" si="221"/>
        <v>15.637145897118538</v>
      </c>
      <c r="I3491" s="33">
        <f t="shared" si="222"/>
        <v>15.637145897118538</v>
      </c>
    </row>
    <row r="3492" spans="1:9" s="9" customFormat="1" x14ac:dyDescent="0.2">
      <c r="A3492" s="38" t="s">
        <v>109</v>
      </c>
      <c r="B3492" s="39">
        <v>690795000</v>
      </c>
      <c r="C3492" s="39">
        <v>108020622</v>
      </c>
      <c r="D3492" s="39">
        <v>108020622</v>
      </c>
      <c r="E3492" s="39">
        <v>108020622</v>
      </c>
      <c r="F3492" s="39">
        <f t="shared" si="223"/>
        <v>582774378</v>
      </c>
      <c r="G3492" s="40">
        <f t="shared" si="220"/>
        <v>15.637145897118538</v>
      </c>
      <c r="H3492" s="41">
        <f t="shared" si="221"/>
        <v>15.637145897118538</v>
      </c>
      <c r="I3492" s="41">
        <f t="shared" si="222"/>
        <v>15.637145897118538</v>
      </c>
    </row>
    <row r="3493" spans="1:9" s="10" customFormat="1" x14ac:dyDescent="0.2">
      <c r="A3493" s="30" t="s">
        <v>70</v>
      </c>
      <c r="B3493" s="31">
        <v>8240000</v>
      </c>
      <c r="C3493" s="31">
        <v>0</v>
      </c>
      <c r="D3493" s="31">
        <v>0</v>
      </c>
      <c r="E3493" s="31">
        <v>0</v>
      </c>
      <c r="F3493" s="31">
        <f t="shared" si="223"/>
        <v>8240000</v>
      </c>
      <c r="G3493" s="32">
        <f t="shared" si="220"/>
        <v>0</v>
      </c>
      <c r="H3493" s="33">
        <f t="shared" si="221"/>
        <v>0</v>
      </c>
      <c r="I3493" s="33">
        <f t="shared" si="222"/>
        <v>0</v>
      </c>
    </row>
    <row r="3494" spans="1:9" s="10" customFormat="1" x14ac:dyDescent="0.2">
      <c r="A3494" s="38" t="s">
        <v>359</v>
      </c>
      <c r="B3494" s="39">
        <v>8240000</v>
      </c>
      <c r="C3494" s="39">
        <v>0</v>
      </c>
      <c r="D3494" s="39">
        <v>0</v>
      </c>
      <c r="E3494" s="39">
        <v>0</v>
      </c>
      <c r="F3494" s="39">
        <f t="shared" si="223"/>
        <v>8240000</v>
      </c>
      <c r="G3494" s="40">
        <f t="shared" si="220"/>
        <v>0</v>
      </c>
      <c r="H3494" s="41">
        <f t="shared" si="221"/>
        <v>0</v>
      </c>
      <c r="I3494" s="41">
        <f t="shared" si="222"/>
        <v>0</v>
      </c>
    </row>
    <row r="3495" spans="1:9" s="9" customFormat="1" x14ac:dyDescent="0.2">
      <c r="A3495" s="61" t="s">
        <v>46</v>
      </c>
      <c r="B3495" s="31">
        <v>202060200000</v>
      </c>
      <c r="C3495" s="31">
        <v>58400249729</v>
      </c>
      <c r="D3495" s="31">
        <v>54670309157</v>
      </c>
      <c r="E3495" s="31">
        <v>54652921274</v>
      </c>
      <c r="F3495" s="31">
        <f t="shared" si="223"/>
        <v>143659950271</v>
      </c>
      <c r="G3495" s="32">
        <f t="shared" si="220"/>
        <v>28.902401229435583</v>
      </c>
      <c r="H3495" s="33">
        <f t="shared" si="221"/>
        <v>27.056446126946327</v>
      </c>
      <c r="I3495" s="33">
        <f t="shared" si="222"/>
        <v>27.047840828624341</v>
      </c>
    </row>
    <row r="3496" spans="1:9" s="9" customFormat="1" x14ac:dyDescent="0.2">
      <c r="A3496" s="34" t="s">
        <v>4</v>
      </c>
      <c r="B3496" s="35">
        <v>202060200000</v>
      </c>
      <c r="C3496" s="35">
        <v>58400249729</v>
      </c>
      <c r="D3496" s="35">
        <v>54670309157</v>
      </c>
      <c r="E3496" s="35">
        <v>54652921274</v>
      </c>
      <c r="F3496" s="35">
        <f t="shared" si="223"/>
        <v>143659950271</v>
      </c>
      <c r="G3496" s="36">
        <f t="shared" si="220"/>
        <v>28.902401229435583</v>
      </c>
      <c r="H3496" s="37">
        <f t="shared" si="221"/>
        <v>27.056446126946327</v>
      </c>
      <c r="I3496" s="37">
        <f t="shared" si="222"/>
        <v>27.047840828624341</v>
      </c>
    </row>
    <row r="3497" spans="1:9" s="9" customFormat="1" x14ac:dyDescent="0.2">
      <c r="A3497" s="30" t="s">
        <v>65</v>
      </c>
      <c r="B3497" s="31">
        <v>190457657207</v>
      </c>
      <c r="C3497" s="31">
        <v>52297775023</v>
      </c>
      <c r="D3497" s="31">
        <v>52257038557</v>
      </c>
      <c r="E3497" s="31">
        <v>52257038557</v>
      </c>
      <c r="F3497" s="31">
        <f t="shared" si="223"/>
        <v>138159882184</v>
      </c>
      <c r="G3497" s="32">
        <f t="shared" si="220"/>
        <v>27.459003638882244</v>
      </c>
      <c r="H3497" s="33">
        <f t="shared" si="221"/>
        <v>27.43761491311643</v>
      </c>
      <c r="I3497" s="33">
        <f t="shared" si="222"/>
        <v>27.43761491311643</v>
      </c>
    </row>
    <row r="3498" spans="1:9" s="10" customFormat="1" x14ac:dyDescent="0.2">
      <c r="A3498" s="38" t="s">
        <v>99</v>
      </c>
      <c r="B3498" s="39">
        <v>78868464218</v>
      </c>
      <c r="C3498" s="39">
        <v>20275079210</v>
      </c>
      <c r="D3498" s="39">
        <v>20254858065</v>
      </c>
      <c r="E3498" s="39">
        <v>20254858065</v>
      </c>
      <c r="F3498" s="39">
        <f t="shared" si="223"/>
        <v>58593385008</v>
      </c>
      <c r="G3498" s="40">
        <f t="shared" si="220"/>
        <v>25.707460403891897</v>
      </c>
      <c r="H3498" s="41">
        <f t="shared" si="221"/>
        <v>25.681821328501631</v>
      </c>
      <c r="I3498" s="41">
        <f t="shared" si="222"/>
        <v>25.681821328501631</v>
      </c>
    </row>
    <row r="3499" spans="1:9" s="9" customFormat="1" x14ac:dyDescent="0.2">
      <c r="A3499" s="38" t="s">
        <v>100</v>
      </c>
      <c r="B3499" s="39">
        <v>40809538598</v>
      </c>
      <c r="C3499" s="39">
        <v>12233706246</v>
      </c>
      <c r="D3499" s="39">
        <v>12233706246</v>
      </c>
      <c r="E3499" s="39">
        <v>12233706246</v>
      </c>
      <c r="F3499" s="39">
        <f t="shared" si="223"/>
        <v>28575832352</v>
      </c>
      <c r="G3499" s="40">
        <f t="shared" si="220"/>
        <v>29.977565702248715</v>
      </c>
      <c r="H3499" s="41">
        <f t="shared" si="221"/>
        <v>29.977565702248715</v>
      </c>
      <c r="I3499" s="41">
        <f t="shared" si="222"/>
        <v>29.977565702248715</v>
      </c>
    </row>
    <row r="3500" spans="1:9" s="9" customFormat="1" x14ac:dyDescent="0.2">
      <c r="A3500" s="38" t="s">
        <v>101</v>
      </c>
      <c r="B3500" s="39">
        <v>67195691424</v>
      </c>
      <c r="C3500" s="39">
        <v>19660917085</v>
      </c>
      <c r="D3500" s="39">
        <v>19640401764</v>
      </c>
      <c r="E3500" s="39">
        <v>19640401764</v>
      </c>
      <c r="F3500" s="39">
        <f t="shared" si="223"/>
        <v>47534774339</v>
      </c>
      <c r="G3500" s="40">
        <f t="shared" si="220"/>
        <v>29.259193064836587</v>
      </c>
      <c r="H3500" s="41">
        <f t="shared" si="221"/>
        <v>29.228662355850275</v>
      </c>
      <c r="I3500" s="41">
        <f t="shared" si="222"/>
        <v>29.228662355850275</v>
      </c>
    </row>
    <row r="3501" spans="1:9" s="9" customFormat="1" x14ac:dyDescent="0.2">
      <c r="A3501" s="38" t="s">
        <v>208</v>
      </c>
      <c r="B3501" s="39">
        <v>2997962967</v>
      </c>
      <c r="C3501" s="39">
        <v>0</v>
      </c>
      <c r="D3501" s="39">
        <v>0</v>
      </c>
      <c r="E3501" s="39">
        <v>0</v>
      </c>
      <c r="F3501" s="39">
        <f t="shared" si="223"/>
        <v>2997962967</v>
      </c>
      <c r="G3501" s="40">
        <f t="shared" si="220"/>
        <v>0</v>
      </c>
      <c r="H3501" s="41">
        <f t="shared" si="221"/>
        <v>0</v>
      </c>
      <c r="I3501" s="41">
        <f t="shared" si="222"/>
        <v>0</v>
      </c>
    </row>
    <row r="3502" spans="1:9" s="10" customFormat="1" x14ac:dyDescent="0.2">
      <c r="A3502" s="38" t="s">
        <v>141</v>
      </c>
      <c r="B3502" s="39">
        <v>130000000</v>
      </c>
      <c r="C3502" s="39">
        <v>0</v>
      </c>
      <c r="D3502" s="39">
        <v>0</v>
      </c>
      <c r="E3502" s="39">
        <v>0</v>
      </c>
      <c r="F3502" s="39">
        <f t="shared" si="223"/>
        <v>130000000</v>
      </c>
      <c r="G3502" s="40">
        <f t="shared" si="220"/>
        <v>0</v>
      </c>
      <c r="H3502" s="41">
        <f t="shared" si="221"/>
        <v>0</v>
      </c>
      <c r="I3502" s="41">
        <f t="shared" si="222"/>
        <v>0</v>
      </c>
    </row>
    <row r="3503" spans="1:9" s="9" customFormat="1" x14ac:dyDescent="0.2">
      <c r="A3503" s="38" t="s">
        <v>142</v>
      </c>
      <c r="B3503" s="39">
        <v>206000000</v>
      </c>
      <c r="C3503" s="39">
        <v>128072482</v>
      </c>
      <c r="D3503" s="39">
        <v>128072482</v>
      </c>
      <c r="E3503" s="39">
        <v>128072482</v>
      </c>
      <c r="F3503" s="39">
        <f t="shared" si="223"/>
        <v>77927518</v>
      </c>
      <c r="G3503" s="40">
        <f t="shared" si="220"/>
        <v>62.171107766990296</v>
      </c>
      <c r="H3503" s="41">
        <f t="shared" si="221"/>
        <v>62.171107766990296</v>
      </c>
      <c r="I3503" s="41">
        <f t="shared" si="222"/>
        <v>62.171107766990296</v>
      </c>
    </row>
    <row r="3504" spans="1:9" s="9" customFormat="1" x14ac:dyDescent="0.2">
      <c r="A3504" s="38" t="s">
        <v>143</v>
      </c>
      <c r="B3504" s="39">
        <v>250000000</v>
      </c>
      <c r="C3504" s="39">
        <v>0</v>
      </c>
      <c r="D3504" s="39">
        <v>0</v>
      </c>
      <c r="E3504" s="39">
        <v>0</v>
      </c>
      <c r="F3504" s="39">
        <f t="shared" si="223"/>
        <v>250000000</v>
      </c>
      <c r="G3504" s="40">
        <f t="shared" si="220"/>
        <v>0</v>
      </c>
      <c r="H3504" s="41">
        <f t="shared" si="221"/>
        <v>0</v>
      </c>
      <c r="I3504" s="41">
        <f t="shared" si="222"/>
        <v>0</v>
      </c>
    </row>
    <row r="3505" spans="1:9" s="10" customFormat="1" x14ac:dyDescent="0.2">
      <c r="A3505" s="30" t="s">
        <v>1525</v>
      </c>
      <c r="B3505" s="31">
        <v>10792942793</v>
      </c>
      <c r="C3505" s="31">
        <v>5811456029</v>
      </c>
      <c r="D3505" s="31">
        <v>2122806012</v>
      </c>
      <c r="E3505" s="31">
        <v>2105418129</v>
      </c>
      <c r="F3505" s="31">
        <f t="shared" si="223"/>
        <v>4981486764</v>
      </c>
      <c r="G3505" s="32">
        <f t="shared" si="220"/>
        <v>53.844962772981134</v>
      </c>
      <c r="H3505" s="33">
        <f t="shared" si="221"/>
        <v>19.668463483164132</v>
      </c>
      <c r="I3505" s="33">
        <f t="shared" si="222"/>
        <v>19.507359293755499</v>
      </c>
    </row>
    <row r="3506" spans="1:9" s="10" customFormat="1" x14ac:dyDescent="0.2">
      <c r="A3506" s="38" t="s">
        <v>137</v>
      </c>
      <c r="B3506" s="39">
        <v>551700000</v>
      </c>
      <c r="C3506" s="39">
        <v>0</v>
      </c>
      <c r="D3506" s="39">
        <v>0</v>
      </c>
      <c r="E3506" s="39">
        <v>0</v>
      </c>
      <c r="F3506" s="39">
        <f t="shared" si="223"/>
        <v>551700000</v>
      </c>
      <c r="G3506" s="40">
        <f t="shared" si="220"/>
        <v>0</v>
      </c>
      <c r="H3506" s="41">
        <f t="shared" si="221"/>
        <v>0</v>
      </c>
      <c r="I3506" s="41">
        <f t="shared" si="222"/>
        <v>0</v>
      </c>
    </row>
    <row r="3507" spans="1:9" s="9" customFormat="1" x14ac:dyDescent="0.2">
      <c r="A3507" s="38" t="s">
        <v>102</v>
      </c>
      <c r="B3507" s="39">
        <v>10241242793</v>
      </c>
      <c r="C3507" s="39">
        <v>5811456029</v>
      </c>
      <c r="D3507" s="39">
        <v>2122806012</v>
      </c>
      <c r="E3507" s="39">
        <v>2105418129</v>
      </c>
      <c r="F3507" s="39">
        <f t="shared" si="223"/>
        <v>4429786764</v>
      </c>
      <c r="G3507" s="40">
        <f t="shared" si="220"/>
        <v>56.745613266508954</v>
      </c>
      <c r="H3507" s="41">
        <f t="shared" si="221"/>
        <v>20.728011774615489</v>
      </c>
      <c r="I3507" s="41">
        <f t="shared" si="222"/>
        <v>20.558228835655338</v>
      </c>
    </row>
    <row r="3508" spans="1:9" s="9" customFormat="1" x14ac:dyDescent="0.2">
      <c r="A3508" s="30" t="s">
        <v>5</v>
      </c>
      <c r="B3508" s="31">
        <v>809600000</v>
      </c>
      <c r="C3508" s="31">
        <v>291018677</v>
      </c>
      <c r="D3508" s="31">
        <v>290464588</v>
      </c>
      <c r="E3508" s="31">
        <v>290464588</v>
      </c>
      <c r="F3508" s="31">
        <f t="shared" si="223"/>
        <v>518581323</v>
      </c>
      <c r="G3508" s="32">
        <f t="shared" si="220"/>
        <v>35.945982831027671</v>
      </c>
      <c r="H3508" s="33">
        <f t="shared" si="221"/>
        <v>35.877542984189724</v>
      </c>
      <c r="I3508" s="33">
        <f t="shared" si="222"/>
        <v>35.877542984189724</v>
      </c>
    </row>
    <row r="3509" spans="1:9" s="9" customFormat="1" ht="22.5" x14ac:dyDescent="0.2">
      <c r="A3509" s="38" t="s">
        <v>1040</v>
      </c>
      <c r="B3509" s="39">
        <v>7600000</v>
      </c>
      <c r="C3509" s="39">
        <v>6422886</v>
      </c>
      <c r="D3509" s="39">
        <v>6422886</v>
      </c>
      <c r="E3509" s="39">
        <v>6422886</v>
      </c>
      <c r="F3509" s="39">
        <f t="shared" si="223"/>
        <v>1177114</v>
      </c>
      <c r="G3509" s="40">
        <f t="shared" si="220"/>
        <v>84.511657894736842</v>
      </c>
      <c r="H3509" s="41">
        <f t="shared" si="221"/>
        <v>84.511657894736842</v>
      </c>
      <c r="I3509" s="41">
        <f t="shared" si="222"/>
        <v>84.511657894736842</v>
      </c>
    </row>
    <row r="3510" spans="1:9" s="9" customFormat="1" x14ac:dyDescent="0.2">
      <c r="A3510" s="38" t="s">
        <v>109</v>
      </c>
      <c r="B3510" s="39">
        <v>802000000</v>
      </c>
      <c r="C3510" s="39">
        <v>284595791</v>
      </c>
      <c r="D3510" s="39">
        <v>284041702</v>
      </c>
      <c r="E3510" s="39">
        <v>284041702</v>
      </c>
      <c r="F3510" s="39">
        <f t="shared" si="223"/>
        <v>517404209</v>
      </c>
      <c r="G3510" s="40">
        <f t="shared" si="220"/>
        <v>35.485759476309227</v>
      </c>
      <c r="H3510" s="41">
        <f t="shared" si="221"/>
        <v>35.416671072319197</v>
      </c>
      <c r="I3510" s="41">
        <f t="shared" si="222"/>
        <v>35.416671072319197</v>
      </c>
    </row>
    <row r="3511" spans="1:9" s="9" customFormat="1" x14ac:dyDescent="0.2">
      <c r="A3511" s="61" t="s">
        <v>47</v>
      </c>
      <c r="B3511" s="31">
        <v>67872093269</v>
      </c>
      <c r="C3511" s="31">
        <v>18361067137</v>
      </c>
      <c r="D3511" s="31">
        <v>16668273588</v>
      </c>
      <c r="E3511" s="31">
        <v>16637318803</v>
      </c>
      <c r="F3511" s="31">
        <f t="shared" si="223"/>
        <v>49511026132</v>
      </c>
      <c r="G3511" s="32">
        <f t="shared" si="220"/>
        <v>27.05245448115015</v>
      </c>
      <c r="H3511" s="33">
        <f t="shared" si="221"/>
        <v>24.558360859651124</v>
      </c>
      <c r="I3511" s="33">
        <f t="shared" si="222"/>
        <v>24.512753330092078</v>
      </c>
    </row>
    <row r="3512" spans="1:9" s="9" customFormat="1" x14ac:dyDescent="0.2">
      <c r="A3512" s="34" t="s">
        <v>4</v>
      </c>
      <c r="B3512" s="35">
        <v>67872093269</v>
      </c>
      <c r="C3512" s="35">
        <v>18361067137</v>
      </c>
      <c r="D3512" s="35">
        <v>16668273588</v>
      </c>
      <c r="E3512" s="35">
        <v>16637318803</v>
      </c>
      <c r="F3512" s="35">
        <f t="shared" si="223"/>
        <v>49511026132</v>
      </c>
      <c r="G3512" s="36">
        <f t="shared" si="220"/>
        <v>27.05245448115015</v>
      </c>
      <c r="H3512" s="37">
        <f t="shared" si="221"/>
        <v>24.558360859651124</v>
      </c>
      <c r="I3512" s="37">
        <f t="shared" si="222"/>
        <v>24.512753330092078</v>
      </c>
    </row>
    <row r="3513" spans="1:9" s="9" customFormat="1" x14ac:dyDescent="0.2">
      <c r="A3513" s="30" t="s">
        <v>65</v>
      </c>
      <c r="B3513" s="31">
        <v>61091593269</v>
      </c>
      <c r="C3513" s="31">
        <v>15675790386</v>
      </c>
      <c r="D3513" s="31">
        <v>15675194980</v>
      </c>
      <c r="E3513" s="31">
        <v>15675194980</v>
      </c>
      <c r="F3513" s="31">
        <f t="shared" si="223"/>
        <v>45415802883</v>
      </c>
      <c r="G3513" s="32">
        <f t="shared" si="220"/>
        <v>25.659488560031452</v>
      </c>
      <c r="H3513" s="33">
        <f t="shared" si="221"/>
        <v>25.6585139480298</v>
      </c>
      <c r="I3513" s="33">
        <f t="shared" si="222"/>
        <v>25.6585139480298</v>
      </c>
    </row>
    <row r="3514" spans="1:9" s="9" customFormat="1" x14ac:dyDescent="0.2">
      <c r="A3514" s="38" t="s">
        <v>99</v>
      </c>
      <c r="B3514" s="39">
        <v>26793200000</v>
      </c>
      <c r="C3514" s="39">
        <v>6093682087</v>
      </c>
      <c r="D3514" s="39">
        <v>6093086681</v>
      </c>
      <c r="E3514" s="39">
        <v>6093086681</v>
      </c>
      <c r="F3514" s="39">
        <f t="shared" si="223"/>
        <v>20699517913</v>
      </c>
      <c r="G3514" s="40">
        <f t="shared" si="220"/>
        <v>22.743390438618754</v>
      </c>
      <c r="H3514" s="41">
        <f t="shared" si="221"/>
        <v>22.741168210590747</v>
      </c>
      <c r="I3514" s="41">
        <f t="shared" si="222"/>
        <v>22.741168210590747</v>
      </c>
    </row>
    <row r="3515" spans="1:9" s="9" customFormat="1" x14ac:dyDescent="0.2">
      <c r="A3515" s="38" t="s">
        <v>100</v>
      </c>
      <c r="B3515" s="39">
        <v>12524600000</v>
      </c>
      <c r="C3515" s="39">
        <v>3531185912</v>
      </c>
      <c r="D3515" s="39">
        <v>3531185912</v>
      </c>
      <c r="E3515" s="39">
        <v>3531185912</v>
      </c>
      <c r="F3515" s="39">
        <f t="shared" si="223"/>
        <v>8993414088</v>
      </c>
      <c r="G3515" s="40">
        <f t="shared" si="220"/>
        <v>28.194001501045939</v>
      </c>
      <c r="H3515" s="41">
        <f t="shared" si="221"/>
        <v>28.194001501045939</v>
      </c>
      <c r="I3515" s="41">
        <f t="shared" si="222"/>
        <v>28.194001501045939</v>
      </c>
    </row>
    <row r="3516" spans="1:9" s="9" customFormat="1" x14ac:dyDescent="0.2">
      <c r="A3516" s="38" t="s">
        <v>101</v>
      </c>
      <c r="B3516" s="39">
        <v>18088300000</v>
      </c>
      <c r="C3516" s="39">
        <v>5774711005</v>
      </c>
      <c r="D3516" s="39">
        <v>5774711005</v>
      </c>
      <c r="E3516" s="39">
        <v>5774711005</v>
      </c>
      <c r="F3516" s="39">
        <f t="shared" si="223"/>
        <v>12313588995</v>
      </c>
      <c r="G3516" s="40">
        <f t="shared" si="220"/>
        <v>31.925117368685836</v>
      </c>
      <c r="H3516" s="41">
        <f t="shared" si="221"/>
        <v>31.925117368685836</v>
      </c>
      <c r="I3516" s="41">
        <f t="shared" si="222"/>
        <v>31.925117368685836</v>
      </c>
    </row>
    <row r="3517" spans="1:9" s="10" customFormat="1" x14ac:dyDescent="0.2">
      <c r="A3517" s="38" t="s">
        <v>141</v>
      </c>
      <c r="B3517" s="39">
        <v>1775380297</v>
      </c>
      <c r="C3517" s="39">
        <v>153326062</v>
      </c>
      <c r="D3517" s="39">
        <v>153326062</v>
      </c>
      <c r="E3517" s="39">
        <v>153326062</v>
      </c>
      <c r="F3517" s="39">
        <f t="shared" si="223"/>
        <v>1622054235</v>
      </c>
      <c r="G3517" s="40">
        <f t="shared" si="220"/>
        <v>8.6362376702663148</v>
      </c>
      <c r="H3517" s="41">
        <f t="shared" si="221"/>
        <v>8.6362376702663148</v>
      </c>
      <c r="I3517" s="41">
        <f t="shared" si="222"/>
        <v>8.6362376702663148</v>
      </c>
    </row>
    <row r="3518" spans="1:9" s="9" customFormat="1" x14ac:dyDescent="0.2">
      <c r="A3518" s="38" t="s">
        <v>142</v>
      </c>
      <c r="B3518" s="39">
        <v>822644823</v>
      </c>
      <c r="C3518" s="39">
        <v>48675876</v>
      </c>
      <c r="D3518" s="39">
        <v>48675876</v>
      </c>
      <c r="E3518" s="39">
        <v>48675876</v>
      </c>
      <c r="F3518" s="39">
        <f t="shared" si="223"/>
        <v>773968947</v>
      </c>
      <c r="G3518" s="40">
        <f t="shared" si="220"/>
        <v>5.9169977904303908</v>
      </c>
      <c r="H3518" s="41">
        <f t="shared" si="221"/>
        <v>5.9169977904303908</v>
      </c>
      <c r="I3518" s="41">
        <f t="shared" si="222"/>
        <v>5.9169977904303908</v>
      </c>
    </row>
    <row r="3519" spans="1:9" s="9" customFormat="1" x14ac:dyDescent="0.2">
      <c r="A3519" s="38" t="s">
        <v>143</v>
      </c>
      <c r="B3519" s="39">
        <v>1087468149</v>
      </c>
      <c r="C3519" s="39">
        <v>74209444</v>
      </c>
      <c r="D3519" s="39">
        <v>74209444</v>
      </c>
      <c r="E3519" s="39">
        <v>74209444</v>
      </c>
      <c r="F3519" s="39">
        <f t="shared" si="223"/>
        <v>1013258705</v>
      </c>
      <c r="G3519" s="40">
        <f t="shared" si="220"/>
        <v>6.824056784397829</v>
      </c>
      <c r="H3519" s="41">
        <f t="shared" si="221"/>
        <v>6.824056784397829</v>
      </c>
      <c r="I3519" s="41">
        <f t="shared" si="222"/>
        <v>6.824056784397829</v>
      </c>
    </row>
    <row r="3520" spans="1:9" s="9" customFormat="1" x14ac:dyDescent="0.2">
      <c r="A3520" s="30" t="s">
        <v>1525</v>
      </c>
      <c r="B3520" s="31">
        <v>6365800000</v>
      </c>
      <c r="C3520" s="31">
        <v>2532383623</v>
      </c>
      <c r="D3520" s="31">
        <v>840185480</v>
      </c>
      <c r="E3520" s="31">
        <v>809230695</v>
      </c>
      <c r="F3520" s="31">
        <f t="shared" si="223"/>
        <v>3833416377</v>
      </c>
      <c r="G3520" s="32">
        <f t="shared" si="220"/>
        <v>39.781074224763579</v>
      </c>
      <c r="H3520" s="33">
        <f t="shared" si="221"/>
        <v>13.19842722045933</v>
      </c>
      <c r="I3520" s="33">
        <f t="shared" si="222"/>
        <v>12.712160215526721</v>
      </c>
    </row>
    <row r="3521" spans="1:9" s="9" customFormat="1" x14ac:dyDescent="0.2">
      <c r="A3521" s="38" t="s">
        <v>137</v>
      </c>
      <c r="B3521" s="39">
        <v>74700000</v>
      </c>
      <c r="C3521" s="39">
        <v>0</v>
      </c>
      <c r="D3521" s="39">
        <v>0</v>
      </c>
      <c r="E3521" s="39">
        <v>0</v>
      </c>
      <c r="F3521" s="39">
        <f t="shared" si="223"/>
        <v>74700000</v>
      </c>
      <c r="G3521" s="40">
        <f t="shared" si="220"/>
        <v>0</v>
      </c>
      <c r="H3521" s="41">
        <f t="shared" si="221"/>
        <v>0</v>
      </c>
      <c r="I3521" s="41">
        <f t="shared" si="222"/>
        <v>0</v>
      </c>
    </row>
    <row r="3522" spans="1:9" s="9" customFormat="1" x14ac:dyDescent="0.2">
      <c r="A3522" s="38" t="s">
        <v>102</v>
      </c>
      <c r="B3522" s="39">
        <v>6291100000</v>
      </c>
      <c r="C3522" s="39">
        <v>2532383623</v>
      </c>
      <c r="D3522" s="39">
        <v>840185480</v>
      </c>
      <c r="E3522" s="39">
        <v>809230695</v>
      </c>
      <c r="F3522" s="39">
        <f t="shared" si="223"/>
        <v>3758716377</v>
      </c>
      <c r="G3522" s="40">
        <f t="shared" si="220"/>
        <v>40.253431403093259</v>
      </c>
      <c r="H3522" s="41">
        <f t="shared" si="221"/>
        <v>13.355144251402775</v>
      </c>
      <c r="I3522" s="41">
        <f t="shared" si="222"/>
        <v>12.863103352354916</v>
      </c>
    </row>
    <row r="3523" spans="1:9" s="10" customFormat="1" x14ac:dyDescent="0.2">
      <c r="A3523" s="30" t="s">
        <v>5</v>
      </c>
      <c r="B3523" s="31">
        <v>414700000</v>
      </c>
      <c r="C3523" s="31">
        <v>152893128</v>
      </c>
      <c r="D3523" s="31">
        <v>152893128</v>
      </c>
      <c r="E3523" s="31">
        <v>152893128</v>
      </c>
      <c r="F3523" s="31">
        <f t="shared" si="223"/>
        <v>261806872</v>
      </c>
      <c r="G3523" s="32">
        <f t="shared" si="220"/>
        <v>36.868369423679766</v>
      </c>
      <c r="H3523" s="33">
        <f t="shared" si="221"/>
        <v>36.868369423679766</v>
      </c>
      <c r="I3523" s="33">
        <f t="shared" si="222"/>
        <v>36.868369423679766</v>
      </c>
    </row>
    <row r="3524" spans="1:9" s="9" customFormat="1" x14ac:dyDescent="0.2">
      <c r="A3524" s="38" t="s">
        <v>109</v>
      </c>
      <c r="B3524" s="39">
        <v>414700000</v>
      </c>
      <c r="C3524" s="39">
        <v>152893128</v>
      </c>
      <c r="D3524" s="39">
        <v>152893128</v>
      </c>
      <c r="E3524" s="39">
        <v>152893128</v>
      </c>
      <c r="F3524" s="39">
        <f t="shared" si="223"/>
        <v>261806872</v>
      </c>
      <c r="G3524" s="40">
        <f t="shared" si="220"/>
        <v>36.868369423679766</v>
      </c>
      <c r="H3524" s="41">
        <f t="shared" si="221"/>
        <v>36.868369423679766</v>
      </c>
      <c r="I3524" s="41">
        <f t="shared" si="222"/>
        <v>36.868369423679766</v>
      </c>
    </row>
    <row r="3525" spans="1:9" s="9" customFormat="1" x14ac:dyDescent="0.2">
      <c r="A3525" s="61" t="s">
        <v>48</v>
      </c>
      <c r="B3525" s="31">
        <v>3951147023856</v>
      </c>
      <c r="C3525" s="31">
        <v>1079115792491.3401</v>
      </c>
      <c r="D3525" s="31">
        <v>956674108916.30005</v>
      </c>
      <c r="E3525" s="31">
        <v>954252177059.53003</v>
      </c>
      <c r="F3525" s="31">
        <f t="shared" si="223"/>
        <v>2872031231364.6602</v>
      </c>
      <c r="G3525" s="32">
        <f t="shared" si="220"/>
        <v>27.311456292968067</v>
      </c>
      <c r="H3525" s="33">
        <f t="shared" si="221"/>
        <v>24.212566708860749</v>
      </c>
      <c r="I3525" s="33">
        <f t="shared" si="222"/>
        <v>24.151269778067057</v>
      </c>
    </row>
    <row r="3526" spans="1:9" s="10" customFormat="1" x14ac:dyDescent="0.2">
      <c r="A3526" s="34" t="s">
        <v>4</v>
      </c>
      <c r="B3526" s="35">
        <v>3951147023856</v>
      </c>
      <c r="C3526" s="35">
        <v>1079115792491.3401</v>
      </c>
      <c r="D3526" s="35">
        <v>956674108916.30005</v>
      </c>
      <c r="E3526" s="35">
        <v>954252177059.53003</v>
      </c>
      <c r="F3526" s="35">
        <f t="shared" si="223"/>
        <v>2872031231364.6602</v>
      </c>
      <c r="G3526" s="36">
        <f t="shared" ref="G3526:G3589" si="224">IFERROR(IF(C3526&gt;0,+C3526/B3526*100,0),0)</f>
        <v>27.311456292968067</v>
      </c>
      <c r="H3526" s="37">
        <f t="shared" ref="H3526:H3589" si="225">IFERROR(IF(D3526&gt;0,+D3526/B3526*100,0),0)</f>
        <v>24.212566708860749</v>
      </c>
      <c r="I3526" s="37">
        <f t="shared" ref="I3526:I3589" si="226">IFERROR(IF(E3526&gt;0,+E3526/B3526*100,0),0)</f>
        <v>24.151269778067057</v>
      </c>
    </row>
    <row r="3527" spans="1:9" s="9" customFormat="1" x14ac:dyDescent="0.2">
      <c r="A3527" s="30" t="s">
        <v>65</v>
      </c>
      <c r="B3527" s="31">
        <v>3441844434295</v>
      </c>
      <c r="C3527" s="31">
        <v>883533083326.14001</v>
      </c>
      <c r="D3527" s="31">
        <v>881722031978.14001</v>
      </c>
      <c r="E3527" s="31">
        <v>881675869078.14001</v>
      </c>
      <c r="F3527" s="31">
        <f t="shared" ref="F3527:F3590" si="227">+B3527-C3527</f>
        <v>2558311350968.8599</v>
      </c>
      <c r="G3527" s="32">
        <f t="shared" si="224"/>
        <v>25.670337523756093</v>
      </c>
      <c r="H3527" s="33">
        <f t="shared" si="225"/>
        <v>25.617718894919928</v>
      </c>
      <c r="I3527" s="33">
        <f t="shared" si="226"/>
        <v>25.616377669281139</v>
      </c>
    </row>
    <row r="3528" spans="1:9" s="9" customFormat="1" x14ac:dyDescent="0.2">
      <c r="A3528" s="38" t="s">
        <v>99</v>
      </c>
      <c r="B3528" s="39">
        <v>1510970300000</v>
      </c>
      <c r="C3528" s="39">
        <v>393785657091.14001</v>
      </c>
      <c r="D3528" s="39">
        <v>393375342176.14001</v>
      </c>
      <c r="E3528" s="39">
        <v>393354207016.14001</v>
      </c>
      <c r="F3528" s="39">
        <f t="shared" si="227"/>
        <v>1117184642908.8599</v>
      </c>
      <c r="G3528" s="40">
        <f t="shared" si="224"/>
        <v>26.061773490262517</v>
      </c>
      <c r="H3528" s="41">
        <f t="shared" si="225"/>
        <v>26.034617766883972</v>
      </c>
      <c r="I3528" s="41">
        <f t="shared" si="226"/>
        <v>26.033218986246126</v>
      </c>
    </row>
    <row r="3529" spans="1:9" s="10" customFormat="1" x14ac:dyDescent="0.2">
      <c r="A3529" s="38" t="s">
        <v>100</v>
      </c>
      <c r="B3529" s="39">
        <v>736970800000</v>
      </c>
      <c r="C3529" s="39">
        <v>156377737149</v>
      </c>
      <c r="D3529" s="39">
        <v>155241033867</v>
      </c>
      <c r="E3529" s="39">
        <v>155233803668</v>
      </c>
      <c r="F3529" s="39">
        <f t="shared" si="227"/>
        <v>580593062851</v>
      </c>
      <c r="G3529" s="40">
        <f t="shared" si="224"/>
        <v>21.21898685117511</v>
      </c>
      <c r="H3529" s="41">
        <f t="shared" si="225"/>
        <v>21.064746916295736</v>
      </c>
      <c r="I3529" s="41">
        <f t="shared" si="226"/>
        <v>21.06376584635375</v>
      </c>
    </row>
    <row r="3530" spans="1:9" s="9" customFormat="1" x14ac:dyDescent="0.2">
      <c r="A3530" s="38" t="s">
        <v>101</v>
      </c>
      <c r="B3530" s="39">
        <v>1129877700000</v>
      </c>
      <c r="C3530" s="39">
        <v>321135897342.52002</v>
      </c>
      <c r="D3530" s="39">
        <v>320930700481.52002</v>
      </c>
      <c r="E3530" s="39">
        <v>320914118985.52002</v>
      </c>
      <c r="F3530" s="39">
        <f t="shared" si="227"/>
        <v>808741802657.47998</v>
      </c>
      <c r="G3530" s="40">
        <f t="shared" si="224"/>
        <v>28.422182094798405</v>
      </c>
      <c r="H3530" s="41">
        <f t="shared" si="225"/>
        <v>28.404021114986161</v>
      </c>
      <c r="I3530" s="41">
        <f t="shared" si="226"/>
        <v>28.40255356712678</v>
      </c>
    </row>
    <row r="3531" spans="1:9" s="9" customFormat="1" x14ac:dyDescent="0.2">
      <c r="A3531" s="38" t="s">
        <v>208</v>
      </c>
      <c r="B3531" s="39">
        <v>10700000000</v>
      </c>
      <c r="C3531" s="39">
        <v>0</v>
      </c>
      <c r="D3531" s="39">
        <v>0</v>
      </c>
      <c r="E3531" s="39">
        <v>0</v>
      </c>
      <c r="F3531" s="39">
        <f t="shared" si="227"/>
        <v>10700000000</v>
      </c>
      <c r="G3531" s="40">
        <f t="shared" si="224"/>
        <v>0</v>
      </c>
      <c r="H3531" s="41">
        <f t="shared" si="225"/>
        <v>0</v>
      </c>
      <c r="I3531" s="41">
        <f t="shared" si="226"/>
        <v>0</v>
      </c>
    </row>
    <row r="3532" spans="1:9" s="9" customFormat="1" x14ac:dyDescent="0.2">
      <c r="A3532" s="38" t="s">
        <v>141</v>
      </c>
      <c r="B3532" s="39">
        <v>23755385387</v>
      </c>
      <c r="C3532" s="39">
        <v>6839060320</v>
      </c>
      <c r="D3532" s="39">
        <v>6797551076</v>
      </c>
      <c r="E3532" s="39">
        <v>6796813347</v>
      </c>
      <c r="F3532" s="39">
        <f t="shared" si="227"/>
        <v>16916325067</v>
      </c>
      <c r="G3532" s="40">
        <f t="shared" si="224"/>
        <v>28.789515339720133</v>
      </c>
      <c r="H3532" s="41">
        <f t="shared" si="225"/>
        <v>28.614779197477979</v>
      </c>
      <c r="I3532" s="41">
        <f t="shared" si="226"/>
        <v>28.611673674296682</v>
      </c>
    </row>
    <row r="3533" spans="1:9" s="9" customFormat="1" x14ac:dyDescent="0.2">
      <c r="A3533" s="38" t="s">
        <v>142</v>
      </c>
      <c r="B3533" s="39">
        <v>11437928144</v>
      </c>
      <c r="C3533" s="39">
        <v>832697339</v>
      </c>
      <c r="D3533" s="39">
        <v>829162592</v>
      </c>
      <c r="E3533" s="39">
        <v>829162592</v>
      </c>
      <c r="F3533" s="39">
        <f t="shared" si="227"/>
        <v>10605230805</v>
      </c>
      <c r="G3533" s="40">
        <f t="shared" si="224"/>
        <v>7.2801413727783242</v>
      </c>
      <c r="H3533" s="41">
        <f t="shared" si="225"/>
        <v>7.2492376378055345</v>
      </c>
      <c r="I3533" s="41">
        <f t="shared" si="226"/>
        <v>7.2492376378055345</v>
      </c>
    </row>
    <row r="3534" spans="1:9" s="9" customFormat="1" x14ac:dyDescent="0.2">
      <c r="A3534" s="38" t="s">
        <v>143</v>
      </c>
      <c r="B3534" s="39">
        <v>18132320764</v>
      </c>
      <c r="C3534" s="39">
        <v>4562034084.4799995</v>
      </c>
      <c r="D3534" s="39">
        <v>4548241785.4799995</v>
      </c>
      <c r="E3534" s="39">
        <v>4547763469.4799995</v>
      </c>
      <c r="F3534" s="39">
        <f t="shared" si="227"/>
        <v>13570286679.52</v>
      </c>
      <c r="G3534" s="40">
        <f t="shared" si="224"/>
        <v>25.159681123320325</v>
      </c>
      <c r="H3534" s="41">
        <f t="shared" si="225"/>
        <v>25.083616403423115</v>
      </c>
      <c r="I3534" s="41">
        <f t="shared" si="226"/>
        <v>25.080978484062292</v>
      </c>
    </row>
    <row r="3535" spans="1:9" s="9" customFormat="1" x14ac:dyDescent="0.2">
      <c r="A3535" s="30" t="s">
        <v>1525</v>
      </c>
      <c r="B3535" s="31">
        <v>268106104561</v>
      </c>
      <c r="C3535" s="31">
        <v>185712911704.20001</v>
      </c>
      <c r="D3535" s="31">
        <v>65838813932.160004</v>
      </c>
      <c r="E3535" s="31">
        <v>63463044975.389999</v>
      </c>
      <c r="F3535" s="31">
        <f t="shared" si="227"/>
        <v>82393192856.799988</v>
      </c>
      <c r="G3535" s="32">
        <f t="shared" si="224"/>
        <v>69.268438332759501</v>
      </c>
      <c r="H3535" s="33">
        <f t="shared" si="225"/>
        <v>24.556999192526867</v>
      </c>
      <c r="I3535" s="33">
        <f t="shared" si="226"/>
        <v>23.670869068537293</v>
      </c>
    </row>
    <row r="3536" spans="1:9" s="9" customFormat="1" x14ac:dyDescent="0.2">
      <c r="A3536" s="38" t="s">
        <v>137</v>
      </c>
      <c r="B3536" s="39">
        <v>6201791311</v>
      </c>
      <c r="C3536" s="39">
        <v>222602406</v>
      </c>
      <c r="D3536" s="39">
        <v>100642853</v>
      </c>
      <c r="E3536" s="39">
        <v>100642853</v>
      </c>
      <c r="F3536" s="39">
        <f t="shared" si="227"/>
        <v>5979188905</v>
      </c>
      <c r="G3536" s="40">
        <f t="shared" si="224"/>
        <v>3.5893243554515344</v>
      </c>
      <c r="H3536" s="41">
        <f t="shared" si="225"/>
        <v>1.6228029605170957</v>
      </c>
      <c r="I3536" s="41">
        <f t="shared" si="226"/>
        <v>1.6228029605170957</v>
      </c>
    </row>
    <row r="3537" spans="1:9" s="9" customFormat="1" x14ac:dyDescent="0.2">
      <c r="A3537" s="38" t="s">
        <v>102</v>
      </c>
      <c r="B3537" s="39">
        <v>261904313250</v>
      </c>
      <c r="C3537" s="39">
        <v>185490309298.20001</v>
      </c>
      <c r="D3537" s="39">
        <v>65738171079.160004</v>
      </c>
      <c r="E3537" s="39">
        <v>63362402122.389999</v>
      </c>
      <c r="F3537" s="39">
        <f t="shared" si="227"/>
        <v>76414003951.799988</v>
      </c>
      <c r="G3537" s="40">
        <f t="shared" si="224"/>
        <v>70.823693965337924</v>
      </c>
      <c r="H3537" s="41">
        <f t="shared" si="225"/>
        <v>25.100071955061626</v>
      </c>
      <c r="I3537" s="41">
        <f t="shared" si="226"/>
        <v>24.192958617641246</v>
      </c>
    </row>
    <row r="3538" spans="1:9" s="9" customFormat="1" x14ac:dyDescent="0.2">
      <c r="A3538" s="30" t="s">
        <v>5</v>
      </c>
      <c r="B3538" s="31">
        <v>227266200000</v>
      </c>
      <c r="C3538" s="31">
        <v>4283735545</v>
      </c>
      <c r="D3538" s="31">
        <v>3953937222</v>
      </c>
      <c r="E3538" s="31">
        <v>3953937222</v>
      </c>
      <c r="F3538" s="31">
        <f t="shared" si="227"/>
        <v>222982464455</v>
      </c>
      <c r="G3538" s="32">
        <f t="shared" si="224"/>
        <v>1.8848977740640711</v>
      </c>
      <c r="H3538" s="33">
        <f t="shared" si="225"/>
        <v>1.7397823442289264</v>
      </c>
      <c r="I3538" s="33">
        <f t="shared" si="226"/>
        <v>1.7397823442289264</v>
      </c>
    </row>
    <row r="3539" spans="1:9" s="9" customFormat="1" x14ac:dyDescent="0.2">
      <c r="A3539" s="38" t="s">
        <v>179</v>
      </c>
      <c r="B3539" s="39">
        <v>211212100000</v>
      </c>
      <c r="C3539" s="39">
        <v>0</v>
      </c>
      <c r="D3539" s="39">
        <v>0</v>
      </c>
      <c r="E3539" s="39">
        <v>0</v>
      </c>
      <c r="F3539" s="39">
        <f t="shared" si="227"/>
        <v>211212100000</v>
      </c>
      <c r="G3539" s="40">
        <f t="shared" si="224"/>
        <v>0</v>
      </c>
      <c r="H3539" s="41">
        <f t="shared" si="225"/>
        <v>0</v>
      </c>
      <c r="I3539" s="41">
        <f t="shared" si="226"/>
        <v>0</v>
      </c>
    </row>
    <row r="3540" spans="1:9" s="9" customFormat="1" x14ac:dyDescent="0.2">
      <c r="A3540" s="38" t="s">
        <v>109</v>
      </c>
      <c r="B3540" s="39">
        <v>16054100000</v>
      </c>
      <c r="C3540" s="39">
        <v>4283735545</v>
      </c>
      <c r="D3540" s="39">
        <v>3953937222</v>
      </c>
      <c r="E3540" s="39">
        <v>3953937222</v>
      </c>
      <c r="F3540" s="39">
        <f t="shared" si="227"/>
        <v>11770364455</v>
      </c>
      <c r="G3540" s="40">
        <f t="shared" si="224"/>
        <v>26.683124840383453</v>
      </c>
      <c r="H3540" s="41">
        <f t="shared" si="225"/>
        <v>24.628831401324273</v>
      </c>
      <c r="I3540" s="41">
        <f t="shared" si="226"/>
        <v>24.628831401324273</v>
      </c>
    </row>
    <row r="3541" spans="1:9" s="9" customFormat="1" x14ac:dyDescent="0.2">
      <c r="A3541" s="30" t="s">
        <v>70</v>
      </c>
      <c r="B3541" s="31">
        <v>8849800000</v>
      </c>
      <c r="C3541" s="31">
        <v>1865458688</v>
      </c>
      <c r="D3541" s="31">
        <v>1440156276</v>
      </c>
      <c r="E3541" s="31">
        <v>1440156276</v>
      </c>
      <c r="F3541" s="31">
        <f t="shared" si="227"/>
        <v>6984341312</v>
      </c>
      <c r="G3541" s="32">
        <f t="shared" si="224"/>
        <v>21.079105606906371</v>
      </c>
      <c r="H3541" s="33">
        <f t="shared" si="225"/>
        <v>16.273320029831183</v>
      </c>
      <c r="I3541" s="33">
        <f t="shared" si="226"/>
        <v>16.273320029831183</v>
      </c>
    </row>
    <row r="3542" spans="1:9" s="10" customFormat="1" x14ac:dyDescent="0.2">
      <c r="A3542" s="38" t="s">
        <v>359</v>
      </c>
      <c r="B3542" s="39">
        <v>8849800000</v>
      </c>
      <c r="C3542" s="39">
        <v>1865458688</v>
      </c>
      <c r="D3542" s="39">
        <v>1440156276</v>
      </c>
      <c r="E3542" s="39">
        <v>1440156276</v>
      </c>
      <c r="F3542" s="39">
        <f t="shared" si="227"/>
        <v>6984341312</v>
      </c>
      <c r="G3542" s="40">
        <f t="shared" si="224"/>
        <v>21.079105606906371</v>
      </c>
      <c r="H3542" s="41">
        <f t="shared" si="225"/>
        <v>16.273320029831183</v>
      </c>
      <c r="I3542" s="41">
        <f t="shared" si="226"/>
        <v>16.273320029831183</v>
      </c>
    </row>
    <row r="3543" spans="1:9" s="9" customFormat="1" x14ac:dyDescent="0.2">
      <c r="A3543" s="30" t="s">
        <v>66</v>
      </c>
      <c r="B3543" s="31">
        <v>5080485000</v>
      </c>
      <c r="C3543" s="31">
        <v>3720603228</v>
      </c>
      <c r="D3543" s="31">
        <v>3719169508</v>
      </c>
      <c r="E3543" s="31">
        <v>3719169508</v>
      </c>
      <c r="F3543" s="31">
        <f t="shared" si="227"/>
        <v>1359881772</v>
      </c>
      <c r="G3543" s="32">
        <f t="shared" si="224"/>
        <v>73.233229268465521</v>
      </c>
      <c r="H3543" s="33">
        <f t="shared" si="225"/>
        <v>73.205009128065541</v>
      </c>
      <c r="I3543" s="33">
        <f t="shared" si="226"/>
        <v>73.205009128065541</v>
      </c>
    </row>
    <row r="3544" spans="1:9" s="9" customFormat="1" x14ac:dyDescent="0.2">
      <c r="A3544" s="38" t="s">
        <v>113</v>
      </c>
      <c r="B3544" s="39">
        <v>5080300000</v>
      </c>
      <c r="C3544" s="39">
        <v>3720603228</v>
      </c>
      <c r="D3544" s="39">
        <v>3719169508</v>
      </c>
      <c r="E3544" s="39">
        <v>3719169508</v>
      </c>
      <c r="F3544" s="39">
        <f t="shared" si="227"/>
        <v>1359696772</v>
      </c>
      <c r="G3544" s="40">
        <f t="shared" si="224"/>
        <v>73.23589606912978</v>
      </c>
      <c r="H3544" s="41">
        <f t="shared" si="225"/>
        <v>73.20767490108851</v>
      </c>
      <c r="I3544" s="41">
        <f t="shared" si="226"/>
        <v>73.20767490108851</v>
      </c>
    </row>
    <row r="3545" spans="1:9" s="10" customFormat="1" x14ac:dyDescent="0.2">
      <c r="A3545" s="38" t="s">
        <v>114</v>
      </c>
      <c r="B3545" s="39">
        <v>185000</v>
      </c>
      <c r="C3545" s="39">
        <v>0</v>
      </c>
      <c r="D3545" s="39">
        <v>0</v>
      </c>
      <c r="E3545" s="39">
        <v>0</v>
      </c>
      <c r="F3545" s="39">
        <f t="shared" si="227"/>
        <v>185000</v>
      </c>
      <c r="G3545" s="40">
        <f t="shared" si="224"/>
        <v>0</v>
      </c>
      <c r="H3545" s="41">
        <f t="shared" si="225"/>
        <v>0</v>
      </c>
      <c r="I3545" s="41">
        <f t="shared" si="226"/>
        <v>0</v>
      </c>
    </row>
    <row r="3546" spans="1:9" s="9" customFormat="1" x14ac:dyDescent="0.2">
      <c r="A3546" s="26" t="s">
        <v>89</v>
      </c>
      <c r="B3546" s="27">
        <v>1217950898783</v>
      </c>
      <c r="C3546" s="27">
        <v>190096382946.54001</v>
      </c>
      <c r="D3546" s="27">
        <v>138520628039.04999</v>
      </c>
      <c r="E3546" s="27">
        <v>138511304461.04999</v>
      </c>
      <c r="F3546" s="27">
        <f t="shared" si="227"/>
        <v>1027854515836.46</v>
      </c>
      <c r="G3546" s="28">
        <f t="shared" si="224"/>
        <v>15.607885600026075</v>
      </c>
      <c r="H3546" s="29">
        <f t="shared" si="225"/>
        <v>11.373252253228145</v>
      </c>
      <c r="I3546" s="29">
        <f t="shared" si="226"/>
        <v>11.372486739773596</v>
      </c>
    </row>
    <row r="3547" spans="1:9" s="9" customFormat="1" x14ac:dyDescent="0.2">
      <c r="A3547" s="61" t="s">
        <v>1725</v>
      </c>
      <c r="B3547" s="31">
        <v>1067180655087</v>
      </c>
      <c r="C3547" s="31">
        <v>140482710809.01001</v>
      </c>
      <c r="D3547" s="31">
        <v>120125605547.22</v>
      </c>
      <c r="E3547" s="31">
        <v>120124060547.22</v>
      </c>
      <c r="F3547" s="31">
        <f t="shared" si="227"/>
        <v>926697944277.98999</v>
      </c>
      <c r="G3547" s="32">
        <f t="shared" si="224"/>
        <v>13.1639109216759</v>
      </c>
      <c r="H3547" s="33">
        <f t="shared" si="225"/>
        <v>11.256351487876904</v>
      </c>
      <c r="I3547" s="33">
        <f t="shared" si="226"/>
        <v>11.256206713888297</v>
      </c>
    </row>
    <row r="3548" spans="1:9" s="10" customFormat="1" x14ac:dyDescent="0.2">
      <c r="A3548" s="34" t="s">
        <v>4</v>
      </c>
      <c r="B3548" s="35">
        <v>1007509558432</v>
      </c>
      <c r="C3548" s="35">
        <v>130215646959.01001</v>
      </c>
      <c r="D3548" s="35">
        <v>116703250927.22</v>
      </c>
      <c r="E3548" s="35">
        <v>116701705927.22</v>
      </c>
      <c r="F3548" s="35">
        <f t="shared" si="227"/>
        <v>877293911472.98999</v>
      </c>
      <c r="G3548" s="36">
        <f t="shared" si="224"/>
        <v>12.924507352730854</v>
      </c>
      <c r="H3548" s="37">
        <f t="shared" si="225"/>
        <v>11.583339329191752</v>
      </c>
      <c r="I3548" s="37">
        <f t="shared" si="226"/>
        <v>11.583185980770679</v>
      </c>
    </row>
    <row r="3549" spans="1:9" s="9" customFormat="1" x14ac:dyDescent="0.2">
      <c r="A3549" s="30" t="s">
        <v>65</v>
      </c>
      <c r="B3549" s="31">
        <v>350620950960</v>
      </c>
      <c r="C3549" s="31">
        <v>84462666297</v>
      </c>
      <c r="D3549" s="31">
        <v>84396368091</v>
      </c>
      <c r="E3549" s="31">
        <v>84396368091</v>
      </c>
      <c r="F3549" s="31">
        <f t="shared" si="227"/>
        <v>266158284663</v>
      </c>
      <c r="G3549" s="32">
        <f t="shared" si="224"/>
        <v>24.089452174988761</v>
      </c>
      <c r="H3549" s="33">
        <f t="shared" si="225"/>
        <v>24.070543377377419</v>
      </c>
      <c r="I3549" s="33">
        <f t="shared" si="226"/>
        <v>24.070543377377419</v>
      </c>
    </row>
    <row r="3550" spans="1:9" s="9" customFormat="1" x14ac:dyDescent="0.2">
      <c r="A3550" s="38" t="s">
        <v>99</v>
      </c>
      <c r="B3550" s="39">
        <v>181880000000</v>
      </c>
      <c r="C3550" s="39">
        <v>53365027310</v>
      </c>
      <c r="D3550" s="39">
        <v>53305230653</v>
      </c>
      <c r="E3550" s="39">
        <v>53305230653</v>
      </c>
      <c r="F3550" s="39">
        <f t="shared" si="227"/>
        <v>128514972690</v>
      </c>
      <c r="G3550" s="40">
        <f t="shared" si="224"/>
        <v>29.340789152188258</v>
      </c>
      <c r="H3550" s="41">
        <f t="shared" si="225"/>
        <v>29.307912169012535</v>
      </c>
      <c r="I3550" s="41">
        <f t="shared" si="226"/>
        <v>29.307912169012535</v>
      </c>
    </row>
    <row r="3551" spans="1:9" s="10" customFormat="1" x14ac:dyDescent="0.2">
      <c r="A3551" s="38" t="s">
        <v>100</v>
      </c>
      <c r="B3551" s="39">
        <v>49367000000</v>
      </c>
      <c r="C3551" s="39">
        <v>16193142805</v>
      </c>
      <c r="D3551" s="39">
        <v>16193142805</v>
      </c>
      <c r="E3551" s="39">
        <v>16193142805</v>
      </c>
      <c r="F3551" s="39">
        <f t="shared" si="227"/>
        <v>33173857195</v>
      </c>
      <c r="G3551" s="40">
        <f t="shared" si="224"/>
        <v>32.801553274454598</v>
      </c>
      <c r="H3551" s="41">
        <f t="shared" si="225"/>
        <v>32.801553274454598</v>
      </c>
      <c r="I3551" s="41">
        <f t="shared" si="226"/>
        <v>32.801553274454598</v>
      </c>
    </row>
    <row r="3552" spans="1:9" s="9" customFormat="1" x14ac:dyDescent="0.2">
      <c r="A3552" s="38" t="s">
        <v>101</v>
      </c>
      <c r="B3552" s="39">
        <v>40781000000</v>
      </c>
      <c r="C3552" s="39">
        <v>8183158644</v>
      </c>
      <c r="D3552" s="39">
        <v>8180665067</v>
      </c>
      <c r="E3552" s="39">
        <v>8180665067</v>
      </c>
      <c r="F3552" s="39">
        <f t="shared" si="227"/>
        <v>32597841356</v>
      </c>
      <c r="G3552" s="40">
        <f t="shared" si="224"/>
        <v>20.066105892449915</v>
      </c>
      <c r="H3552" s="41">
        <f t="shared" si="225"/>
        <v>20.059991336651873</v>
      </c>
      <c r="I3552" s="41">
        <f t="shared" si="226"/>
        <v>20.059991336651873</v>
      </c>
    </row>
    <row r="3553" spans="1:9" s="9" customFormat="1" x14ac:dyDescent="0.2">
      <c r="A3553" s="38" t="s">
        <v>141</v>
      </c>
      <c r="B3553" s="39">
        <v>59625332537</v>
      </c>
      <c r="C3553" s="39">
        <v>5171521408</v>
      </c>
      <c r="D3553" s="39">
        <v>5167513436</v>
      </c>
      <c r="E3553" s="39">
        <v>5167513436</v>
      </c>
      <c r="F3553" s="39">
        <f t="shared" si="227"/>
        <v>54453811129</v>
      </c>
      <c r="G3553" s="40">
        <f t="shared" si="224"/>
        <v>8.6733627938944498</v>
      </c>
      <c r="H3553" s="41">
        <f t="shared" si="225"/>
        <v>8.6666408657651388</v>
      </c>
      <c r="I3553" s="41">
        <f t="shared" si="226"/>
        <v>8.6666408657651388</v>
      </c>
    </row>
    <row r="3554" spans="1:9" s="9" customFormat="1" x14ac:dyDescent="0.2">
      <c r="A3554" s="38" t="s">
        <v>142</v>
      </c>
      <c r="B3554" s="39">
        <v>15698316343</v>
      </c>
      <c r="C3554" s="39">
        <v>1493207006</v>
      </c>
      <c r="D3554" s="39">
        <v>1493207006</v>
      </c>
      <c r="E3554" s="39">
        <v>1493207006</v>
      </c>
      <c r="F3554" s="39">
        <f t="shared" si="227"/>
        <v>14205109337</v>
      </c>
      <c r="G3554" s="40">
        <f t="shared" si="224"/>
        <v>9.5118926983901204</v>
      </c>
      <c r="H3554" s="41">
        <f t="shared" si="225"/>
        <v>9.5118926983901204</v>
      </c>
      <c r="I3554" s="41">
        <f t="shared" si="226"/>
        <v>9.5118926983901204</v>
      </c>
    </row>
    <row r="3555" spans="1:9" s="9" customFormat="1" x14ac:dyDescent="0.2">
      <c r="A3555" s="38" t="s">
        <v>143</v>
      </c>
      <c r="B3555" s="39">
        <v>3269302080</v>
      </c>
      <c r="C3555" s="39">
        <v>56609124</v>
      </c>
      <c r="D3555" s="39">
        <v>56609124</v>
      </c>
      <c r="E3555" s="39">
        <v>56609124</v>
      </c>
      <c r="F3555" s="39">
        <f t="shared" si="227"/>
        <v>3212692956</v>
      </c>
      <c r="G3555" s="40">
        <f t="shared" si="224"/>
        <v>1.731535435232709</v>
      </c>
      <c r="H3555" s="41">
        <f t="shared" si="225"/>
        <v>1.731535435232709</v>
      </c>
      <c r="I3555" s="41">
        <f t="shared" si="226"/>
        <v>1.731535435232709</v>
      </c>
    </row>
    <row r="3556" spans="1:9" s="9" customFormat="1" x14ac:dyDescent="0.2">
      <c r="A3556" s="30" t="s">
        <v>1525</v>
      </c>
      <c r="B3556" s="31">
        <v>28263513974</v>
      </c>
      <c r="C3556" s="31">
        <v>16640170638.82</v>
      </c>
      <c r="D3556" s="31">
        <v>5856524511.0299997</v>
      </c>
      <c r="E3556" s="31">
        <v>5854979511.0299997</v>
      </c>
      <c r="F3556" s="31">
        <f t="shared" si="227"/>
        <v>11623343335.18</v>
      </c>
      <c r="G3556" s="32">
        <f t="shared" si="224"/>
        <v>58.875094774582962</v>
      </c>
      <c r="H3556" s="33">
        <f t="shared" si="225"/>
        <v>20.721147824780381</v>
      </c>
      <c r="I3556" s="33">
        <f t="shared" si="226"/>
        <v>20.715681413203175</v>
      </c>
    </row>
    <row r="3557" spans="1:9" s="9" customFormat="1" x14ac:dyDescent="0.2">
      <c r="A3557" s="38" t="s">
        <v>137</v>
      </c>
      <c r="B3557" s="39">
        <v>325770247</v>
      </c>
      <c r="C3557" s="39">
        <v>2576350</v>
      </c>
      <c r="D3557" s="39">
        <v>0</v>
      </c>
      <c r="E3557" s="39">
        <v>0</v>
      </c>
      <c r="F3557" s="39">
        <f t="shared" si="227"/>
        <v>323193897</v>
      </c>
      <c r="G3557" s="40">
        <f t="shared" si="224"/>
        <v>0.79084877263208142</v>
      </c>
      <c r="H3557" s="41">
        <f t="shared" si="225"/>
        <v>0</v>
      </c>
      <c r="I3557" s="41">
        <f t="shared" si="226"/>
        <v>0</v>
      </c>
    </row>
    <row r="3558" spans="1:9" s="9" customFormat="1" x14ac:dyDescent="0.2">
      <c r="A3558" s="38" t="s">
        <v>102</v>
      </c>
      <c r="B3558" s="39">
        <v>27937743727</v>
      </c>
      <c r="C3558" s="39">
        <v>16637594288.82</v>
      </c>
      <c r="D3558" s="39">
        <v>5856524511.0299997</v>
      </c>
      <c r="E3558" s="39">
        <v>5854979511.0299997</v>
      </c>
      <c r="F3558" s="39">
        <f t="shared" si="227"/>
        <v>11300149438.18</v>
      </c>
      <c r="G3558" s="40">
        <f t="shared" si="224"/>
        <v>59.552390670477998</v>
      </c>
      <c r="H3558" s="41">
        <f t="shared" si="225"/>
        <v>20.962768390527014</v>
      </c>
      <c r="I3558" s="41">
        <f t="shared" si="226"/>
        <v>20.957238237429838</v>
      </c>
    </row>
    <row r="3559" spans="1:9" s="10" customFormat="1" x14ac:dyDescent="0.2">
      <c r="A3559" s="30" t="s">
        <v>5</v>
      </c>
      <c r="B3559" s="31">
        <v>597776428426</v>
      </c>
      <c r="C3559" s="31">
        <v>21963819903.189999</v>
      </c>
      <c r="D3559" s="31">
        <v>19387472991.189999</v>
      </c>
      <c r="E3559" s="31">
        <v>19387472991.189999</v>
      </c>
      <c r="F3559" s="31">
        <f t="shared" si="227"/>
        <v>575812608522.81006</v>
      </c>
      <c r="G3559" s="32">
        <f t="shared" si="224"/>
        <v>3.6742532590357815</v>
      </c>
      <c r="H3559" s="33">
        <f t="shared" si="225"/>
        <v>3.2432648845386871</v>
      </c>
      <c r="I3559" s="33">
        <f t="shared" si="226"/>
        <v>3.2432648845386871</v>
      </c>
    </row>
    <row r="3560" spans="1:9" s="9" customFormat="1" x14ac:dyDescent="0.2">
      <c r="A3560" s="38" t="s">
        <v>179</v>
      </c>
      <c r="B3560" s="39">
        <v>504620487724</v>
      </c>
      <c r="C3560" s="39">
        <v>0</v>
      </c>
      <c r="D3560" s="39">
        <v>0</v>
      </c>
      <c r="E3560" s="39">
        <v>0</v>
      </c>
      <c r="F3560" s="39">
        <f t="shared" si="227"/>
        <v>504620487724</v>
      </c>
      <c r="G3560" s="40">
        <f t="shared" si="224"/>
        <v>0</v>
      </c>
      <c r="H3560" s="41">
        <f t="shared" si="225"/>
        <v>0</v>
      </c>
      <c r="I3560" s="41">
        <f t="shared" si="226"/>
        <v>0</v>
      </c>
    </row>
    <row r="3561" spans="1:9" s="10" customFormat="1" x14ac:dyDescent="0.2">
      <c r="A3561" s="38" t="s">
        <v>147</v>
      </c>
      <c r="B3561" s="39">
        <v>206000000</v>
      </c>
      <c r="C3561" s="39">
        <v>65776000</v>
      </c>
      <c r="D3561" s="39">
        <v>65776000</v>
      </c>
      <c r="E3561" s="39">
        <v>65776000</v>
      </c>
      <c r="F3561" s="39">
        <f t="shared" si="227"/>
        <v>140224000</v>
      </c>
      <c r="G3561" s="40">
        <f t="shared" si="224"/>
        <v>31.930097087378641</v>
      </c>
      <c r="H3561" s="41">
        <f t="shared" si="225"/>
        <v>31.930097087378641</v>
      </c>
      <c r="I3561" s="41">
        <f t="shared" si="226"/>
        <v>31.930097087378641</v>
      </c>
    </row>
    <row r="3562" spans="1:9" s="9" customFormat="1" x14ac:dyDescent="0.2">
      <c r="A3562" s="38" t="s">
        <v>109</v>
      </c>
      <c r="B3562" s="39">
        <v>1772000000</v>
      </c>
      <c r="C3562" s="39">
        <v>382317611</v>
      </c>
      <c r="D3562" s="39">
        <v>315452886</v>
      </c>
      <c r="E3562" s="39">
        <v>315452886</v>
      </c>
      <c r="F3562" s="39">
        <f t="shared" si="227"/>
        <v>1389682389</v>
      </c>
      <c r="G3562" s="40">
        <f t="shared" si="224"/>
        <v>21.575485948081262</v>
      </c>
      <c r="H3562" s="41">
        <f t="shared" si="225"/>
        <v>17.802081602708803</v>
      </c>
      <c r="I3562" s="41">
        <f t="shared" si="226"/>
        <v>17.802081602708803</v>
      </c>
    </row>
    <row r="3563" spans="1:9" s="9" customFormat="1" x14ac:dyDescent="0.2">
      <c r="A3563" s="38" t="s">
        <v>1591</v>
      </c>
      <c r="B3563" s="39">
        <v>90496757734</v>
      </c>
      <c r="C3563" s="39">
        <v>20874478010</v>
      </c>
      <c r="D3563" s="39">
        <v>18364995823</v>
      </c>
      <c r="E3563" s="39">
        <v>18364995823</v>
      </c>
      <c r="F3563" s="39">
        <f t="shared" si="227"/>
        <v>69622279724</v>
      </c>
      <c r="G3563" s="40">
        <f t="shared" si="224"/>
        <v>23.0665479434711</v>
      </c>
      <c r="H3563" s="41">
        <f t="shared" si="225"/>
        <v>20.293540103371235</v>
      </c>
      <c r="I3563" s="41">
        <f t="shared" si="226"/>
        <v>20.293540103371235</v>
      </c>
    </row>
    <row r="3564" spans="1:9" s="9" customFormat="1" x14ac:dyDescent="0.2">
      <c r="A3564" s="38" t="s">
        <v>112</v>
      </c>
      <c r="B3564" s="39">
        <v>681182968</v>
      </c>
      <c r="C3564" s="39">
        <v>641248282.19000006</v>
      </c>
      <c r="D3564" s="39">
        <v>641248282.19000006</v>
      </c>
      <c r="E3564" s="39">
        <v>641248282.19000006</v>
      </c>
      <c r="F3564" s="39">
        <f t="shared" si="227"/>
        <v>39934685.809999943</v>
      </c>
      <c r="G3564" s="40">
        <f t="shared" si="224"/>
        <v>94.137450921996631</v>
      </c>
      <c r="H3564" s="41">
        <f t="shared" si="225"/>
        <v>94.137450921996631</v>
      </c>
      <c r="I3564" s="41">
        <f t="shared" si="226"/>
        <v>94.137450921996631</v>
      </c>
    </row>
    <row r="3565" spans="1:9" s="9" customFormat="1" x14ac:dyDescent="0.2">
      <c r="A3565" s="30" t="s">
        <v>70</v>
      </c>
      <c r="B3565" s="31">
        <v>28926983342</v>
      </c>
      <c r="C3565" s="31">
        <v>7148312890</v>
      </c>
      <c r="D3565" s="31">
        <v>7062208104</v>
      </c>
      <c r="E3565" s="31">
        <v>7062208104</v>
      </c>
      <c r="F3565" s="31">
        <f t="shared" si="227"/>
        <v>21778670452</v>
      </c>
      <c r="G3565" s="32">
        <f t="shared" si="224"/>
        <v>24.711573984353699</v>
      </c>
      <c r="H3565" s="33">
        <f t="shared" si="225"/>
        <v>24.413911469801128</v>
      </c>
      <c r="I3565" s="33">
        <f t="shared" si="226"/>
        <v>24.413911469801128</v>
      </c>
    </row>
    <row r="3566" spans="1:9" s="10" customFormat="1" x14ac:dyDescent="0.2">
      <c r="A3566" s="38" t="s">
        <v>359</v>
      </c>
      <c r="B3566" s="39">
        <v>28926983342</v>
      </c>
      <c r="C3566" s="39">
        <v>7148312890</v>
      </c>
      <c r="D3566" s="39">
        <v>7062208104</v>
      </c>
      <c r="E3566" s="39">
        <v>7062208104</v>
      </c>
      <c r="F3566" s="39">
        <f t="shared" si="227"/>
        <v>21778670452</v>
      </c>
      <c r="G3566" s="40">
        <f t="shared" si="224"/>
        <v>24.711573984353699</v>
      </c>
      <c r="H3566" s="41">
        <f t="shared" si="225"/>
        <v>24.413911469801128</v>
      </c>
      <c r="I3566" s="41">
        <f t="shared" si="226"/>
        <v>24.413911469801128</v>
      </c>
    </row>
    <row r="3567" spans="1:9" s="9" customFormat="1" x14ac:dyDescent="0.2">
      <c r="A3567" s="30" t="s">
        <v>66</v>
      </c>
      <c r="B3567" s="31">
        <v>1921681730</v>
      </c>
      <c r="C3567" s="31">
        <v>677230</v>
      </c>
      <c r="D3567" s="31">
        <v>677230</v>
      </c>
      <c r="E3567" s="31">
        <v>677230</v>
      </c>
      <c r="F3567" s="31">
        <f t="shared" si="227"/>
        <v>1921004500</v>
      </c>
      <c r="G3567" s="32">
        <f t="shared" si="224"/>
        <v>3.5241527742473779E-2</v>
      </c>
      <c r="H3567" s="33">
        <f t="shared" si="225"/>
        <v>3.5241527742473779E-2</v>
      </c>
      <c r="I3567" s="33">
        <f t="shared" si="226"/>
        <v>3.5241527742473779E-2</v>
      </c>
    </row>
    <row r="3568" spans="1:9" s="9" customFormat="1" x14ac:dyDescent="0.2">
      <c r="A3568" s="38" t="s">
        <v>113</v>
      </c>
      <c r="B3568" s="39">
        <v>655000000</v>
      </c>
      <c r="C3568" s="39">
        <v>0</v>
      </c>
      <c r="D3568" s="39">
        <v>0</v>
      </c>
      <c r="E3568" s="39">
        <v>0</v>
      </c>
      <c r="F3568" s="39">
        <f t="shared" si="227"/>
        <v>655000000</v>
      </c>
      <c r="G3568" s="40">
        <f t="shared" si="224"/>
        <v>0</v>
      </c>
      <c r="H3568" s="41">
        <f t="shared" si="225"/>
        <v>0</v>
      </c>
      <c r="I3568" s="41">
        <f t="shared" si="226"/>
        <v>0</v>
      </c>
    </row>
    <row r="3569" spans="1:9" s="9" customFormat="1" x14ac:dyDescent="0.2">
      <c r="A3569" s="38" t="s">
        <v>114</v>
      </c>
      <c r="B3569" s="39">
        <v>681730</v>
      </c>
      <c r="C3569" s="39">
        <v>677230</v>
      </c>
      <c r="D3569" s="39">
        <v>677230</v>
      </c>
      <c r="E3569" s="39">
        <v>677230</v>
      </c>
      <c r="F3569" s="39">
        <f t="shared" si="227"/>
        <v>4500</v>
      </c>
      <c r="G3569" s="40">
        <f t="shared" si="224"/>
        <v>99.339914628958681</v>
      </c>
      <c r="H3569" s="41">
        <f t="shared" si="225"/>
        <v>99.339914628958681</v>
      </c>
      <c r="I3569" s="41">
        <f t="shared" si="226"/>
        <v>99.339914628958681</v>
      </c>
    </row>
    <row r="3570" spans="1:9" s="10" customFormat="1" x14ac:dyDescent="0.2">
      <c r="A3570" s="38" t="s">
        <v>115</v>
      </c>
      <c r="B3570" s="39">
        <v>1266000000</v>
      </c>
      <c r="C3570" s="39">
        <v>0</v>
      </c>
      <c r="D3570" s="39">
        <v>0</v>
      </c>
      <c r="E3570" s="39">
        <v>0</v>
      </c>
      <c r="F3570" s="39">
        <f t="shared" si="227"/>
        <v>1266000000</v>
      </c>
      <c r="G3570" s="40">
        <f t="shared" si="224"/>
        <v>0</v>
      </c>
      <c r="H3570" s="41">
        <f t="shared" si="225"/>
        <v>0</v>
      </c>
      <c r="I3570" s="41">
        <f t="shared" si="226"/>
        <v>0</v>
      </c>
    </row>
    <row r="3571" spans="1:9" s="9" customFormat="1" x14ac:dyDescent="0.2">
      <c r="A3571" s="34" t="s">
        <v>6</v>
      </c>
      <c r="B3571" s="35">
        <v>59671096655</v>
      </c>
      <c r="C3571" s="35">
        <v>10267063850</v>
      </c>
      <c r="D3571" s="35">
        <v>3422354620</v>
      </c>
      <c r="E3571" s="35">
        <v>3422354620</v>
      </c>
      <c r="F3571" s="35">
        <f t="shared" si="227"/>
        <v>49404032805</v>
      </c>
      <c r="G3571" s="36">
        <f t="shared" si="224"/>
        <v>17.206092104123741</v>
      </c>
      <c r="H3571" s="37">
        <f t="shared" si="225"/>
        <v>5.7353640402940904</v>
      </c>
      <c r="I3571" s="37">
        <f t="shared" si="226"/>
        <v>5.7353640402940904</v>
      </c>
    </row>
    <row r="3572" spans="1:9" s="9" customFormat="1" x14ac:dyDescent="0.2">
      <c r="A3572" s="38" t="s">
        <v>1041</v>
      </c>
      <c r="B3572" s="39">
        <v>55570222136</v>
      </c>
      <c r="C3572" s="39">
        <v>10267063850</v>
      </c>
      <c r="D3572" s="39">
        <v>3422354620</v>
      </c>
      <c r="E3572" s="39">
        <v>3422354620</v>
      </c>
      <c r="F3572" s="39">
        <f t="shared" si="227"/>
        <v>45303158286</v>
      </c>
      <c r="G3572" s="40">
        <f t="shared" si="224"/>
        <v>18.475837337617367</v>
      </c>
      <c r="H3572" s="41">
        <f t="shared" si="225"/>
        <v>6.1586124518708729</v>
      </c>
      <c r="I3572" s="41">
        <f t="shared" si="226"/>
        <v>6.1586124518708729</v>
      </c>
    </row>
    <row r="3573" spans="1:9" s="10" customFormat="1" x14ac:dyDescent="0.2">
      <c r="A3573" s="38" t="s">
        <v>1042</v>
      </c>
      <c r="B3573" s="39">
        <v>4100874519</v>
      </c>
      <c r="C3573" s="39">
        <v>0</v>
      </c>
      <c r="D3573" s="39">
        <v>0</v>
      </c>
      <c r="E3573" s="39">
        <v>0</v>
      </c>
      <c r="F3573" s="39">
        <f t="shared" si="227"/>
        <v>4100874519</v>
      </c>
      <c r="G3573" s="40">
        <f t="shared" si="224"/>
        <v>0</v>
      </c>
      <c r="H3573" s="41">
        <f t="shared" si="225"/>
        <v>0</v>
      </c>
      <c r="I3573" s="41">
        <f t="shared" si="226"/>
        <v>0</v>
      </c>
    </row>
    <row r="3574" spans="1:9" s="9" customFormat="1" x14ac:dyDescent="0.2">
      <c r="A3574" s="61" t="s">
        <v>1726</v>
      </c>
      <c r="B3574" s="31">
        <v>39410000000</v>
      </c>
      <c r="C3574" s="31">
        <v>3580930426</v>
      </c>
      <c r="D3574" s="31">
        <v>2517605964</v>
      </c>
      <c r="E3574" s="31">
        <v>2517605964</v>
      </c>
      <c r="F3574" s="31">
        <f t="shared" si="227"/>
        <v>35829069574</v>
      </c>
      <c r="G3574" s="32">
        <f t="shared" si="224"/>
        <v>9.0863497234204527</v>
      </c>
      <c r="H3574" s="33">
        <f t="shared" si="225"/>
        <v>6.3882414717076879</v>
      </c>
      <c r="I3574" s="33">
        <f t="shared" si="226"/>
        <v>6.3882414717076879</v>
      </c>
    </row>
    <row r="3575" spans="1:9" s="9" customFormat="1" x14ac:dyDescent="0.2">
      <c r="A3575" s="34" t="s">
        <v>4</v>
      </c>
      <c r="B3575" s="35">
        <v>36410000000</v>
      </c>
      <c r="C3575" s="35">
        <v>3580930426</v>
      </c>
      <c r="D3575" s="35">
        <v>2517605964</v>
      </c>
      <c r="E3575" s="35">
        <v>2517605964</v>
      </c>
      <c r="F3575" s="35">
        <f t="shared" si="227"/>
        <v>32829069574</v>
      </c>
      <c r="G3575" s="36">
        <f t="shared" si="224"/>
        <v>9.8350190222466356</v>
      </c>
      <c r="H3575" s="37">
        <f t="shared" si="225"/>
        <v>6.9146002856358146</v>
      </c>
      <c r="I3575" s="37">
        <f t="shared" si="226"/>
        <v>6.9146002856358146</v>
      </c>
    </row>
    <row r="3576" spans="1:9" s="9" customFormat="1" x14ac:dyDescent="0.2">
      <c r="A3576" s="30" t="s">
        <v>65</v>
      </c>
      <c r="B3576" s="31">
        <v>4215000000</v>
      </c>
      <c r="C3576" s="31">
        <v>2191133773</v>
      </c>
      <c r="D3576" s="31">
        <v>2187681220</v>
      </c>
      <c r="E3576" s="31">
        <v>2187681220</v>
      </c>
      <c r="F3576" s="31">
        <f t="shared" si="227"/>
        <v>2023866227</v>
      </c>
      <c r="G3576" s="32">
        <f t="shared" si="224"/>
        <v>51.98419390272835</v>
      </c>
      <c r="H3576" s="33">
        <f t="shared" si="225"/>
        <v>51.902282799525501</v>
      </c>
      <c r="I3576" s="33">
        <f t="shared" si="226"/>
        <v>51.902282799525501</v>
      </c>
    </row>
    <row r="3577" spans="1:9" s="10" customFormat="1" x14ac:dyDescent="0.2">
      <c r="A3577" s="38" t="s">
        <v>141</v>
      </c>
      <c r="B3577" s="39">
        <v>2974000000</v>
      </c>
      <c r="C3577" s="39">
        <v>1689279869</v>
      </c>
      <c r="D3577" s="39">
        <v>1689279869</v>
      </c>
      <c r="E3577" s="39">
        <v>1689279869</v>
      </c>
      <c r="F3577" s="39">
        <f t="shared" si="227"/>
        <v>1284720131</v>
      </c>
      <c r="G3577" s="40">
        <f t="shared" si="224"/>
        <v>56.801609583053128</v>
      </c>
      <c r="H3577" s="41">
        <f t="shared" si="225"/>
        <v>56.801609583053128</v>
      </c>
      <c r="I3577" s="41">
        <f t="shared" si="226"/>
        <v>56.801609583053128</v>
      </c>
    </row>
    <row r="3578" spans="1:9" s="9" customFormat="1" x14ac:dyDescent="0.2">
      <c r="A3578" s="38" t="s">
        <v>142</v>
      </c>
      <c r="B3578" s="39">
        <v>843000000</v>
      </c>
      <c r="C3578" s="39">
        <v>499319698</v>
      </c>
      <c r="D3578" s="39">
        <v>495867145</v>
      </c>
      <c r="E3578" s="39">
        <v>495867145</v>
      </c>
      <c r="F3578" s="39">
        <f t="shared" si="227"/>
        <v>343680302</v>
      </c>
      <c r="G3578" s="40">
        <f t="shared" si="224"/>
        <v>59.231280901542114</v>
      </c>
      <c r="H3578" s="41">
        <f t="shared" si="225"/>
        <v>58.821725385527877</v>
      </c>
      <c r="I3578" s="41">
        <f t="shared" si="226"/>
        <v>58.821725385527877</v>
      </c>
    </row>
    <row r="3579" spans="1:9" s="9" customFormat="1" x14ac:dyDescent="0.2">
      <c r="A3579" s="38" t="s">
        <v>143</v>
      </c>
      <c r="B3579" s="39">
        <v>398000000</v>
      </c>
      <c r="C3579" s="39">
        <v>2534206</v>
      </c>
      <c r="D3579" s="39">
        <v>2534206</v>
      </c>
      <c r="E3579" s="39">
        <v>2534206</v>
      </c>
      <c r="F3579" s="39">
        <f t="shared" si="227"/>
        <v>395465794</v>
      </c>
      <c r="G3579" s="40">
        <f t="shared" si="224"/>
        <v>0.63673517587939699</v>
      </c>
      <c r="H3579" s="41">
        <f t="shared" si="225"/>
        <v>0.63673517587939699</v>
      </c>
      <c r="I3579" s="41">
        <f t="shared" si="226"/>
        <v>0.63673517587939699</v>
      </c>
    </row>
    <row r="3580" spans="1:9" s="9" customFormat="1" x14ac:dyDescent="0.2">
      <c r="A3580" s="30" t="s">
        <v>1525</v>
      </c>
      <c r="B3580" s="31">
        <v>12249845244</v>
      </c>
      <c r="C3580" s="31">
        <v>1374168657</v>
      </c>
      <c r="D3580" s="31">
        <v>314296748</v>
      </c>
      <c r="E3580" s="31">
        <v>314296748</v>
      </c>
      <c r="F3580" s="31">
        <f t="shared" si="227"/>
        <v>10875676587</v>
      </c>
      <c r="G3580" s="32">
        <f t="shared" si="224"/>
        <v>11.217845039087909</v>
      </c>
      <c r="H3580" s="33">
        <f t="shared" si="225"/>
        <v>2.5657201518847206</v>
      </c>
      <c r="I3580" s="33">
        <f t="shared" si="226"/>
        <v>2.5657201518847206</v>
      </c>
    </row>
    <row r="3581" spans="1:9" s="9" customFormat="1" x14ac:dyDescent="0.2">
      <c r="A3581" s="38" t="s">
        <v>137</v>
      </c>
      <c r="B3581" s="39">
        <v>3149116413</v>
      </c>
      <c r="C3581" s="39">
        <v>0</v>
      </c>
      <c r="D3581" s="39">
        <v>0</v>
      </c>
      <c r="E3581" s="39">
        <v>0</v>
      </c>
      <c r="F3581" s="39">
        <f t="shared" si="227"/>
        <v>3149116413</v>
      </c>
      <c r="G3581" s="40">
        <f t="shared" si="224"/>
        <v>0</v>
      </c>
      <c r="H3581" s="41">
        <f t="shared" si="225"/>
        <v>0</v>
      </c>
      <c r="I3581" s="41">
        <f t="shared" si="226"/>
        <v>0</v>
      </c>
    </row>
    <row r="3582" spans="1:9" s="9" customFormat="1" x14ac:dyDescent="0.2">
      <c r="A3582" s="38" t="s">
        <v>102</v>
      </c>
      <c r="B3582" s="39">
        <v>9100728831</v>
      </c>
      <c r="C3582" s="39">
        <v>1374168657</v>
      </c>
      <c r="D3582" s="39">
        <v>314296748</v>
      </c>
      <c r="E3582" s="39">
        <v>314296748</v>
      </c>
      <c r="F3582" s="39">
        <f t="shared" si="227"/>
        <v>7726560174</v>
      </c>
      <c r="G3582" s="40">
        <f t="shared" si="224"/>
        <v>15.099545130046518</v>
      </c>
      <c r="H3582" s="41">
        <f t="shared" si="225"/>
        <v>3.4535338195047025</v>
      </c>
      <c r="I3582" s="41">
        <f t="shared" si="226"/>
        <v>3.4535338195047025</v>
      </c>
    </row>
    <row r="3583" spans="1:9" s="10" customFormat="1" x14ac:dyDescent="0.2">
      <c r="A3583" s="30" t="s">
        <v>5</v>
      </c>
      <c r="B3583" s="31">
        <v>19741154756</v>
      </c>
      <c r="C3583" s="31">
        <v>12107313</v>
      </c>
      <c r="D3583" s="31">
        <v>12107313</v>
      </c>
      <c r="E3583" s="31">
        <v>12107313</v>
      </c>
      <c r="F3583" s="31">
        <f t="shared" si="227"/>
        <v>19729047443</v>
      </c>
      <c r="G3583" s="32">
        <f t="shared" si="224"/>
        <v>6.1330318057104441E-2</v>
      </c>
      <c r="H3583" s="33">
        <f t="shared" si="225"/>
        <v>6.1330318057104441E-2</v>
      </c>
      <c r="I3583" s="33">
        <f t="shared" si="226"/>
        <v>6.1330318057104441E-2</v>
      </c>
    </row>
    <row r="3584" spans="1:9" s="10" customFormat="1" x14ac:dyDescent="0.2">
      <c r="A3584" s="38" t="s">
        <v>179</v>
      </c>
      <c r="B3584" s="39">
        <v>19718154756</v>
      </c>
      <c r="C3584" s="39">
        <v>0</v>
      </c>
      <c r="D3584" s="39">
        <v>0</v>
      </c>
      <c r="E3584" s="39">
        <v>0</v>
      </c>
      <c r="F3584" s="39">
        <f t="shared" si="227"/>
        <v>19718154756</v>
      </c>
      <c r="G3584" s="40">
        <f t="shared" si="224"/>
        <v>0</v>
      </c>
      <c r="H3584" s="41">
        <f t="shared" si="225"/>
        <v>0</v>
      </c>
      <c r="I3584" s="41">
        <f t="shared" si="226"/>
        <v>0</v>
      </c>
    </row>
    <row r="3585" spans="1:9" s="9" customFormat="1" x14ac:dyDescent="0.2">
      <c r="A3585" s="38" t="s">
        <v>109</v>
      </c>
      <c r="B3585" s="39">
        <v>23000000</v>
      </c>
      <c r="C3585" s="39">
        <v>12107313</v>
      </c>
      <c r="D3585" s="39">
        <v>12107313</v>
      </c>
      <c r="E3585" s="39">
        <v>12107313</v>
      </c>
      <c r="F3585" s="39">
        <f t="shared" si="227"/>
        <v>10892687</v>
      </c>
      <c r="G3585" s="40">
        <f t="shared" si="224"/>
        <v>52.640491304347826</v>
      </c>
      <c r="H3585" s="41">
        <f t="shared" si="225"/>
        <v>52.640491304347826</v>
      </c>
      <c r="I3585" s="41">
        <f t="shared" si="226"/>
        <v>52.640491304347826</v>
      </c>
    </row>
    <row r="3586" spans="1:9" s="9" customFormat="1" x14ac:dyDescent="0.2">
      <c r="A3586" s="30" t="s">
        <v>70</v>
      </c>
      <c r="B3586" s="31">
        <v>204000000</v>
      </c>
      <c r="C3586" s="31">
        <v>3520683</v>
      </c>
      <c r="D3586" s="31">
        <v>3520683</v>
      </c>
      <c r="E3586" s="31">
        <v>3520683</v>
      </c>
      <c r="F3586" s="31">
        <f t="shared" si="227"/>
        <v>200479317</v>
      </c>
      <c r="G3586" s="32">
        <f t="shared" si="224"/>
        <v>1.7258249999999999</v>
      </c>
      <c r="H3586" s="33">
        <f t="shared" si="225"/>
        <v>1.7258249999999999</v>
      </c>
      <c r="I3586" s="33">
        <f t="shared" si="226"/>
        <v>1.7258249999999999</v>
      </c>
    </row>
    <row r="3587" spans="1:9" s="9" customFormat="1" x14ac:dyDescent="0.2">
      <c r="A3587" s="38" t="s">
        <v>359</v>
      </c>
      <c r="B3587" s="39">
        <v>204000000</v>
      </c>
      <c r="C3587" s="39">
        <v>3520683</v>
      </c>
      <c r="D3587" s="39">
        <v>3520683</v>
      </c>
      <c r="E3587" s="39">
        <v>3520683</v>
      </c>
      <c r="F3587" s="39">
        <f t="shared" si="227"/>
        <v>200479317</v>
      </c>
      <c r="G3587" s="40">
        <f t="shared" si="224"/>
        <v>1.7258249999999999</v>
      </c>
      <c r="H3587" s="41">
        <f t="shared" si="225"/>
        <v>1.7258249999999999</v>
      </c>
      <c r="I3587" s="41">
        <f t="shared" si="226"/>
        <v>1.7258249999999999</v>
      </c>
    </row>
    <row r="3588" spans="1:9" s="9" customFormat="1" x14ac:dyDescent="0.2">
      <c r="A3588" s="34" t="s">
        <v>6</v>
      </c>
      <c r="B3588" s="35">
        <v>3000000000</v>
      </c>
      <c r="C3588" s="35">
        <v>0</v>
      </c>
      <c r="D3588" s="35">
        <v>0</v>
      </c>
      <c r="E3588" s="35">
        <v>0</v>
      </c>
      <c r="F3588" s="35">
        <f t="shared" si="227"/>
        <v>3000000000</v>
      </c>
      <c r="G3588" s="36">
        <f t="shared" si="224"/>
        <v>0</v>
      </c>
      <c r="H3588" s="37">
        <f t="shared" si="225"/>
        <v>0</v>
      </c>
      <c r="I3588" s="37">
        <f t="shared" si="226"/>
        <v>0</v>
      </c>
    </row>
    <row r="3589" spans="1:9" s="9" customFormat="1" ht="22.5" x14ac:dyDescent="0.2">
      <c r="A3589" s="38" t="s">
        <v>1043</v>
      </c>
      <c r="B3589" s="39">
        <v>3000000000</v>
      </c>
      <c r="C3589" s="39">
        <v>0</v>
      </c>
      <c r="D3589" s="39">
        <v>0</v>
      </c>
      <c r="E3589" s="39">
        <v>0</v>
      </c>
      <c r="F3589" s="39">
        <f t="shared" si="227"/>
        <v>3000000000</v>
      </c>
      <c r="G3589" s="40">
        <f t="shared" si="224"/>
        <v>0</v>
      </c>
      <c r="H3589" s="41">
        <f t="shared" si="225"/>
        <v>0</v>
      </c>
      <c r="I3589" s="41">
        <f t="shared" si="226"/>
        <v>0</v>
      </c>
    </row>
    <row r="3590" spans="1:9" s="10" customFormat="1" x14ac:dyDescent="0.2">
      <c r="A3590" s="61" t="s">
        <v>1727</v>
      </c>
      <c r="B3590" s="31">
        <v>97177143696</v>
      </c>
      <c r="C3590" s="31">
        <v>46027471711.529999</v>
      </c>
      <c r="D3590" s="31">
        <v>15872146527.83</v>
      </c>
      <c r="E3590" s="31">
        <v>15864367949.83</v>
      </c>
      <c r="F3590" s="31">
        <f t="shared" si="227"/>
        <v>51149671984.470001</v>
      </c>
      <c r="G3590" s="32">
        <f t="shared" ref="G3590:G3653" si="228">IFERROR(IF(C3590&gt;0,+C3590/B3590*100,0),0)</f>
        <v>47.364503586890855</v>
      </c>
      <c r="H3590" s="33">
        <f t="shared" ref="H3590:H3653" si="229">IFERROR(IF(D3590&gt;0,+D3590/B3590*100,0),0)</f>
        <v>16.333209563642821</v>
      </c>
      <c r="I3590" s="33">
        <f t="shared" ref="I3590:I3653" si="230">IFERROR(IF(E3590&gt;0,+E3590/B3590*100,0),0)</f>
        <v>16.325205029135887</v>
      </c>
    </row>
    <row r="3591" spans="1:9" s="9" customFormat="1" x14ac:dyDescent="0.2">
      <c r="A3591" s="34" t="s">
        <v>4</v>
      </c>
      <c r="B3591" s="35">
        <v>39639550000</v>
      </c>
      <c r="C3591" s="35">
        <v>30434380894.529999</v>
      </c>
      <c r="D3591" s="35">
        <v>9058040235.8299999</v>
      </c>
      <c r="E3591" s="35">
        <v>9050261657.8299999</v>
      </c>
      <c r="F3591" s="35">
        <f t="shared" ref="F3591:F3654" si="231">+B3591-C3591</f>
        <v>9205169105.4700012</v>
      </c>
      <c r="G3591" s="36">
        <f t="shared" si="228"/>
        <v>76.777816333762615</v>
      </c>
      <c r="H3591" s="37">
        <f t="shared" si="229"/>
        <v>22.851016814847796</v>
      </c>
      <c r="I3591" s="37">
        <f t="shared" si="230"/>
        <v>22.831393539608801</v>
      </c>
    </row>
    <row r="3592" spans="1:9" s="9" customFormat="1" x14ac:dyDescent="0.2">
      <c r="A3592" s="30" t="s">
        <v>1525</v>
      </c>
      <c r="B3592" s="31">
        <v>36154593448</v>
      </c>
      <c r="C3592" s="31">
        <v>30125459351.369999</v>
      </c>
      <c r="D3592" s="31">
        <v>8758832685.6700001</v>
      </c>
      <c r="E3592" s="31">
        <v>8758832685.6700001</v>
      </c>
      <c r="F3592" s="31">
        <f t="shared" si="231"/>
        <v>6029134096.6300011</v>
      </c>
      <c r="G3592" s="32">
        <f t="shared" si="228"/>
        <v>83.324016337504901</v>
      </c>
      <c r="H3592" s="33">
        <f t="shared" si="229"/>
        <v>24.226057743582569</v>
      </c>
      <c r="I3592" s="33">
        <f t="shared" si="230"/>
        <v>24.226057743582569</v>
      </c>
    </row>
    <row r="3593" spans="1:9" s="10" customFormat="1" x14ac:dyDescent="0.2">
      <c r="A3593" s="38" t="s">
        <v>137</v>
      </c>
      <c r="B3593" s="39">
        <v>10300000</v>
      </c>
      <c r="C3593" s="39">
        <v>0</v>
      </c>
      <c r="D3593" s="39">
        <v>0</v>
      </c>
      <c r="E3593" s="39">
        <v>0</v>
      </c>
      <c r="F3593" s="39">
        <f t="shared" si="231"/>
        <v>10300000</v>
      </c>
      <c r="G3593" s="40">
        <f t="shared" si="228"/>
        <v>0</v>
      </c>
      <c r="H3593" s="41">
        <f t="shared" si="229"/>
        <v>0</v>
      </c>
      <c r="I3593" s="41">
        <f t="shared" si="230"/>
        <v>0</v>
      </c>
    </row>
    <row r="3594" spans="1:9" s="9" customFormat="1" x14ac:dyDescent="0.2">
      <c r="A3594" s="38" t="s">
        <v>102</v>
      </c>
      <c r="B3594" s="39">
        <v>36144293448</v>
      </c>
      <c r="C3594" s="39">
        <v>30125459351.369999</v>
      </c>
      <c r="D3594" s="39">
        <v>8758832685.6700001</v>
      </c>
      <c r="E3594" s="39">
        <v>8758832685.6700001</v>
      </c>
      <c r="F3594" s="39">
        <f t="shared" si="231"/>
        <v>6018834096.6300011</v>
      </c>
      <c r="G3594" s="40">
        <f t="shared" si="228"/>
        <v>83.347761091832751</v>
      </c>
      <c r="H3594" s="41">
        <f t="shared" si="229"/>
        <v>24.232961416913959</v>
      </c>
      <c r="I3594" s="41">
        <f t="shared" si="230"/>
        <v>24.232961416913959</v>
      </c>
    </row>
    <row r="3595" spans="1:9" s="9" customFormat="1" x14ac:dyDescent="0.2">
      <c r="A3595" s="30" t="s">
        <v>5</v>
      </c>
      <c r="B3595" s="31">
        <v>2285006552</v>
      </c>
      <c r="C3595" s="31">
        <v>0</v>
      </c>
      <c r="D3595" s="31">
        <v>0</v>
      </c>
      <c r="E3595" s="31">
        <v>0</v>
      </c>
      <c r="F3595" s="31">
        <f t="shared" si="231"/>
        <v>2285006552</v>
      </c>
      <c r="G3595" s="32">
        <f t="shared" si="228"/>
        <v>0</v>
      </c>
      <c r="H3595" s="33">
        <f t="shared" si="229"/>
        <v>0</v>
      </c>
      <c r="I3595" s="33">
        <f t="shared" si="230"/>
        <v>0</v>
      </c>
    </row>
    <row r="3596" spans="1:9" s="9" customFormat="1" x14ac:dyDescent="0.2">
      <c r="A3596" s="38" t="s">
        <v>179</v>
      </c>
      <c r="B3596" s="39">
        <v>1848286552</v>
      </c>
      <c r="C3596" s="39">
        <v>0</v>
      </c>
      <c r="D3596" s="39">
        <v>0</v>
      </c>
      <c r="E3596" s="39">
        <v>0</v>
      </c>
      <c r="F3596" s="39">
        <f t="shared" si="231"/>
        <v>1848286552</v>
      </c>
      <c r="G3596" s="40">
        <f t="shared" si="228"/>
        <v>0</v>
      </c>
      <c r="H3596" s="41">
        <f t="shared" si="229"/>
        <v>0</v>
      </c>
      <c r="I3596" s="41">
        <f t="shared" si="230"/>
        <v>0</v>
      </c>
    </row>
    <row r="3597" spans="1:9" s="9" customFormat="1" x14ac:dyDescent="0.2">
      <c r="A3597" s="38" t="s">
        <v>112</v>
      </c>
      <c r="B3597" s="39">
        <v>218360000</v>
      </c>
      <c r="C3597" s="39">
        <v>0</v>
      </c>
      <c r="D3597" s="39">
        <v>0</v>
      </c>
      <c r="E3597" s="39">
        <v>0</v>
      </c>
      <c r="F3597" s="39">
        <f t="shared" si="231"/>
        <v>218360000</v>
      </c>
      <c r="G3597" s="40">
        <f t="shared" si="228"/>
        <v>0</v>
      </c>
      <c r="H3597" s="41">
        <f t="shared" si="229"/>
        <v>0</v>
      </c>
      <c r="I3597" s="41">
        <f t="shared" si="230"/>
        <v>0</v>
      </c>
    </row>
    <row r="3598" spans="1:9" s="9" customFormat="1" x14ac:dyDescent="0.2">
      <c r="A3598" s="38" t="s">
        <v>149</v>
      </c>
      <c r="B3598" s="39">
        <v>218360000</v>
      </c>
      <c r="C3598" s="39">
        <v>0</v>
      </c>
      <c r="D3598" s="39">
        <v>0</v>
      </c>
      <c r="E3598" s="39">
        <v>0</v>
      </c>
      <c r="F3598" s="39">
        <f t="shared" si="231"/>
        <v>218360000</v>
      </c>
      <c r="G3598" s="40">
        <f t="shared" si="228"/>
        <v>0</v>
      </c>
      <c r="H3598" s="41">
        <f t="shared" si="229"/>
        <v>0</v>
      </c>
      <c r="I3598" s="41">
        <f t="shared" si="230"/>
        <v>0</v>
      </c>
    </row>
    <row r="3599" spans="1:9" s="9" customFormat="1" x14ac:dyDescent="0.2">
      <c r="A3599" s="30" t="s">
        <v>66</v>
      </c>
      <c r="B3599" s="31">
        <v>1199950000</v>
      </c>
      <c r="C3599" s="31">
        <v>308921543.16000003</v>
      </c>
      <c r="D3599" s="31">
        <v>299207550.16000003</v>
      </c>
      <c r="E3599" s="31">
        <v>291428972.16000003</v>
      </c>
      <c r="F3599" s="31">
        <f t="shared" si="231"/>
        <v>891028456.83999991</v>
      </c>
      <c r="G3599" s="32">
        <f t="shared" si="228"/>
        <v>25.74453461894246</v>
      </c>
      <c r="H3599" s="33">
        <f t="shared" si="229"/>
        <v>24.93500147172799</v>
      </c>
      <c r="I3599" s="33">
        <f t="shared" si="230"/>
        <v>24.286759628317849</v>
      </c>
    </row>
    <row r="3600" spans="1:9" s="9" customFormat="1" x14ac:dyDescent="0.2">
      <c r="A3600" s="38" t="s">
        <v>113</v>
      </c>
      <c r="B3600" s="39">
        <v>1026910000</v>
      </c>
      <c r="C3600" s="39">
        <v>308921543.16000003</v>
      </c>
      <c r="D3600" s="39">
        <v>299207550.16000003</v>
      </c>
      <c r="E3600" s="39">
        <v>291428972.16000003</v>
      </c>
      <c r="F3600" s="39">
        <f t="shared" si="231"/>
        <v>717988456.83999991</v>
      </c>
      <c r="G3600" s="40">
        <f t="shared" si="228"/>
        <v>30.082630723237674</v>
      </c>
      <c r="H3600" s="41">
        <f t="shared" si="229"/>
        <v>29.136686774887771</v>
      </c>
      <c r="I3600" s="41">
        <f t="shared" si="230"/>
        <v>28.37921260480471</v>
      </c>
    </row>
    <row r="3601" spans="1:9" s="9" customFormat="1" x14ac:dyDescent="0.2">
      <c r="A3601" s="38" t="s">
        <v>115</v>
      </c>
      <c r="B3601" s="39">
        <v>141110000</v>
      </c>
      <c r="C3601" s="39">
        <v>0</v>
      </c>
      <c r="D3601" s="39">
        <v>0</v>
      </c>
      <c r="E3601" s="39">
        <v>0</v>
      </c>
      <c r="F3601" s="39">
        <f t="shared" si="231"/>
        <v>141110000</v>
      </c>
      <c r="G3601" s="40">
        <f t="shared" si="228"/>
        <v>0</v>
      </c>
      <c r="H3601" s="41">
        <f t="shared" si="229"/>
        <v>0</v>
      </c>
      <c r="I3601" s="41">
        <f t="shared" si="230"/>
        <v>0</v>
      </c>
    </row>
    <row r="3602" spans="1:9" s="9" customFormat="1" x14ac:dyDescent="0.2">
      <c r="A3602" s="38" t="s">
        <v>321</v>
      </c>
      <c r="B3602" s="39">
        <v>31930000</v>
      </c>
      <c r="C3602" s="39">
        <v>0</v>
      </c>
      <c r="D3602" s="39">
        <v>0</v>
      </c>
      <c r="E3602" s="39">
        <v>0</v>
      </c>
      <c r="F3602" s="39">
        <f t="shared" si="231"/>
        <v>31930000</v>
      </c>
      <c r="G3602" s="40">
        <f t="shared" si="228"/>
        <v>0</v>
      </c>
      <c r="H3602" s="41">
        <f t="shared" si="229"/>
        <v>0</v>
      </c>
      <c r="I3602" s="41">
        <f t="shared" si="230"/>
        <v>0</v>
      </c>
    </row>
    <row r="3603" spans="1:9" s="9" customFormat="1" x14ac:dyDescent="0.2">
      <c r="A3603" s="34" t="s">
        <v>6</v>
      </c>
      <c r="B3603" s="35">
        <v>57537593696</v>
      </c>
      <c r="C3603" s="35">
        <v>15593090817</v>
      </c>
      <c r="D3603" s="35">
        <v>6814106292</v>
      </c>
      <c r="E3603" s="35">
        <v>6814106292</v>
      </c>
      <c r="F3603" s="35">
        <f t="shared" si="231"/>
        <v>41944502879</v>
      </c>
      <c r="G3603" s="36">
        <f t="shared" si="228"/>
        <v>27.100700281951536</v>
      </c>
      <c r="H3603" s="37">
        <f t="shared" si="229"/>
        <v>11.842876725089244</v>
      </c>
      <c r="I3603" s="37">
        <f t="shared" si="230"/>
        <v>11.842876725089244</v>
      </c>
    </row>
    <row r="3604" spans="1:9" s="9" customFormat="1" x14ac:dyDescent="0.2">
      <c r="A3604" s="38" t="s">
        <v>1044</v>
      </c>
      <c r="B3604" s="39">
        <v>2165100000</v>
      </c>
      <c r="C3604" s="39">
        <v>317680000</v>
      </c>
      <c r="D3604" s="39">
        <v>57760000</v>
      </c>
      <c r="E3604" s="39">
        <v>57760000</v>
      </c>
      <c r="F3604" s="39">
        <f t="shared" si="231"/>
        <v>1847420000</v>
      </c>
      <c r="G3604" s="40">
        <f t="shared" si="228"/>
        <v>14.672763382753685</v>
      </c>
      <c r="H3604" s="41">
        <f t="shared" si="229"/>
        <v>2.6677751605006699</v>
      </c>
      <c r="I3604" s="41">
        <f t="shared" si="230"/>
        <v>2.6677751605006699</v>
      </c>
    </row>
    <row r="3605" spans="1:9" s="9" customFormat="1" ht="22.5" x14ac:dyDescent="0.2">
      <c r="A3605" s="38" t="s">
        <v>1045</v>
      </c>
      <c r="B3605" s="39">
        <v>2921143696</v>
      </c>
      <c r="C3605" s="39">
        <v>1103650299</v>
      </c>
      <c r="D3605" s="39">
        <v>0</v>
      </c>
      <c r="E3605" s="39">
        <v>0</v>
      </c>
      <c r="F3605" s="39">
        <f t="shared" si="231"/>
        <v>1817493397</v>
      </c>
      <c r="G3605" s="40">
        <f t="shared" si="228"/>
        <v>37.781445004272051</v>
      </c>
      <c r="H3605" s="41">
        <f t="shared" si="229"/>
        <v>0</v>
      </c>
      <c r="I3605" s="41">
        <f t="shared" si="230"/>
        <v>0</v>
      </c>
    </row>
    <row r="3606" spans="1:9" s="9" customFormat="1" x14ac:dyDescent="0.2">
      <c r="A3606" s="38" t="s">
        <v>1046</v>
      </c>
      <c r="B3606" s="39">
        <v>1892126543</v>
      </c>
      <c r="C3606" s="39">
        <v>371470307</v>
      </c>
      <c r="D3606" s="39">
        <v>61712402</v>
      </c>
      <c r="E3606" s="39">
        <v>61712402</v>
      </c>
      <c r="F3606" s="39">
        <f t="shared" si="231"/>
        <v>1520656236</v>
      </c>
      <c r="G3606" s="40">
        <f t="shared" si="228"/>
        <v>19.632424077251581</v>
      </c>
      <c r="H3606" s="41">
        <f t="shared" si="229"/>
        <v>3.2615367205913142</v>
      </c>
      <c r="I3606" s="41">
        <f t="shared" si="230"/>
        <v>3.2615367205913142</v>
      </c>
    </row>
    <row r="3607" spans="1:9" s="9" customFormat="1" x14ac:dyDescent="0.2">
      <c r="A3607" s="38" t="s">
        <v>1047</v>
      </c>
      <c r="B3607" s="39">
        <v>2062000000</v>
      </c>
      <c r="C3607" s="39">
        <v>0</v>
      </c>
      <c r="D3607" s="39">
        <v>0</v>
      </c>
      <c r="E3607" s="39">
        <v>0</v>
      </c>
      <c r="F3607" s="39">
        <f t="shared" si="231"/>
        <v>2062000000</v>
      </c>
      <c r="G3607" s="40">
        <f t="shared" si="228"/>
        <v>0</v>
      </c>
      <c r="H3607" s="41">
        <f t="shared" si="229"/>
        <v>0</v>
      </c>
      <c r="I3607" s="41">
        <f t="shared" si="230"/>
        <v>0</v>
      </c>
    </row>
    <row r="3608" spans="1:9" s="10" customFormat="1" ht="22.5" x14ac:dyDescent="0.2">
      <c r="A3608" s="38" t="s">
        <v>1048</v>
      </c>
      <c r="B3608" s="39">
        <v>2165100000</v>
      </c>
      <c r="C3608" s="39">
        <v>0</v>
      </c>
      <c r="D3608" s="39">
        <v>0</v>
      </c>
      <c r="E3608" s="39">
        <v>0</v>
      </c>
      <c r="F3608" s="39">
        <f t="shared" si="231"/>
        <v>2165100000</v>
      </c>
      <c r="G3608" s="40">
        <f t="shared" si="228"/>
        <v>0</v>
      </c>
      <c r="H3608" s="41">
        <f t="shared" si="229"/>
        <v>0</v>
      </c>
      <c r="I3608" s="41">
        <f t="shared" si="230"/>
        <v>0</v>
      </c>
    </row>
    <row r="3609" spans="1:9" s="9" customFormat="1" ht="22.5" x14ac:dyDescent="0.2">
      <c r="A3609" s="38" t="s">
        <v>1049</v>
      </c>
      <c r="B3609" s="39">
        <v>3093000000</v>
      </c>
      <c r="C3609" s="39">
        <v>820913655</v>
      </c>
      <c r="D3609" s="39">
        <v>328365462</v>
      </c>
      <c r="E3609" s="39">
        <v>328365462</v>
      </c>
      <c r="F3609" s="39">
        <f t="shared" si="231"/>
        <v>2272086345</v>
      </c>
      <c r="G3609" s="40">
        <f t="shared" si="228"/>
        <v>26.541016973811832</v>
      </c>
      <c r="H3609" s="41">
        <f t="shared" si="229"/>
        <v>10.616406789524733</v>
      </c>
      <c r="I3609" s="41">
        <f t="shared" si="230"/>
        <v>10.616406789524733</v>
      </c>
    </row>
    <row r="3610" spans="1:9" s="10" customFormat="1" x14ac:dyDescent="0.2">
      <c r="A3610" s="38" t="s">
        <v>1050</v>
      </c>
      <c r="B3610" s="39">
        <v>3215392369</v>
      </c>
      <c r="C3610" s="39">
        <v>803829948</v>
      </c>
      <c r="D3610" s="39">
        <v>595490323</v>
      </c>
      <c r="E3610" s="39">
        <v>595490323</v>
      </c>
      <c r="F3610" s="39">
        <f t="shared" si="231"/>
        <v>2411562421</v>
      </c>
      <c r="G3610" s="40">
        <f t="shared" si="228"/>
        <v>24.999435706504283</v>
      </c>
      <c r="H3610" s="41">
        <f t="shared" si="229"/>
        <v>18.519989309584631</v>
      </c>
      <c r="I3610" s="41">
        <f t="shared" si="230"/>
        <v>18.519989309584631</v>
      </c>
    </row>
    <row r="3611" spans="1:9" s="9" customFormat="1" ht="22.5" x14ac:dyDescent="0.2">
      <c r="A3611" s="38" t="s">
        <v>1051</v>
      </c>
      <c r="B3611" s="39">
        <v>2536260000</v>
      </c>
      <c r="C3611" s="39">
        <v>0</v>
      </c>
      <c r="D3611" s="39">
        <v>0</v>
      </c>
      <c r="E3611" s="39">
        <v>0</v>
      </c>
      <c r="F3611" s="39">
        <f t="shared" si="231"/>
        <v>2536260000</v>
      </c>
      <c r="G3611" s="40">
        <f t="shared" si="228"/>
        <v>0</v>
      </c>
      <c r="H3611" s="41">
        <f t="shared" si="229"/>
        <v>0</v>
      </c>
      <c r="I3611" s="41">
        <f t="shared" si="230"/>
        <v>0</v>
      </c>
    </row>
    <row r="3612" spans="1:9" s="9" customFormat="1" x14ac:dyDescent="0.2">
      <c r="A3612" s="38" t="s">
        <v>1052</v>
      </c>
      <c r="B3612" s="39">
        <v>4632602066</v>
      </c>
      <c r="C3612" s="39">
        <v>161718381</v>
      </c>
      <c r="D3612" s="39">
        <v>27778713</v>
      </c>
      <c r="E3612" s="39">
        <v>27778713</v>
      </c>
      <c r="F3612" s="39">
        <f t="shared" si="231"/>
        <v>4470883685</v>
      </c>
      <c r="G3612" s="40">
        <f t="shared" si="228"/>
        <v>3.4908757259100183</v>
      </c>
      <c r="H3612" s="41">
        <f t="shared" si="229"/>
        <v>0.5996352072602128</v>
      </c>
      <c r="I3612" s="41">
        <f t="shared" si="230"/>
        <v>0.5996352072602128</v>
      </c>
    </row>
    <row r="3613" spans="1:9" s="9" customFormat="1" x14ac:dyDescent="0.2">
      <c r="A3613" s="38" t="s">
        <v>1053</v>
      </c>
      <c r="B3613" s="39">
        <v>23917339011</v>
      </c>
      <c r="C3613" s="39">
        <v>12013828227</v>
      </c>
      <c r="D3613" s="39">
        <v>5742999392</v>
      </c>
      <c r="E3613" s="39">
        <v>5742999392</v>
      </c>
      <c r="F3613" s="39">
        <f t="shared" si="231"/>
        <v>11903510784</v>
      </c>
      <c r="G3613" s="40">
        <f t="shared" si="228"/>
        <v>50.230622317451925</v>
      </c>
      <c r="H3613" s="41">
        <f t="shared" si="229"/>
        <v>24.011865991273922</v>
      </c>
      <c r="I3613" s="41">
        <f t="shared" si="230"/>
        <v>24.011865991273922</v>
      </c>
    </row>
    <row r="3614" spans="1:9" s="9" customFormat="1" x14ac:dyDescent="0.2">
      <c r="A3614" s="38" t="s">
        <v>1054</v>
      </c>
      <c r="B3614" s="39">
        <v>4200000000</v>
      </c>
      <c r="C3614" s="39">
        <v>0</v>
      </c>
      <c r="D3614" s="39">
        <v>0</v>
      </c>
      <c r="E3614" s="39">
        <v>0</v>
      </c>
      <c r="F3614" s="39">
        <f t="shared" si="231"/>
        <v>4200000000</v>
      </c>
      <c r="G3614" s="40">
        <f t="shared" si="228"/>
        <v>0</v>
      </c>
      <c r="H3614" s="41">
        <f t="shared" si="229"/>
        <v>0</v>
      </c>
      <c r="I3614" s="41">
        <f t="shared" si="230"/>
        <v>0</v>
      </c>
    </row>
    <row r="3615" spans="1:9" s="9" customFormat="1" x14ac:dyDescent="0.2">
      <c r="A3615" s="38" t="s">
        <v>1055</v>
      </c>
      <c r="B3615" s="39">
        <v>4737530011</v>
      </c>
      <c r="C3615" s="39">
        <v>0</v>
      </c>
      <c r="D3615" s="39">
        <v>0</v>
      </c>
      <c r="E3615" s="39">
        <v>0</v>
      </c>
      <c r="F3615" s="39">
        <f t="shared" si="231"/>
        <v>4737530011</v>
      </c>
      <c r="G3615" s="40">
        <f t="shared" si="228"/>
        <v>0</v>
      </c>
      <c r="H3615" s="41">
        <f t="shared" si="229"/>
        <v>0</v>
      </c>
      <c r="I3615" s="41">
        <f t="shared" si="230"/>
        <v>0</v>
      </c>
    </row>
    <row r="3616" spans="1:9" s="9" customFormat="1" x14ac:dyDescent="0.2">
      <c r="A3616" s="61" t="s">
        <v>1728</v>
      </c>
      <c r="B3616" s="31">
        <v>14183100000</v>
      </c>
      <c r="C3616" s="31">
        <v>5270000</v>
      </c>
      <c r="D3616" s="31">
        <v>5270000</v>
      </c>
      <c r="E3616" s="31">
        <v>5270000</v>
      </c>
      <c r="F3616" s="31">
        <f t="shared" si="231"/>
        <v>14177830000</v>
      </c>
      <c r="G3616" s="32">
        <f t="shared" si="228"/>
        <v>3.7156897998321947E-2</v>
      </c>
      <c r="H3616" s="33">
        <f t="shared" si="229"/>
        <v>3.7156897998321947E-2</v>
      </c>
      <c r="I3616" s="33">
        <f t="shared" si="230"/>
        <v>3.7156897998321947E-2</v>
      </c>
    </row>
    <row r="3617" spans="1:9" s="9" customFormat="1" x14ac:dyDescent="0.2">
      <c r="A3617" s="34" t="s">
        <v>4</v>
      </c>
      <c r="B3617" s="35">
        <v>14183100000</v>
      </c>
      <c r="C3617" s="35">
        <v>5270000</v>
      </c>
      <c r="D3617" s="35">
        <v>5270000</v>
      </c>
      <c r="E3617" s="35">
        <v>5270000</v>
      </c>
      <c r="F3617" s="35">
        <f t="shared" si="231"/>
        <v>14177830000</v>
      </c>
      <c r="G3617" s="36">
        <f t="shared" si="228"/>
        <v>3.7156897998321947E-2</v>
      </c>
      <c r="H3617" s="37">
        <f t="shared" si="229"/>
        <v>3.7156897998321947E-2</v>
      </c>
      <c r="I3617" s="37">
        <f t="shared" si="230"/>
        <v>3.7156897998321947E-2</v>
      </c>
    </row>
    <row r="3618" spans="1:9" s="9" customFormat="1" x14ac:dyDescent="0.2">
      <c r="A3618" s="30" t="s">
        <v>1525</v>
      </c>
      <c r="B3618" s="31">
        <v>8240000</v>
      </c>
      <c r="C3618" s="31">
        <v>5270000</v>
      </c>
      <c r="D3618" s="31">
        <v>5270000</v>
      </c>
      <c r="E3618" s="31">
        <v>5270000</v>
      </c>
      <c r="F3618" s="31">
        <f t="shared" si="231"/>
        <v>2970000</v>
      </c>
      <c r="G3618" s="32">
        <f t="shared" si="228"/>
        <v>63.956310679611647</v>
      </c>
      <c r="H3618" s="33">
        <f t="shared" si="229"/>
        <v>63.956310679611647</v>
      </c>
      <c r="I3618" s="33">
        <f t="shared" si="230"/>
        <v>63.956310679611647</v>
      </c>
    </row>
    <row r="3619" spans="1:9" s="9" customFormat="1" x14ac:dyDescent="0.2">
      <c r="A3619" s="38" t="s">
        <v>102</v>
      </c>
      <c r="B3619" s="39">
        <v>8240000</v>
      </c>
      <c r="C3619" s="39">
        <v>5270000</v>
      </c>
      <c r="D3619" s="39">
        <v>5270000</v>
      </c>
      <c r="E3619" s="39">
        <v>5270000</v>
      </c>
      <c r="F3619" s="39">
        <f t="shared" si="231"/>
        <v>2970000</v>
      </c>
      <c r="G3619" s="40">
        <f t="shared" si="228"/>
        <v>63.956310679611647</v>
      </c>
      <c r="H3619" s="41">
        <f t="shared" si="229"/>
        <v>63.956310679611647</v>
      </c>
      <c r="I3619" s="41">
        <f t="shared" si="230"/>
        <v>63.956310679611647</v>
      </c>
    </row>
    <row r="3620" spans="1:9" s="9" customFormat="1" x14ac:dyDescent="0.2">
      <c r="A3620" s="30" t="s">
        <v>68</v>
      </c>
      <c r="B3620" s="31">
        <v>14148080000</v>
      </c>
      <c r="C3620" s="31">
        <v>0</v>
      </c>
      <c r="D3620" s="31">
        <v>0</v>
      </c>
      <c r="E3620" s="31">
        <v>0</v>
      </c>
      <c r="F3620" s="31">
        <f t="shared" si="231"/>
        <v>14148080000</v>
      </c>
      <c r="G3620" s="32">
        <f t="shared" si="228"/>
        <v>0</v>
      </c>
      <c r="H3620" s="33">
        <f t="shared" si="229"/>
        <v>0</v>
      </c>
      <c r="I3620" s="33">
        <f t="shared" si="230"/>
        <v>0</v>
      </c>
    </row>
    <row r="3621" spans="1:9" s="9" customFormat="1" x14ac:dyDescent="0.2">
      <c r="A3621" s="38" t="s">
        <v>1592</v>
      </c>
      <c r="B3621" s="39">
        <v>14148080000</v>
      </c>
      <c r="C3621" s="39">
        <v>0</v>
      </c>
      <c r="D3621" s="39">
        <v>0</v>
      </c>
      <c r="E3621" s="39">
        <v>0</v>
      </c>
      <c r="F3621" s="39">
        <f t="shared" si="231"/>
        <v>14148080000</v>
      </c>
      <c r="G3621" s="40">
        <f t="shared" si="228"/>
        <v>0</v>
      </c>
      <c r="H3621" s="41">
        <f t="shared" si="229"/>
        <v>0</v>
      </c>
      <c r="I3621" s="41">
        <f t="shared" si="230"/>
        <v>0</v>
      </c>
    </row>
    <row r="3622" spans="1:9" s="9" customFormat="1" x14ac:dyDescent="0.2">
      <c r="A3622" s="30" t="s">
        <v>66</v>
      </c>
      <c r="B3622" s="31">
        <v>26780000</v>
      </c>
      <c r="C3622" s="31">
        <v>0</v>
      </c>
      <c r="D3622" s="31">
        <v>0</v>
      </c>
      <c r="E3622" s="31">
        <v>0</v>
      </c>
      <c r="F3622" s="31">
        <f t="shared" si="231"/>
        <v>26780000</v>
      </c>
      <c r="G3622" s="32">
        <f t="shared" si="228"/>
        <v>0</v>
      </c>
      <c r="H3622" s="33">
        <f t="shared" si="229"/>
        <v>0</v>
      </c>
      <c r="I3622" s="33">
        <f t="shared" si="230"/>
        <v>0</v>
      </c>
    </row>
    <row r="3623" spans="1:9" s="9" customFormat="1" x14ac:dyDescent="0.2">
      <c r="A3623" s="38" t="s">
        <v>115</v>
      </c>
      <c r="B3623" s="39">
        <v>26780000</v>
      </c>
      <c r="C3623" s="39">
        <v>0</v>
      </c>
      <c r="D3623" s="39">
        <v>0</v>
      </c>
      <c r="E3623" s="39">
        <v>0</v>
      </c>
      <c r="F3623" s="39">
        <f t="shared" si="231"/>
        <v>26780000</v>
      </c>
      <c r="G3623" s="40">
        <f t="shared" si="228"/>
        <v>0</v>
      </c>
      <c r="H3623" s="41">
        <f t="shared" si="229"/>
        <v>0</v>
      </c>
      <c r="I3623" s="41">
        <f t="shared" si="230"/>
        <v>0</v>
      </c>
    </row>
    <row r="3624" spans="1:9" s="9" customFormat="1" x14ac:dyDescent="0.2">
      <c r="A3624" s="26" t="s">
        <v>49</v>
      </c>
      <c r="B3624" s="27">
        <v>1174703273824</v>
      </c>
      <c r="C3624" s="27">
        <v>550406686493.8501</v>
      </c>
      <c r="D3624" s="27">
        <v>354636009359.80994</v>
      </c>
      <c r="E3624" s="27">
        <v>353055776050.25989</v>
      </c>
      <c r="F3624" s="27">
        <f t="shared" si="231"/>
        <v>624296587330.1499</v>
      </c>
      <c r="G3624" s="28">
        <f t="shared" si="228"/>
        <v>46.854954673116438</v>
      </c>
      <c r="H3624" s="29">
        <f t="shared" si="229"/>
        <v>30.189411850821429</v>
      </c>
      <c r="I3624" s="29">
        <f t="shared" si="230"/>
        <v>30.054889938372341</v>
      </c>
    </row>
    <row r="3625" spans="1:9" s="9" customFormat="1" x14ac:dyDescent="0.2">
      <c r="A3625" s="61" t="s">
        <v>1729</v>
      </c>
      <c r="B3625" s="31">
        <v>508340984000</v>
      </c>
      <c r="C3625" s="31">
        <v>139733914963.05002</v>
      </c>
      <c r="D3625" s="31">
        <v>120828910911.71001</v>
      </c>
      <c r="E3625" s="31">
        <v>119660558698.37999</v>
      </c>
      <c r="F3625" s="31">
        <f t="shared" si="231"/>
        <v>368607069036.94995</v>
      </c>
      <c r="G3625" s="32">
        <f t="shared" si="228"/>
        <v>27.48822529781506</v>
      </c>
      <c r="H3625" s="33">
        <f t="shared" si="229"/>
        <v>23.76926407958285</v>
      </c>
      <c r="I3625" s="33">
        <f t="shared" si="230"/>
        <v>23.539427759061031</v>
      </c>
    </row>
    <row r="3626" spans="1:9" s="9" customFormat="1" x14ac:dyDescent="0.2">
      <c r="A3626" s="34" t="s">
        <v>4</v>
      </c>
      <c r="B3626" s="35">
        <v>508340984000</v>
      </c>
      <c r="C3626" s="35">
        <v>139733914963.05002</v>
      </c>
      <c r="D3626" s="35">
        <v>120828910911.71001</v>
      </c>
      <c r="E3626" s="35">
        <v>119660558698.37999</v>
      </c>
      <c r="F3626" s="35">
        <f t="shared" si="231"/>
        <v>368607069036.94995</v>
      </c>
      <c r="G3626" s="36">
        <f t="shared" si="228"/>
        <v>27.48822529781506</v>
      </c>
      <c r="H3626" s="37">
        <f t="shared" si="229"/>
        <v>23.76926407958285</v>
      </c>
      <c r="I3626" s="37">
        <f t="shared" si="230"/>
        <v>23.539427759061031</v>
      </c>
    </row>
    <row r="3627" spans="1:9" s="9" customFormat="1" x14ac:dyDescent="0.2">
      <c r="A3627" s="30" t="s">
        <v>65</v>
      </c>
      <c r="B3627" s="31">
        <v>487887000000</v>
      </c>
      <c r="C3627" s="31">
        <v>125607815478.86002</v>
      </c>
      <c r="D3627" s="31">
        <v>114622428310.15001</v>
      </c>
      <c r="E3627" s="31">
        <v>113554172649.81999</v>
      </c>
      <c r="F3627" s="31">
        <f t="shared" si="231"/>
        <v>362279184521.14001</v>
      </c>
      <c r="G3627" s="32">
        <f t="shared" si="228"/>
        <v>25.745267957305689</v>
      </c>
      <c r="H3627" s="33">
        <f t="shared" si="229"/>
        <v>23.493642648840822</v>
      </c>
      <c r="I3627" s="33">
        <f t="shared" si="230"/>
        <v>23.274687099639873</v>
      </c>
    </row>
    <row r="3628" spans="1:9" s="10" customFormat="1" x14ac:dyDescent="0.2">
      <c r="A3628" s="38" t="s">
        <v>99</v>
      </c>
      <c r="B3628" s="39">
        <v>244350000000</v>
      </c>
      <c r="C3628" s="39">
        <v>60502645463.110001</v>
      </c>
      <c r="D3628" s="39">
        <v>59954992100.910004</v>
      </c>
      <c r="E3628" s="39">
        <v>59954992100.910004</v>
      </c>
      <c r="F3628" s="39">
        <f t="shared" si="231"/>
        <v>183847354536.89001</v>
      </c>
      <c r="G3628" s="40">
        <f t="shared" si="228"/>
        <v>24.760648849236752</v>
      </c>
      <c r="H3628" s="41">
        <f t="shared" si="229"/>
        <v>24.536522243057092</v>
      </c>
      <c r="I3628" s="41">
        <f t="shared" si="230"/>
        <v>24.536522243057092</v>
      </c>
    </row>
    <row r="3629" spans="1:9" s="9" customFormat="1" x14ac:dyDescent="0.2">
      <c r="A3629" s="38" t="s">
        <v>100</v>
      </c>
      <c r="B3629" s="39">
        <v>83517000000</v>
      </c>
      <c r="C3629" s="39">
        <v>27101028256.93</v>
      </c>
      <c r="D3629" s="39">
        <v>17040213178.790001</v>
      </c>
      <c r="E3629" s="39">
        <v>16031941357.459999</v>
      </c>
      <c r="F3629" s="39">
        <f t="shared" si="231"/>
        <v>56415971743.07</v>
      </c>
      <c r="G3629" s="40">
        <f t="shared" si="228"/>
        <v>32.449714737035571</v>
      </c>
      <c r="H3629" s="41">
        <f t="shared" si="229"/>
        <v>20.403286970065977</v>
      </c>
      <c r="I3629" s="41">
        <f t="shared" si="230"/>
        <v>19.196021597351436</v>
      </c>
    </row>
    <row r="3630" spans="1:9" s="9" customFormat="1" x14ac:dyDescent="0.2">
      <c r="A3630" s="38" t="s">
        <v>101</v>
      </c>
      <c r="B3630" s="39">
        <v>139229000000</v>
      </c>
      <c r="C3630" s="39">
        <v>32820945631.610001</v>
      </c>
      <c r="D3630" s="39">
        <v>32498655031.720001</v>
      </c>
      <c r="E3630" s="39">
        <v>32438671192.720001</v>
      </c>
      <c r="F3630" s="39">
        <f t="shared" si="231"/>
        <v>106408054368.39</v>
      </c>
      <c r="G3630" s="40">
        <f t="shared" si="228"/>
        <v>23.57335442444462</v>
      </c>
      <c r="H3630" s="41">
        <f t="shared" si="229"/>
        <v>23.341872046570757</v>
      </c>
      <c r="I3630" s="41">
        <f t="shared" si="230"/>
        <v>23.298789183805098</v>
      </c>
    </row>
    <row r="3631" spans="1:9" s="9" customFormat="1" x14ac:dyDescent="0.2">
      <c r="A3631" s="38" t="s">
        <v>1056</v>
      </c>
      <c r="B3631" s="39">
        <v>20791000000</v>
      </c>
      <c r="C3631" s="39">
        <v>5183196127.21</v>
      </c>
      <c r="D3631" s="39">
        <v>5128567998.7299995</v>
      </c>
      <c r="E3631" s="39">
        <v>5128567998.7299995</v>
      </c>
      <c r="F3631" s="39">
        <f t="shared" si="231"/>
        <v>15607803872.790001</v>
      </c>
      <c r="G3631" s="40">
        <f t="shared" si="228"/>
        <v>24.929999168919245</v>
      </c>
      <c r="H3631" s="41">
        <f t="shared" si="229"/>
        <v>24.667250246404691</v>
      </c>
      <c r="I3631" s="41">
        <f t="shared" si="230"/>
        <v>24.667250246404691</v>
      </c>
    </row>
    <row r="3632" spans="1:9" s="9" customFormat="1" x14ac:dyDescent="0.2">
      <c r="A3632" s="30" t="s">
        <v>1525</v>
      </c>
      <c r="B3632" s="31">
        <v>14091000000</v>
      </c>
      <c r="C3632" s="31">
        <v>13559542075</v>
      </c>
      <c r="D3632" s="31">
        <v>5642085614</v>
      </c>
      <c r="E3632" s="31">
        <v>5542897587</v>
      </c>
      <c r="F3632" s="31">
        <f t="shared" si="231"/>
        <v>531457925</v>
      </c>
      <c r="G3632" s="32">
        <f t="shared" si="228"/>
        <v>96.228387445887449</v>
      </c>
      <c r="H3632" s="33">
        <f t="shared" si="229"/>
        <v>40.040349258391885</v>
      </c>
      <c r="I3632" s="33">
        <f t="shared" si="230"/>
        <v>39.336438769427296</v>
      </c>
    </row>
    <row r="3633" spans="1:9" s="9" customFormat="1" x14ac:dyDescent="0.2">
      <c r="A3633" s="38" t="s">
        <v>102</v>
      </c>
      <c r="B3633" s="39">
        <v>14091000000</v>
      </c>
      <c r="C3633" s="39">
        <v>13559542075</v>
      </c>
      <c r="D3633" s="39">
        <v>5642085614</v>
      </c>
      <c r="E3633" s="39">
        <v>5542897587</v>
      </c>
      <c r="F3633" s="39">
        <f t="shared" si="231"/>
        <v>531457925</v>
      </c>
      <c r="G3633" s="40">
        <f t="shared" si="228"/>
        <v>96.228387445887449</v>
      </c>
      <c r="H3633" s="41">
        <f t="shared" si="229"/>
        <v>40.040349258391885</v>
      </c>
      <c r="I3633" s="41">
        <f t="shared" si="230"/>
        <v>39.336438769427296</v>
      </c>
    </row>
    <row r="3634" spans="1:9" s="10" customFormat="1" x14ac:dyDescent="0.2">
      <c r="A3634" s="30" t="s">
        <v>5</v>
      </c>
      <c r="B3634" s="31">
        <v>5581984000</v>
      </c>
      <c r="C3634" s="31">
        <v>566557409.19000006</v>
      </c>
      <c r="D3634" s="31">
        <v>564396987.55999994</v>
      </c>
      <c r="E3634" s="31">
        <v>563488461.55999994</v>
      </c>
      <c r="F3634" s="31">
        <f t="shared" si="231"/>
        <v>5015426590.8099995</v>
      </c>
      <c r="G3634" s="32">
        <f t="shared" si="228"/>
        <v>10.14974978770989</v>
      </c>
      <c r="H3634" s="33">
        <f t="shared" si="229"/>
        <v>10.111046315431931</v>
      </c>
      <c r="I3634" s="33">
        <f t="shared" si="230"/>
        <v>10.094770274511713</v>
      </c>
    </row>
    <row r="3635" spans="1:9" s="9" customFormat="1" x14ac:dyDescent="0.2">
      <c r="A3635" s="38" t="s">
        <v>109</v>
      </c>
      <c r="B3635" s="39">
        <v>542000000</v>
      </c>
      <c r="C3635" s="39">
        <v>471270034.19</v>
      </c>
      <c r="D3635" s="39">
        <v>469109612.56</v>
      </c>
      <c r="E3635" s="39">
        <v>469109612.56</v>
      </c>
      <c r="F3635" s="39">
        <f t="shared" si="231"/>
        <v>70729965.810000002</v>
      </c>
      <c r="G3635" s="40">
        <f t="shared" si="228"/>
        <v>86.950190809963104</v>
      </c>
      <c r="H3635" s="41">
        <f t="shared" si="229"/>
        <v>86.551589033210334</v>
      </c>
      <c r="I3635" s="41">
        <f t="shared" si="230"/>
        <v>86.551589033210334</v>
      </c>
    </row>
    <row r="3636" spans="1:9" s="9" customFormat="1" x14ac:dyDescent="0.2">
      <c r="A3636" s="38" t="s">
        <v>112</v>
      </c>
      <c r="B3636" s="39">
        <v>4700000000</v>
      </c>
      <c r="C3636" s="39">
        <v>77637295</v>
      </c>
      <c r="D3636" s="39">
        <v>77637295</v>
      </c>
      <c r="E3636" s="39">
        <v>76728769</v>
      </c>
      <c r="F3636" s="39">
        <f t="shared" si="231"/>
        <v>4622362705</v>
      </c>
      <c r="G3636" s="40">
        <f t="shared" si="228"/>
        <v>1.6518573404255319</v>
      </c>
      <c r="H3636" s="41">
        <f t="shared" si="229"/>
        <v>1.6518573404255319</v>
      </c>
      <c r="I3636" s="41">
        <f t="shared" si="230"/>
        <v>1.6325269999999998</v>
      </c>
    </row>
    <row r="3637" spans="1:9" s="9" customFormat="1" x14ac:dyDescent="0.2">
      <c r="A3637" s="38" t="s">
        <v>149</v>
      </c>
      <c r="B3637" s="39">
        <v>300000000</v>
      </c>
      <c r="C3637" s="39">
        <v>0</v>
      </c>
      <c r="D3637" s="39">
        <v>0</v>
      </c>
      <c r="E3637" s="39">
        <v>0</v>
      </c>
      <c r="F3637" s="39">
        <f t="shared" si="231"/>
        <v>300000000</v>
      </c>
      <c r="G3637" s="40">
        <f t="shared" si="228"/>
        <v>0</v>
      </c>
      <c r="H3637" s="41">
        <f t="shared" si="229"/>
        <v>0</v>
      </c>
      <c r="I3637" s="41">
        <f t="shared" si="230"/>
        <v>0</v>
      </c>
    </row>
    <row r="3638" spans="1:9" s="9" customFormat="1" x14ac:dyDescent="0.2">
      <c r="A3638" s="38" t="s">
        <v>619</v>
      </c>
      <c r="B3638" s="39">
        <v>39984000</v>
      </c>
      <c r="C3638" s="39">
        <v>17650080</v>
      </c>
      <c r="D3638" s="39">
        <v>17650080</v>
      </c>
      <c r="E3638" s="39">
        <v>17650080</v>
      </c>
      <c r="F3638" s="39">
        <f t="shared" si="231"/>
        <v>22333920</v>
      </c>
      <c r="G3638" s="40">
        <f t="shared" si="228"/>
        <v>44.142857142857146</v>
      </c>
      <c r="H3638" s="41">
        <f t="shared" si="229"/>
        <v>44.142857142857146</v>
      </c>
      <c r="I3638" s="41">
        <f t="shared" si="230"/>
        <v>44.142857142857146</v>
      </c>
    </row>
    <row r="3639" spans="1:9" s="9" customFormat="1" x14ac:dyDescent="0.2">
      <c r="A3639" s="30" t="s">
        <v>66</v>
      </c>
      <c r="B3639" s="31">
        <v>781000000</v>
      </c>
      <c r="C3639" s="31">
        <v>0</v>
      </c>
      <c r="D3639" s="31">
        <v>0</v>
      </c>
      <c r="E3639" s="31">
        <v>0</v>
      </c>
      <c r="F3639" s="31">
        <f t="shared" si="231"/>
        <v>781000000</v>
      </c>
      <c r="G3639" s="32">
        <f t="shared" si="228"/>
        <v>0</v>
      </c>
      <c r="H3639" s="33">
        <f t="shared" si="229"/>
        <v>0</v>
      </c>
      <c r="I3639" s="33">
        <f t="shared" si="230"/>
        <v>0</v>
      </c>
    </row>
    <row r="3640" spans="1:9" s="9" customFormat="1" x14ac:dyDescent="0.2">
      <c r="A3640" s="38" t="s">
        <v>115</v>
      </c>
      <c r="B3640" s="39">
        <v>781000000</v>
      </c>
      <c r="C3640" s="39">
        <v>0</v>
      </c>
      <c r="D3640" s="39">
        <v>0</v>
      </c>
      <c r="E3640" s="39">
        <v>0</v>
      </c>
      <c r="F3640" s="39">
        <f t="shared" si="231"/>
        <v>781000000</v>
      </c>
      <c r="G3640" s="40">
        <f t="shared" si="228"/>
        <v>0</v>
      </c>
      <c r="H3640" s="41">
        <f t="shared" si="229"/>
        <v>0</v>
      </c>
      <c r="I3640" s="41">
        <f t="shared" si="230"/>
        <v>0</v>
      </c>
    </row>
    <row r="3641" spans="1:9" s="9" customFormat="1" x14ac:dyDescent="0.2">
      <c r="A3641" s="61" t="s">
        <v>1730</v>
      </c>
      <c r="B3641" s="31">
        <v>496269707443</v>
      </c>
      <c r="C3641" s="31">
        <v>345783525995.52997</v>
      </c>
      <c r="D3641" s="31">
        <v>196509195715.00998</v>
      </c>
      <c r="E3641" s="31">
        <v>196492099872.50998</v>
      </c>
      <c r="F3641" s="31">
        <f t="shared" si="231"/>
        <v>150486181447.47003</v>
      </c>
      <c r="G3641" s="32">
        <f t="shared" si="228"/>
        <v>69.676532903279337</v>
      </c>
      <c r="H3641" s="33">
        <f t="shared" si="229"/>
        <v>39.597257855514059</v>
      </c>
      <c r="I3641" s="33">
        <f t="shared" si="230"/>
        <v>39.593812986273889</v>
      </c>
    </row>
    <row r="3642" spans="1:9" s="9" customFormat="1" x14ac:dyDescent="0.2">
      <c r="A3642" s="34" t="s">
        <v>4</v>
      </c>
      <c r="B3642" s="35">
        <v>470275000000</v>
      </c>
      <c r="C3642" s="35">
        <v>341665788697.90997</v>
      </c>
      <c r="D3642" s="35">
        <v>193439385508.20999</v>
      </c>
      <c r="E3642" s="35">
        <v>193422289665.70999</v>
      </c>
      <c r="F3642" s="35">
        <f t="shared" si="231"/>
        <v>128609211302.09003</v>
      </c>
      <c r="G3642" s="36">
        <f t="shared" si="228"/>
        <v>72.652339311660199</v>
      </c>
      <c r="H3642" s="37">
        <f t="shared" si="229"/>
        <v>41.133248739186648</v>
      </c>
      <c r="I3642" s="37">
        <f t="shared" si="230"/>
        <v>41.129613452917972</v>
      </c>
    </row>
    <row r="3643" spans="1:9" s="9" customFormat="1" x14ac:dyDescent="0.2">
      <c r="A3643" s="30" t="s">
        <v>1525</v>
      </c>
      <c r="B3643" s="31">
        <v>267658000000</v>
      </c>
      <c r="C3643" s="31">
        <v>232354652039.07001</v>
      </c>
      <c r="D3643" s="31">
        <v>85235348849.369995</v>
      </c>
      <c r="E3643" s="31">
        <v>85218253006.869995</v>
      </c>
      <c r="F3643" s="31">
        <f t="shared" si="231"/>
        <v>35303347960.929993</v>
      </c>
      <c r="G3643" s="32">
        <f t="shared" si="228"/>
        <v>86.810277308755957</v>
      </c>
      <c r="H3643" s="33">
        <f t="shared" si="229"/>
        <v>31.844872504976497</v>
      </c>
      <c r="I3643" s="33">
        <f t="shared" si="230"/>
        <v>31.838485308442117</v>
      </c>
    </row>
    <row r="3644" spans="1:9" s="9" customFormat="1" x14ac:dyDescent="0.2">
      <c r="A3644" s="38" t="s">
        <v>137</v>
      </c>
      <c r="B3644" s="39">
        <v>10642000000</v>
      </c>
      <c r="C3644" s="39">
        <v>4991937367.9700003</v>
      </c>
      <c r="D3644" s="39">
        <v>4286624908.0300002</v>
      </c>
      <c r="E3644" s="39">
        <v>4286624908.0300002</v>
      </c>
      <c r="F3644" s="39">
        <f t="shared" si="231"/>
        <v>5650062632.0299997</v>
      </c>
      <c r="G3644" s="40">
        <f t="shared" si="228"/>
        <v>46.907887314132687</v>
      </c>
      <c r="H3644" s="41">
        <f t="shared" si="229"/>
        <v>40.280256606183052</v>
      </c>
      <c r="I3644" s="41">
        <f t="shared" si="230"/>
        <v>40.280256606183052</v>
      </c>
    </row>
    <row r="3645" spans="1:9" s="9" customFormat="1" x14ac:dyDescent="0.2">
      <c r="A3645" s="38" t="s">
        <v>102</v>
      </c>
      <c r="B3645" s="39">
        <v>257016000000</v>
      </c>
      <c r="C3645" s="39">
        <v>227362714671.10001</v>
      </c>
      <c r="D3645" s="39">
        <v>80948723941.339996</v>
      </c>
      <c r="E3645" s="39">
        <v>80931628098.839996</v>
      </c>
      <c r="F3645" s="39">
        <f t="shared" si="231"/>
        <v>29653285328.899994</v>
      </c>
      <c r="G3645" s="40">
        <f t="shared" si="228"/>
        <v>88.462474970857855</v>
      </c>
      <c r="H3645" s="41">
        <f t="shared" si="229"/>
        <v>31.495597138442744</v>
      </c>
      <c r="I3645" s="41">
        <f t="shared" si="230"/>
        <v>31.488945473760388</v>
      </c>
    </row>
    <row r="3646" spans="1:9" s="9" customFormat="1" x14ac:dyDescent="0.2">
      <c r="A3646" s="30" t="s">
        <v>5</v>
      </c>
      <c r="B3646" s="31">
        <v>200935000000</v>
      </c>
      <c r="C3646" s="31">
        <v>109089357858.03999</v>
      </c>
      <c r="D3646" s="31">
        <v>107982257858.03999</v>
      </c>
      <c r="E3646" s="31">
        <v>107982257858.03999</v>
      </c>
      <c r="F3646" s="31">
        <f t="shared" si="231"/>
        <v>91845642141.960007</v>
      </c>
      <c r="G3646" s="32">
        <f t="shared" si="228"/>
        <v>54.290869115903149</v>
      </c>
      <c r="H3646" s="33">
        <f t="shared" si="229"/>
        <v>53.739894920267751</v>
      </c>
      <c r="I3646" s="33">
        <f t="shared" si="230"/>
        <v>53.739894920267751</v>
      </c>
    </row>
    <row r="3647" spans="1:9" s="9" customFormat="1" x14ac:dyDescent="0.2">
      <c r="A3647" s="38" t="s">
        <v>1057</v>
      </c>
      <c r="B3647" s="39">
        <v>13000000</v>
      </c>
      <c r="C3647" s="39">
        <v>0</v>
      </c>
      <c r="D3647" s="39">
        <v>0</v>
      </c>
      <c r="E3647" s="39">
        <v>0</v>
      </c>
      <c r="F3647" s="39">
        <f t="shared" si="231"/>
        <v>13000000</v>
      </c>
      <c r="G3647" s="40">
        <f t="shared" si="228"/>
        <v>0</v>
      </c>
      <c r="H3647" s="41">
        <f t="shared" si="229"/>
        <v>0</v>
      </c>
      <c r="I3647" s="41">
        <f t="shared" si="230"/>
        <v>0</v>
      </c>
    </row>
    <row r="3648" spans="1:9" s="9" customFormat="1" x14ac:dyDescent="0.2">
      <c r="A3648" s="38" t="s">
        <v>1058</v>
      </c>
      <c r="B3648" s="39">
        <v>18938600</v>
      </c>
      <c r="C3648" s="39">
        <v>0</v>
      </c>
      <c r="D3648" s="39">
        <v>0</v>
      </c>
      <c r="E3648" s="39">
        <v>0</v>
      </c>
      <c r="F3648" s="39">
        <f t="shared" si="231"/>
        <v>18938600</v>
      </c>
      <c r="G3648" s="40">
        <f t="shared" si="228"/>
        <v>0</v>
      </c>
      <c r="H3648" s="41">
        <f t="shared" si="229"/>
        <v>0</v>
      </c>
      <c r="I3648" s="41">
        <f t="shared" si="230"/>
        <v>0</v>
      </c>
    </row>
    <row r="3649" spans="1:9" s="9" customFormat="1" ht="22.5" x14ac:dyDescent="0.2">
      <c r="A3649" s="38" t="s">
        <v>1059</v>
      </c>
      <c r="B3649" s="39">
        <v>38208657</v>
      </c>
      <c r="C3649" s="39">
        <v>0</v>
      </c>
      <c r="D3649" s="39">
        <v>0</v>
      </c>
      <c r="E3649" s="39">
        <v>0</v>
      </c>
      <c r="F3649" s="39">
        <f t="shared" si="231"/>
        <v>38208657</v>
      </c>
      <c r="G3649" s="40">
        <f t="shared" si="228"/>
        <v>0</v>
      </c>
      <c r="H3649" s="41">
        <f t="shared" si="229"/>
        <v>0</v>
      </c>
      <c r="I3649" s="41">
        <f t="shared" si="230"/>
        <v>0</v>
      </c>
    </row>
    <row r="3650" spans="1:9" s="9" customFormat="1" x14ac:dyDescent="0.2">
      <c r="A3650" s="38" t="s">
        <v>1060</v>
      </c>
      <c r="B3650" s="39">
        <v>8000000</v>
      </c>
      <c r="C3650" s="39">
        <v>0</v>
      </c>
      <c r="D3650" s="39">
        <v>0</v>
      </c>
      <c r="E3650" s="39">
        <v>0</v>
      </c>
      <c r="F3650" s="39">
        <f t="shared" si="231"/>
        <v>8000000</v>
      </c>
      <c r="G3650" s="40">
        <f t="shared" si="228"/>
        <v>0</v>
      </c>
      <c r="H3650" s="41">
        <f t="shared" si="229"/>
        <v>0</v>
      </c>
      <c r="I3650" s="41">
        <f t="shared" si="230"/>
        <v>0</v>
      </c>
    </row>
    <row r="3651" spans="1:9" s="10" customFormat="1" ht="22.5" x14ac:dyDescent="0.2">
      <c r="A3651" s="38" t="s">
        <v>1061</v>
      </c>
      <c r="B3651" s="39">
        <v>12000000</v>
      </c>
      <c r="C3651" s="39">
        <v>0</v>
      </c>
      <c r="D3651" s="39">
        <v>0</v>
      </c>
      <c r="E3651" s="39">
        <v>0</v>
      </c>
      <c r="F3651" s="39">
        <f t="shared" si="231"/>
        <v>12000000</v>
      </c>
      <c r="G3651" s="40">
        <f t="shared" si="228"/>
        <v>0</v>
      </c>
      <c r="H3651" s="41">
        <f t="shared" si="229"/>
        <v>0</v>
      </c>
      <c r="I3651" s="41">
        <f t="shared" si="230"/>
        <v>0</v>
      </c>
    </row>
    <row r="3652" spans="1:9" s="10" customFormat="1" x14ac:dyDescent="0.2">
      <c r="A3652" s="38" t="s">
        <v>1062</v>
      </c>
      <c r="B3652" s="39">
        <v>17000000</v>
      </c>
      <c r="C3652" s="39">
        <v>0</v>
      </c>
      <c r="D3652" s="39">
        <v>0</v>
      </c>
      <c r="E3652" s="39">
        <v>0</v>
      </c>
      <c r="F3652" s="39">
        <f t="shared" si="231"/>
        <v>17000000</v>
      </c>
      <c r="G3652" s="40">
        <f t="shared" si="228"/>
        <v>0</v>
      </c>
      <c r="H3652" s="41">
        <f t="shared" si="229"/>
        <v>0</v>
      </c>
      <c r="I3652" s="41">
        <f t="shared" si="230"/>
        <v>0</v>
      </c>
    </row>
    <row r="3653" spans="1:9" s="9" customFormat="1" x14ac:dyDescent="0.2">
      <c r="A3653" s="38" t="s">
        <v>1063</v>
      </c>
      <c r="B3653" s="39">
        <v>56000000</v>
      </c>
      <c r="C3653" s="39">
        <v>0</v>
      </c>
      <c r="D3653" s="39">
        <v>0</v>
      </c>
      <c r="E3653" s="39">
        <v>0</v>
      </c>
      <c r="F3653" s="39">
        <f t="shared" si="231"/>
        <v>56000000</v>
      </c>
      <c r="G3653" s="40">
        <f t="shared" si="228"/>
        <v>0</v>
      </c>
      <c r="H3653" s="41">
        <f t="shared" si="229"/>
        <v>0</v>
      </c>
      <c r="I3653" s="41">
        <f t="shared" si="230"/>
        <v>0</v>
      </c>
    </row>
    <row r="3654" spans="1:9" s="9" customFormat="1" x14ac:dyDescent="0.2">
      <c r="A3654" s="38" t="s">
        <v>1064</v>
      </c>
      <c r="B3654" s="39">
        <v>657711000</v>
      </c>
      <c r="C3654" s="39">
        <v>600892870.08000004</v>
      </c>
      <c r="D3654" s="39">
        <v>600892870.08000004</v>
      </c>
      <c r="E3654" s="39">
        <v>600892870.08000004</v>
      </c>
      <c r="F3654" s="39">
        <f t="shared" si="231"/>
        <v>56818129.919999957</v>
      </c>
      <c r="G3654" s="40">
        <f t="shared" ref="G3654:G3717" si="232">IFERROR(IF(C3654&gt;0,+C3654/B3654*100,0),0)</f>
        <v>91.361231616925991</v>
      </c>
      <c r="H3654" s="41">
        <f t="shared" ref="H3654:H3717" si="233">IFERROR(IF(D3654&gt;0,+D3654/B3654*100,0),0)</f>
        <v>91.361231616925991</v>
      </c>
      <c r="I3654" s="41">
        <f t="shared" ref="I3654:I3717" si="234">IFERROR(IF(E3654&gt;0,+E3654/B3654*100,0),0)</f>
        <v>91.361231616925991</v>
      </c>
    </row>
    <row r="3655" spans="1:9" s="9" customFormat="1" x14ac:dyDescent="0.2">
      <c r="A3655" s="38" t="s">
        <v>1065</v>
      </c>
      <c r="B3655" s="39">
        <v>36000000</v>
      </c>
      <c r="C3655" s="39">
        <v>0</v>
      </c>
      <c r="D3655" s="39">
        <v>0</v>
      </c>
      <c r="E3655" s="39">
        <v>0</v>
      </c>
      <c r="F3655" s="39">
        <f t="shared" ref="F3655:F3718" si="235">+B3655-C3655</f>
        <v>36000000</v>
      </c>
      <c r="G3655" s="40">
        <f t="shared" si="232"/>
        <v>0</v>
      </c>
      <c r="H3655" s="41">
        <f t="shared" si="233"/>
        <v>0</v>
      </c>
      <c r="I3655" s="41">
        <f t="shared" si="234"/>
        <v>0</v>
      </c>
    </row>
    <row r="3656" spans="1:9" s="9" customFormat="1" x14ac:dyDescent="0.2">
      <c r="A3656" s="38" t="s">
        <v>1066</v>
      </c>
      <c r="B3656" s="39">
        <v>500000000</v>
      </c>
      <c r="C3656" s="39">
        <v>391825847.80000001</v>
      </c>
      <c r="D3656" s="39">
        <v>391825847.80000001</v>
      </c>
      <c r="E3656" s="39">
        <v>391825847.80000001</v>
      </c>
      <c r="F3656" s="39">
        <f t="shared" si="235"/>
        <v>108174152.19999999</v>
      </c>
      <c r="G3656" s="40">
        <f t="shared" si="232"/>
        <v>78.365169559999998</v>
      </c>
      <c r="H3656" s="41">
        <f t="shared" si="233"/>
        <v>78.365169559999998</v>
      </c>
      <c r="I3656" s="41">
        <f t="shared" si="234"/>
        <v>78.365169559999998</v>
      </c>
    </row>
    <row r="3657" spans="1:9" s="10" customFormat="1" x14ac:dyDescent="0.2">
      <c r="A3657" s="38" t="s">
        <v>1067</v>
      </c>
      <c r="B3657" s="39">
        <v>4000000000</v>
      </c>
      <c r="C3657" s="39">
        <v>3000000000</v>
      </c>
      <c r="D3657" s="39">
        <v>3000000000</v>
      </c>
      <c r="E3657" s="39">
        <v>3000000000</v>
      </c>
      <c r="F3657" s="39">
        <f t="shared" si="235"/>
        <v>1000000000</v>
      </c>
      <c r="G3657" s="40">
        <f t="shared" si="232"/>
        <v>75</v>
      </c>
      <c r="H3657" s="41">
        <f t="shared" si="233"/>
        <v>75</v>
      </c>
      <c r="I3657" s="41">
        <f t="shared" si="234"/>
        <v>75</v>
      </c>
    </row>
    <row r="3658" spans="1:9" s="9" customFormat="1" x14ac:dyDescent="0.2">
      <c r="A3658" s="38" t="s">
        <v>1068</v>
      </c>
      <c r="B3658" s="39">
        <v>257741100</v>
      </c>
      <c r="C3658" s="39">
        <v>249593656.68000001</v>
      </c>
      <c r="D3658" s="39">
        <v>249593656.68000001</v>
      </c>
      <c r="E3658" s="39">
        <v>249593656.68000001</v>
      </c>
      <c r="F3658" s="39">
        <f t="shared" si="235"/>
        <v>8147443.3199999928</v>
      </c>
      <c r="G3658" s="40">
        <f t="shared" si="232"/>
        <v>96.838904109589038</v>
      </c>
      <c r="H3658" s="41">
        <f t="shared" si="233"/>
        <v>96.838904109589038</v>
      </c>
      <c r="I3658" s="41">
        <f t="shared" si="234"/>
        <v>96.838904109589038</v>
      </c>
    </row>
    <row r="3659" spans="1:9" s="9" customFormat="1" x14ac:dyDescent="0.2">
      <c r="A3659" s="38" t="s">
        <v>1069</v>
      </c>
      <c r="B3659" s="39">
        <v>184000000</v>
      </c>
      <c r="C3659" s="39">
        <v>43023739.899999999</v>
      </c>
      <c r="D3659" s="39">
        <v>43023739.899999999</v>
      </c>
      <c r="E3659" s="39">
        <v>43023739.899999999</v>
      </c>
      <c r="F3659" s="39">
        <f t="shared" si="235"/>
        <v>140976260.09999999</v>
      </c>
      <c r="G3659" s="40">
        <f t="shared" si="232"/>
        <v>23.382467336956523</v>
      </c>
      <c r="H3659" s="41">
        <f t="shared" si="233"/>
        <v>23.382467336956523</v>
      </c>
      <c r="I3659" s="41">
        <f t="shared" si="234"/>
        <v>23.382467336956523</v>
      </c>
    </row>
    <row r="3660" spans="1:9" s="9" customFormat="1" x14ac:dyDescent="0.2">
      <c r="A3660" s="38" t="s">
        <v>1070</v>
      </c>
      <c r="B3660" s="39">
        <v>59645074182</v>
      </c>
      <c r="C3660" s="39">
        <v>46700590606.940002</v>
      </c>
      <c r="D3660" s="39">
        <v>46700590606.940002</v>
      </c>
      <c r="E3660" s="39">
        <v>46700590606.940002</v>
      </c>
      <c r="F3660" s="39">
        <f t="shared" si="235"/>
        <v>12944483575.059998</v>
      </c>
      <c r="G3660" s="40">
        <f t="shared" si="232"/>
        <v>78.297480969574423</v>
      </c>
      <c r="H3660" s="41">
        <f t="shared" si="233"/>
        <v>78.297480969574423</v>
      </c>
      <c r="I3660" s="41">
        <f t="shared" si="234"/>
        <v>78.297480969574423</v>
      </c>
    </row>
    <row r="3661" spans="1:9" s="9" customFormat="1" x14ac:dyDescent="0.2">
      <c r="A3661" s="38" t="s">
        <v>1071</v>
      </c>
      <c r="B3661" s="39">
        <v>7398228800</v>
      </c>
      <c r="C3661" s="39">
        <v>7163727461.8400002</v>
      </c>
      <c r="D3661" s="39">
        <v>7163727461.8400002</v>
      </c>
      <c r="E3661" s="39">
        <v>7163727461.8400002</v>
      </c>
      <c r="F3661" s="39">
        <f t="shared" si="235"/>
        <v>234501338.15999985</v>
      </c>
      <c r="G3661" s="40">
        <f t="shared" si="232"/>
        <v>96.830304326895117</v>
      </c>
      <c r="H3661" s="41">
        <f t="shared" si="233"/>
        <v>96.830304326895117</v>
      </c>
      <c r="I3661" s="41">
        <f t="shared" si="234"/>
        <v>96.830304326895117</v>
      </c>
    </row>
    <row r="3662" spans="1:9" s="9" customFormat="1" ht="22.5" x14ac:dyDescent="0.2">
      <c r="A3662" s="38" t="s">
        <v>103</v>
      </c>
      <c r="B3662" s="39">
        <v>1</v>
      </c>
      <c r="C3662" s="39">
        <v>0</v>
      </c>
      <c r="D3662" s="39">
        <v>0</v>
      </c>
      <c r="E3662" s="39">
        <v>0</v>
      </c>
      <c r="F3662" s="39">
        <f t="shared" si="235"/>
        <v>1</v>
      </c>
      <c r="G3662" s="40">
        <f t="shared" si="232"/>
        <v>0</v>
      </c>
      <c r="H3662" s="41">
        <f t="shared" si="233"/>
        <v>0</v>
      </c>
      <c r="I3662" s="41">
        <f t="shared" si="234"/>
        <v>0</v>
      </c>
    </row>
    <row r="3663" spans="1:9" s="10" customFormat="1" x14ac:dyDescent="0.2">
      <c r="A3663" s="38" t="s">
        <v>1072</v>
      </c>
      <c r="B3663" s="39">
        <v>49078257700</v>
      </c>
      <c r="C3663" s="39">
        <v>47526846912.760002</v>
      </c>
      <c r="D3663" s="39">
        <v>47526846912.760002</v>
      </c>
      <c r="E3663" s="39">
        <v>47526846912.760002</v>
      </c>
      <c r="F3663" s="39">
        <f t="shared" si="235"/>
        <v>1551410787.2399979</v>
      </c>
      <c r="G3663" s="40">
        <f t="shared" si="232"/>
        <v>96.838904109589038</v>
      </c>
      <c r="H3663" s="41">
        <f t="shared" si="233"/>
        <v>96.838904109589038</v>
      </c>
      <c r="I3663" s="41">
        <f t="shared" si="234"/>
        <v>96.838904109589038</v>
      </c>
    </row>
    <row r="3664" spans="1:9" s="10" customFormat="1" x14ac:dyDescent="0.2">
      <c r="A3664" s="38" t="s">
        <v>1073</v>
      </c>
      <c r="B3664" s="39">
        <v>193000000</v>
      </c>
      <c r="C3664" s="39">
        <v>0</v>
      </c>
      <c r="D3664" s="39">
        <v>0</v>
      </c>
      <c r="E3664" s="39">
        <v>0</v>
      </c>
      <c r="F3664" s="39">
        <f t="shared" si="235"/>
        <v>193000000</v>
      </c>
      <c r="G3664" s="40">
        <f t="shared" si="232"/>
        <v>0</v>
      </c>
      <c r="H3664" s="41">
        <f t="shared" si="233"/>
        <v>0</v>
      </c>
      <c r="I3664" s="41">
        <f t="shared" si="234"/>
        <v>0</v>
      </c>
    </row>
    <row r="3665" spans="1:9" s="9" customFormat="1" x14ac:dyDescent="0.2">
      <c r="A3665" s="38" t="s">
        <v>1074</v>
      </c>
      <c r="B3665" s="39">
        <v>148888377</v>
      </c>
      <c r="C3665" s="39">
        <v>0</v>
      </c>
      <c r="D3665" s="39">
        <v>0</v>
      </c>
      <c r="E3665" s="39">
        <v>0</v>
      </c>
      <c r="F3665" s="39">
        <f t="shared" si="235"/>
        <v>148888377</v>
      </c>
      <c r="G3665" s="40">
        <f t="shared" si="232"/>
        <v>0</v>
      </c>
      <c r="H3665" s="41">
        <f t="shared" si="233"/>
        <v>0</v>
      </c>
      <c r="I3665" s="41">
        <f t="shared" si="234"/>
        <v>0</v>
      </c>
    </row>
    <row r="3666" spans="1:9" s="9" customFormat="1" x14ac:dyDescent="0.2">
      <c r="A3666" s="38" t="s">
        <v>1075</v>
      </c>
      <c r="B3666" s="39">
        <v>5839000000</v>
      </c>
      <c r="C3666" s="39">
        <v>0</v>
      </c>
      <c r="D3666" s="39">
        <v>0</v>
      </c>
      <c r="E3666" s="39">
        <v>0</v>
      </c>
      <c r="F3666" s="39">
        <f t="shared" si="235"/>
        <v>5839000000</v>
      </c>
      <c r="G3666" s="40">
        <f t="shared" si="232"/>
        <v>0</v>
      </c>
      <c r="H3666" s="41">
        <f t="shared" si="233"/>
        <v>0</v>
      </c>
      <c r="I3666" s="41">
        <f t="shared" si="234"/>
        <v>0</v>
      </c>
    </row>
    <row r="3667" spans="1:9" s="9" customFormat="1" x14ac:dyDescent="0.2">
      <c r="A3667" s="38" t="s">
        <v>1076</v>
      </c>
      <c r="B3667" s="39">
        <v>6684000000</v>
      </c>
      <c r="C3667" s="39">
        <v>0</v>
      </c>
      <c r="D3667" s="39">
        <v>0</v>
      </c>
      <c r="E3667" s="39">
        <v>0</v>
      </c>
      <c r="F3667" s="39">
        <f t="shared" si="235"/>
        <v>6684000000</v>
      </c>
      <c r="G3667" s="40">
        <f t="shared" si="232"/>
        <v>0</v>
      </c>
      <c r="H3667" s="41">
        <f t="shared" si="233"/>
        <v>0</v>
      </c>
      <c r="I3667" s="41">
        <f t="shared" si="234"/>
        <v>0</v>
      </c>
    </row>
    <row r="3668" spans="1:9" s="9" customFormat="1" x14ac:dyDescent="0.2">
      <c r="A3668" s="38" t="s">
        <v>1077</v>
      </c>
      <c r="B3668" s="39">
        <v>390000000</v>
      </c>
      <c r="C3668" s="39">
        <v>0</v>
      </c>
      <c r="D3668" s="39">
        <v>0</v>
      </c>
      <c r="E3668" s="39">
        <v>0</v>
      </c>
      <c r="F3668" s="39">
        <f t="shared" si="235"/>
        <v>390000000</v>
      </c>
      <c r="G3668" s="40">
        <f t="shared" si="232"/>
        <v>0</v>
      </c>
      <c r="H3668" s="41">
        <f t="shared" si="233"/>
        <v>0</v>
      </c>
      <c r="I3668" s="41">
        <f t="shared" si="234"/>
        <v>0</v>
      </c>
    </row>
    <row r="3669" spans="1:9" s="9" customFormat="1" x14ac:dyDescent="0.2">
      <c r="A3669" s="38" t="s">
        <v>1078</v>
      </c>
      <c r="B3669" s="39">
        <v>115000000</v>
      </c>
      <c r="C3669" s="39">
        <v>0</v>
      </c>
      <c r="D3669" s="39">
        <v>0</v>
      </c>
      <c r="E3669" s="39">
        <v>0</v>
      </c>
      <c r="F3669" s="39">
        <f t="shared" si="235"/>
        <v>115000000</v>
      </c>
      <c r="G3669" s="40">
        <f t="shared" si="232"/>
        <v>0</v>
      </c>
      <c r="H3669" s="41">
        <f t="shared" si="233"/>
        <v>0</v>
      </c>
      <c r="I3669" s="41">
        <f t="shared" si="234"/>
        <v>0</v>
      </c>
    </row>
    <row r="3670" spans="1:9" s="9" customFormat="1" x14ac:dyDescent="0.2">
      <c r="A3670" s="38" t="s">
        <v>1079</v>
      </c>
      <c r="B3670" s="39">
        <v>187641257</v>
      </c>
      <c r="C3670" s="39">
        <v>0</v>
      </c>
      <c r="D3670" s="39">
        <v>0</v>
      </c>
      <c r="E3670" s="39">
        <v>0</v>
      </c>
      <c r="F3670" s="39">
        <f t="shared" si="235"/>
        <v>187641257</v>
      </c>
      <c r="G3670" s="40">
        <f t="shared" si="232"/>
        <v>0</v>
      </c>
      <c r="H3670" s="41">
        <f t="shared" si="233"/>
        <v>0</v>
      </c>
      <c r="I3670" s="41">
        <f t="shared" si="234"/>
        <v>0</v>
      </c>
    </row>
    <row r="3671" spans="1:9" s="9" customFormat="1" x14ac:dyDescent="0.2">
      <c r="A3671" s="38" t="s">
        <v>1080</v>
      </c>
      <c r="B3671" s="39">
        <v>680000000</v>
      </c>
      <c r="C3671" s="39">
        <v>0</v>
      </c>
      <c r="D3671" s="39">
        <v>0</v>
      </c>
      <c r="E3671" s="39">
        <v>0</v>
      </c>
      <c r="F3671" s="39">
        <f t="shared" si="235"/>
        <v>680000000</v>
      </c>
      <c r="G3671" s="40">
        <f t="shared" si="232"/>
        <v>0</v>
      </c>
      <c r="H3671" s="41">
        <f t="shared" si="233"/>
        <v>0</v>
      </c>
      <c r="I3671" s="41">
        <f t="shared" si="234"/>
        <v>0</v>
      </c>
    </row>
    <row r="3672" spans="1:9" s="9" customFormat="1" x14ac:dyDescent="0.2">
      <c r="A3672" s="38" t="s">
        <v>1081</v>
      </c>
      <c r="B3672" s="39">
        <v>601310326</v>
      </c>
      <c r="C3672" s="39">
        <v>0</v>
      </c>
      <c r="D3672" s="39">
        <v>0</v>
      </c>
      <c r="E3672" s="39">
        <v>0</v>
      </c>
      <c r="F3672" s="39">
        <f t="shared" si="235"/>
        <v>601310326</v>
      </c>
      <c r="G3672" s="40">
        <f t="shared" si="232"/>
        <v>0</v>
      </c>
      <c r="H3672" s="41">
        <f t="shared" si="233"/>
        <v>0</v>
      </c>
      <c r="I3672" s="41">
        <f t="shared" si="234"/>
        <v>0</v>
      </c>
    </row>
    <row r="3673" spans="1:9" s="9" customFormat="1" x14ac:dyDescent="0.2">
      <c r="A3673" s="38" t="s">
        <v>1082</v>
      </c>
      <c r="B3673" s="39">
        <v>383000000</v>
      </c>
      <c r="C3673" s="39">
        <v>0</v>
      </c>
      <c r="D3673" s="39">
        <v>0</v>
      </c>
      <c r="E3673" s="39">
        <v>0</v>
      </c>
      <c r="F3673" s="39">
        <f t="shared" si="235"/>
        <v>383000000</v>
      </c>
      <c r="G3673" s="40">
        <f t="shared" si="232"/>
        <v>0</v>
      </c>
      <c r="H3673" s="41">
        <f t="shared" si="233"/>
        <v>0</v>
      </c>
      <c r="I3673" s="41">
        <f t="shared" si="234"/>
        <v>0</v>
      </c>
    </row>
    <row r="3674" spans="1:9" s="9" customFormat="1" x14ac:dyDescent="0.2">
      <c r="A3674" s="38" t="s">
        <v>1083</v>
      </c>
      <c r="B3674" s="39">
        <v>471000000</v>
      </c>
      <c r="C3674" s="39">
        <v>0</v>
      </c>
      <c r="D3674" s="39">
        <v>0</v>
      </c>
      <c r="E3674" s="39">
        <v>0</v>
      </c>
      <c r="F3674" s="39">
        <f t="shared" si="235"/>
        <v>471000000</v>
      </c>
      <c r="G3674" s="40">
        <f t="shared" si="232"/>
        <v>0</v>
      </c>
      <c r="H3674" s="41">
        <f t="shared" si="233"/>
        <v>0</v>
      </c>
      <c r="I3674" s="41">
        <f t="shared" si="234"/>
        <v>0</v>
      </c>
    </row>
    <row r="3675" spans="1:9" s="10" customFormat="1" x14ac:dyDescent="0.2">
      <c r="A3675" s="38" t="s">
        <v>1084</v>
      </c>
      <c r="B3675" s="39">
        <v>7600000000</v>
      </c>
      <c r="C3675" s="39">
        <v>0</v>
      </c>
      <c r="D3675" s="39">
        <v>0</v>
      </c>
      <c r="E3675" s="39">
        <v>0</v>
      </c>
      <c r="F3675" s="39">
        <f t="shared" si="235"/>
        <v>7600000000</v>
      </c>
      <c r="G3675" s="40">
        <f t="shared" si="232"/>
        <v>0</v>
      </c>
      <c r="H3675" s="41">
        <f t="shared" si="233"/>
        <v>0</v>
      </c>
      <c r="I3675" s="41">
        <f t="shared" si="234"/>
        <v>0</v>
      </c>
    </row>
    <row r="3676" spans="1:9" s="10" customFormat="1" x14ac:dyDescent="0.2">
      <c r="A3676" s="38" t="s">
        <v>1583</v>
      </c>
      <c r="B3676" s="39">
        <v>6150000000</v>
      </c>
      <c r="C3676" s="39">
        <v>3412856762.04</v>
      </c>
      <c r="D3676" s="39">
        <v>2305756762.04</v>
      </c>
      <c r="E3676" s="39">
        <v>2305756762.04</v>
      </c>
      <c r="F3676" s="39">
        <f t="shared" si="235"/>
        <v>2737143237.96</v>
      </c>
      <c r="G3676" s="40">
        <f t="shared" si="232"/>
        <v>55.493605886829265</v>
      </c>
      <c r="H3676" s="41">
        <f t="shared" si="233"/>
        <v>37.491979870569104</v>
      </c>
      <c r="I3676" s="41">
        <f t="shared" si="234"/>
        <v>37.491979870569104</v>
      </c>
    </row>
    <row r="3677" spans="1:9" s="9" customFormat="1" x14ac:dyDescent="0.2">
      <c r="A3677" s="38" t="s">
        <v>179</v>
      </c>
      <c r="B3677" s="39">
        <v>49572000000</v>
      </c>
      <c r="C3677" s="39">
        <v>0</v>
      </c>
      <c r="D3677" s="39">
        <v>0</v>
      </c>
      <c r="E3677" s="39">
        <v>0</v>
      </c>
      <c r="F3677" s="39">
        <f t="shared" si="235"/>
        <v>49572000000</v>
      </c>
      <c r="G3677" s="40">
        <f t="shared" si="232"/>
        <v>0</v>
      </c>
      <c r="H3677" s="41">
        <f t="shared" si="233"/>
        <v>0</v>
      </c>
      <c r="I3677" s="41">
        <f t="shared" si="234"/>
        <v>0</v>
      </c>
    </row>
    <row r="3678" spans="1:9" s="9" customFormat="1" x14ac:dyDescent="0.2">
      <c r="A3678" s="30" t="s">
        <v>66</v>
      </c>
      <c r="B3678" s="31">
        <v>1682000000</v>
      </c>
      <c r="C3678" s="31">
        <v>221778800.80000001</v>
      </c>
      <c r="D3678" s="31">
        <v>221778800.80000001</v>
      </c>
      <c r="E3678" s="31">
        <v>221778800.80000001</v>
      </c>
      <c r="F3678" s="31">
        <f t="shared" si="235"/>
        <v>1460221199.2</v>
      </c>
      <c r="G3678" s="32">
        <f t="shared" si="232"/>
        <v>13.185422164090369</v>
      </c>
      <c r="H3678" s="33">
        <f t="shared" si="233"/>
        <v>13.185422164090369</v>
      </c>
      <c r="I3678" s="33">
        <f t="shared" si="234"/>
        <v>13.185422164090369</v>
      </c>
    </row>
    <row r="3679" spans="1:9" s="9" customFormat="1" x14ac:dyDescent="0.2">
      <c r="A3679" s="38" t="s">
        <v>113</v>
      </c>
      <c r="B3679" s="39">
        <v>934000000</v>
      </c>
      <c r="C3679" s="39">
        <v>217472711.80000001</v>
      </c>
      <c r="D3679" s="39">
        <v>217472711.80000001</v>
      </c>
      <c r="E3679" s="39">
        <v>217472711.80000001</v>
      </c>
      <c r="F3679" s="39">
        <f t="shared" si="235"/>
        <v>716527288.20000005</v>
      </c>
      <c r="G3679" s="40">
        <f t="shared" si="232"/>
        <v>23.284016252676661</v>
      </c>
      <c r="H3679" s="41">
        <f t="shared" si="233"/>
        <v>23.284016252676661</v>
      </c>
      <c r="I3679" s="41">
        <f t="shared" si="234"/>
        <v>23.284016252676661</v>
      </c>
    </row>
    <row r="3680" spans="1:9" s="9" customFormat="1" x14ac:dyDescent="0.2">
      <c r="A3680" s="38" t="s">
        <v>114</v>
      </c>
      <c r="B3680" s="39">
        <v>25000000</v>
      </c>
      <c r="C3680" s="39">
        <v>4306089</v>
      </c>
      <c r="D3680" s="39">
        <v>4306089</v>
      </c>
      <c r="E3680" s="39">
        <v>4306089</v>
      </c>
      <c r="F3680" s="39">
        <f t="shared" si="235"/>
        <v>20693911</v>
      </c>
      <c r="G3680" s="40">
        <f t="shared" si="232"/>
        <v>17.224356</v>
      </c>
      <c r="H3680" s="41">
        <f t="shared" si="233"/>
        <v>17.224356</v>
      </c>
      <c r="I3680" s="41">
        <f t="shared" si="234"/>
        <v>17.224356</v>
      </c>
    </row>
    <row r="3681" spans="1:9" s="9" customFormat="1" x14ac:dyDescent="0.2">
      <c r="A3681" s="38" t="s">
        <v>115</v>
      </c>
      <c r="B3681" s="39">
        <v>723000000</v>
      </c>
      <c r="C3681" s="39">
        <v>0</v>
      </c>
      <c r="D3681" s="39">
        <v>0</v>
      </c>
      <c r="E3681" s="39">
        <v>0</v>
      </c>
      <c r="F3681" s="39">
        <f t="shared" si="235"/>
        <v>723000000</v>
      </c>
      <c r="G3681" s="40">
        <f t="shared" si="232"/>
        <v>0</v>
      </c>
      <c r="H3681" s="41">
        <f t="shared" si="233"/>
        <v>0</v>
      </c>
      <c r="I3681" s="41">
        <f t="shared" si="234"/>
        <v>0</v>
      </c>
    </row>
    <row r="3682" spans="1:9" s="10" customFormat="1" x14ac:dyDescent="0.2">
      <c r="A3682" s="34" t="s">
        <v>6</v>
      </c>
      <c r="B3682" s="35">
        <v>25994707443</v>
      </c>
      <c r="C3682" s="35">
        <v>4117737297.6199999</v>
      </c>
      <c r="D3682" s="35">
        <v>3069810206.8000002</v>
      </c>
      <c r="E3682" s="35">
        <v>3069810206.8000002</v>
      </c>
      <c r="F3682" s="35">
        <f t="shared" si="235"/>
        <v>21876970145.380001</v>
      </c>
      <c r="G3682" s="36">
        <f t="shared" si="232"/>
        <v>15.840675670804085</v>
      </c>
      <c r="H3682" s="37">
        <f t="shared" si="233"/>
        <v>11.80936624707679</v>
      </c>
      <c r="I3682" s="37">
        <f t="shared" si="234"/>
        <v>11.80936624707679</v>
      </c>
    </row>
    <row r="3683" spans="1:9" s="9" customFormat="1" ht="22.5" x14ac:dyDescent="0.2">
      <c r="A3683" s="38" t="s">
        <v>1085</v>
      </c>
      <c r="B3683" s="39">
        <v>700000000</v>
      </c>
      <c r="C3683" s="39">
        <v>0</v>
      </c>
      <c r="D3683" s="39">
        <v>0</v>
      </c>
      <c r="E3683" s="39">
        <v>0</v>
      </c>
      <c r="F3683" s="39">
        <f t="shared" si="235"/>
        <v>700000000</v>
      </c>
      <c r="G3683" s="40">
        <f t="shared" si="232"/>
        <v>0</v>
      </c>
      <c r="H3683" s="41">
        <f t="shared" si="233"/>
        <v>0</v>
      </c>
      <c r="I3683" s="41">
        <f t="shared" si="234"/>
        <v>0</v>
      </c>
    </row>
    <row r="3684" spans="1:9" s="10" customFormat="1" x14ac:dyDescent="0.2">
      <c r="A3684" s="38" t="s">
        <v>1086</v>
      </c>
      <c r="B3684" s="39">
        <v>1769540000</v>
      </c>
      <c r="C3684" s="39">
        <v>1310665326</v>
      </c>
      <c r="D3684" s="39">
        <v>943056662.01999998</v>
      </c>
      <c r="E3684" s="39">
        <v>943056662.01999998</v>
      </c>
      <c r="F3684" s="39">
        <f t="shared" si="235"/>
        <v>458874674</v>
      </c>
      <c r="G3684" s="40">
        <f t="shared" si="232"/>
        <v>74.068137821128659</v>
      </c>
      <c r="H3684" s="41">
        <f t="shared" si="233"/>
        <v>53.293887791177362</v>
      </c>
      <c r="I3684" s="41">
        <f t="shared" si="234"/>
        <v>53.293887791177362</v>
      </c>
    </row>
    <row r="3685" spans="1:9" s="9" customFormat="1" ht="22.5" x14ac:dyDescent="0.2">
      <c r="A3685" s="38" t="s">
        <v>1087</v>
      </c>
      <c r="B3685" s="39">
        <v>9000000000</v>
      </c>
      <c r="C3685" s="39">
        <v>2093560551.6199999</v>
      </c>
      <c r="D3685" s="39">
        <v>1970792655.99</v>
      </c>
      <c r="E3685" s="39">
        <v>1970792655.99</v>
      </c>
      <c r="F3685" s="39">
        <f t="shared" si="235"/>
        <v>6906439448.3800001</v>
      </c>
      <c r="G3685" s="40">
        <f t="shared" si="232"/>
        <v>23.261783906888887</v>
      </c>
      <c r="H3685" s="41">
        <f t="shared" si="233"/>
        <v>21.897696177666667</v>
      </c>
      <c r="I3685" s="41">
        <f t="shared" si="234"/>
        <v>21.897696177666667</v>
      </c>
    </row>
    <row r="3686" spans="1:9" s="9" customFormat="1" x14ac:dyDescent="0.2">
      <c r="A3686" s="38" t="s">
        <v>1088</v>
      </c>
      <c r="B3686" s="39">
        <v>2150000000</v>
      </c>
      <c r="C3686" s="39">
        <v>443394000</v>
      </c>
      <c r="D3686" s="39">
        <v>24219000</v>
      </c>
      <c r="E3686" s="39">
        <v>24219000</v>
      </c>
      <c r="F3686" s="39">
        <f t="shared" si="235"/>
        <v>1706606000</v>
      </c>
      <c r="G3686" s="40">
        <f t="shared" si="232"/>
        <v>20.622976744186047</v>
      </c>
      <c r="H3686" s="41">
        <f t="shared" si="233"/>
        <v>1.1264651162790698</v>
      </c>
      <c r="I3686" s="41">
        <f t="shared" si="234"/>
        <v>1.1264651162790698</v>
      </c>
    </row>
    <row r="3687" spans="1:9" s="9" customFormat="1" ht="33.75" x14ac:dyDescent="0.2">
      <c r="A3687" s="38" t="s">
        <v>1089</v>
      </c>
      <c r="B3687" s="39">
        <v>3675167443</v>
      </c>
      <c r="C3687" s="39">
        <v>138000000</v>
      </c>
      <c r="D3687" s="39">
        <v>0</v>
      </c>
      <c r="E3687" s="39">
        <v>0</v>
      </c>
      <c r="F3687" s="39">
        <f t="shared" si="235"/>
        <v>3537167443</v>
      </c>
      <c r="G3687" s="40">
        <f t="shared" si="232"/>
        <v>3.7549309559444746</v>
      </c>
      <c r="H3687" s="41">
        <f t="shared" si="233"/>
        <v>0</v>
      </c>
      <c r="I3687" s="41">
        <f t="shared" si="234"/>
        <v>0</v>
      </c>
    </row>
    <row r="3688" spans="1:9" s="10" customFormat="1" x14ac:dyDescent="0.2">
      <c r="A3688" s="38" t="s">
        <v>1090</v>
      </c>
      <c r="B3688" s="39">
        <v>300000000</v>
      </c>
      <c r="C3688" s="39">
        <v>0</v>
      </c>
      <c r="D3688" s="39">
        <v>0</v>
      </c>
      <c r="E3688" s="39">
        <v>0</v>
      </c>
      <c r="F3688" s="39">
        <f t="shared" si="235"/>
        <v>300000000</v>
      </c>
      <c r="G3688" s="40">
        <f t="shared" si="232"/>
        <v>0</v>
      </c>
      <c r="H3688" s="41">
        <f t="shared" si="233"/>
        <v>0</v>
      </c>
      <c r="I3688" s="41">
        <f t="shared" si="234"/>
        <v>0</v>
      </c>
    </row>
    <row r="3689" spans="1:9" s="9" customFormat="1" x14ac:dyDescent="0.2">
      <c r="A3689" s="38" t="s">
        <v>1091</v>
      </c>
      <c r="B3689" s="39">
        <v>4000000000</v>
      </c>
      <c r="C3689" s="39">
        <v>0</v>
      </c>
      <c r="D3689" s="39">
        <v>0</v>
      </c>
      <c r="E3689" s="39">
        <v>0</v>
      </c>
      <c r="F3689" s="39">
        <f t="shared" si="235"/>
        <v>4000000000</v>
      </c>
      <c r="G3689" s="40">
        <f t="shared" si="232"/>
        <v>0</v>
      </c>
      <c r="H3689" s="41">
        <f t="shared" si="233"/>
        <v>0</v>
      </c>
      <c r="I3689" s="41">
        <f t="shared" si="234"/>
        <v>0</v>
      </c>
    </row>
    <row r="3690" spans="1:9" s="9" customFormat="1" ht="22.5" x14ac:dyDescent="0.2">
      <c r="A3690" s="38" t="s">
        <v>1092</v>
      </c>
      <c r="B3690" s="39">
        <v>4000000000</v>
      </c>
      <c r="C3690" s="39">
        <v>132117420</v>
      </c>
      <c r="D3690" s="39">
        <v>131741888.79000001</v>
      </c>
      <c r="E3690" s="39">
        <v>131741888.79000001</v>
      </c>
      <c r="F3690" s="39">
        <f t="shared" si="235"/>
        <v>3867882580</v>
      </c>
      <c r="G3690" s="40">
        <f t="shared" si="232"/>
        <v>3.3029355000000002</v>
      </c>
      <c r="H3690" s="41">
        <f t="shared" si="233"/>
        <v>3.2935472197500002</v>
      </c>
      <c r="I3690" s="41">
        <f t="shared" si="234"/>
        <v>3.2935472197500002</v>
      </c>
    </row>
    <row r="3691" spans="1:9" s="9" customFormat="1" ht="22.5" x14ac:dyDescent="0.2">
      <c r="A3691" s="38" t="s">
        <v>1093</v>
      </c>
      <c r="B3691" s="39">
        <v>400000000</v>
      </c>
      <c r="C3691" s="39">
        <v>0</v>
      </c>
      <c r="D3691" s="39">
        <v>0</v>
      </c>
      <c r="E3691" s="39">
        <v>0</v>
      </c>
      <c r="F3691" s="39">
        <f t="shared" si="235"/>
        <v>400000000</v>
      </c>
      <c r="G3691" s="40">
        <f t="shared" si="232"/>
        <v>0</v>
      </c>
      <c r="H3691" s="41">
        <f t="shared" si="233"/>
        <v>0</v>
      </c>
      <c r="I3691" s="41">
        <f t="shared" si="234"/>
        <v>0</v>
      </c>
    </row>
    <row r="3692" spans="1:9" s="10" customFormat="1" x14ac:dyDescent="0.2">
      <c r="A3692" s="61" t="s">
        <v>1731</v>
      </c>
      <c r="B3692" s="31">
        <v>170092582381</v>
      </c>
      <c r="C3692" s="31">
        <v>64889245535.269997</v>
      </c>
      <c r="D3692" s="31">
        <v>37297902733.090004</v>
      </c>
      <c r="E3692" s="31">
        <v>36903117479.370003</v>
      </c>
      <c r="F3692" s="31">
        <f t="shared" si="235"/>
        <v>105203336845.73001</v>
      </c>
      <c r="G3692" s="32">
        <f t="shared" si="232"/>
        <v>38.149368201089985</v>
      </c>
      <c r="H3692" s="33">
        <f t="shared" si="233"/>
        <v>21.928000745819897</v>
      </c>
      <c r="I3692" s="33">
        <f t="shared" si="234"/>
        <v>21.695900528283254</v>
      </c>
    </row>
    <row r="3693" spans="1:9" s="10" customFormat="1" x14ac:dyDescent="0.2">
      <c r="A3693" s="34" t="s">
        <v>4</v>
      </c>
      <c r="B3693" s="35">
        <v>124125000000</v>
      </c>
      <c r="C3693" s="35">
        <v>44412871440.309998</v>
      </c>
      <c r="D3693" s="35">
        <v>29641567097.400002</v>
      </c>
      <c r="E3693" s="35">
        <v>29484964058.080002</v>
      </c>
      <c r="F3693" s="35">
        <f t="shared" si="235"/>
        <v>79712128559.690002</v>
      </c>
      <c r="G3693" s="36">
        <f t="shared" si="232"/>
        <v>35.78076248967573</v>
      </c>
      <c r="H3693" s="37">
        <f t="shared" si="233"/>
        <v>23.88041659407855</v>
      </c>
      <c r="I3693" s="37">
        <f t="shared" si="234"/>
        <v>23.75425100348842</v>
      </c>
    </row>
    <row r="3694" spans="1:9" s="9" customFormat="1" x14ac:dyDescent="0.2">
      <c r="A3694" s="30" t="s">
        <v>65</v>
      </c>
      <c r="B3694" s="31">
        <v>92588000000</v>
      </c>
      <c r="C3694" s="31">
        <v>24371875212</v>
      </c>
      <c r="D3694" s="31">
        <v>24371875212</v>
      </c>
      <c r="E3694" s="31">
        <v>24371875212</v>
      </c>
      <c r="F3694" s="31">
        <f t="shared" si="235"/>
        <v>68216124788</v>
      </c>
      <c r="G3694" s="32">
        <f t="shared" si="232"/>
        <v>26.322930846329978</v>
      </c>
      <c r="H3694" s="33">
        <f t="shared" si="233"/>
        <v>26.322930846329978</v>
      </c>
      <c r="I3694" s="33">
        <f t="shared" si="234"/>
        <v>26.322930846329978</v>
      </c>
    </row>
    <row r="3695" spans="1:9" s="9" customFormat="1" x14ac:dyDescent="0.2">
      <c r="A3695" s="38" t="s">
        <v>99</v>
      </c>
      <c r="B3695" s="39">
        <v>61362000000</v>
      </c>
      <c r="C3695" s="39">
        <v>15721999357</v>
      </c>
      <c r="D3695" s="39">
        <v>15721999357</v>
      </c>
      <c r="E3695" s="39">
        <v>15721999357</v>
      </c>
      <c r="F3695" s="39">
        <f t="shared" si="235"/>
        <v>45640000643</v>
      </c>
      <c r="G3695" s="40">
        <f t="shared" si="232"/>
        <v>25.621719235031453</v>
      </c>
      <c r="H3695" s="41">
        <f t="shared" si="233"/>
        <v>25.621719235031453</v>
      </c>
      <c r="I3695" s="41">
        <f t="shared" si="234"/>
        <v>25.621719235031453</v>
      </c>
    </row>
    <row r="3696" spans="1:9" s="9" customFormat="1" x14ac:dyDescent="0.2">
      <c r="A3696" s="38" t="s">
        <v>100</v>
      </c>
      <c r="B3696" s="39">
        <v>25056000000</v>
      </c>
      <c r="C3696" s="39">
        <v>7378332376</v>
      </c>
      <c r="D3696" s="39">
        <v>7378332376</v>
      </c>
      <c r="E3696" s="39">
        <v>7378332376</v>
      </c>
      <c r="F3696" s="39">
        <f t="shared" si="235"/>
        <v>17677667624</v>
      </c>
      <c r="G3696" s="40">
        <f t="shared" si="232"/>
        <v>29.447367401021712</v>
      </c>
      <c r="H3696" s="41">
        <f t="shared" si="233"/>
        <v>29.447367401021712</v>
      </c>
      <c r="I3696" s="41">
        <f t="shared" si="234"/>
        <v>29.447367401021712</v>
      </c>
    </row>
    <row r="3697" spans="1:9" s="9" customFormat="1" x14ac:dyDescent="0.2">
      <c r="A3697" s="38" t="s">
        <v>101</v>
      </c>
      <c r="B3697" s="39">
        <v>6170000000</v>
      </c>
      <c r="C3697" s="39">
        <v>1271543479</v>
      </c>
      <c r="D3697" s="39">
        <v>1271543479</v>
      </c>
      <c r="E3697" s="39">
        <v>1271543479</v>
      </c>
      <c r="F3697" s="39">
        <f t="shared" si="235"/>
        <v>4898456521</v>
      </c>
      <c r="G3697" s="40">
        <f t="shared" si="232"/>
        <v>20.608484262560779</v>
      </c>
      <c r="H3697" s="41">
        <f t="shared" si="233"/>
        <v>20.608484262560779</v>
      </c>
      <c r="I3697" s="41">
        <f t="shared" si="234"/>
        <v>20.608484262560779</v>
      </c>
    </row>
    <row r="3698" spans="1:9" s="9" customFormat="1" x14ac:dyDescent="0.2">
      <c r="A3698" s="30" t="s">
        <v>1525</v>
      </c>
      <c r="B3698" s="31">
        <v>27892000000</v>
      </c>
      <c r="C3698" s="31">
        <v>19382052732.310001</v>
      </c>
      <c r="D3698" s="31">
        <v>4827222294.3999996</v>
      </c>
      <c r="E3698" s="31">
        <v>4689688875.0799999</v>
      </c>
      <c r="F3698" s="31">
        <f t="shared" si="235"/>
        <v>8509947267.6899986</v>
      </c>
      <c r="G3698" s="32">
        <f t="shared" si="232"/>
        <v>69.48964840208663</v>
      </c>
      <c r="H3698" s="33">
        <f t="shared" si="233"/>
        <v>17.30683455614513</v>
      </c>
      <c r="I3698" s="33">
        <f t="shared" si="234"/>
        <v>16.813741843826186</v>
      </c>
    </row>
    <row r="3699" spans="1:9" s="9" customFormat="1" x14ac:dyDescent="0.2">
      <c r="A3699" s="38" t="s">
        <v>137</v>
      </c>
      <c r="B3699" s="39">
        <v>200000000</v>
      </c>
      <c r="C3699" s="39">
        <v>0</v>
      </c>
      <c r="D3699" s="39">
        <v>0</v>
      </c>
      <c r="E3699" s="39">
        <v>0</v>
      </c>
      <c r="F3699" s="39">
        <f t="shared" si="235"/>
        <v>200000000</v>
      </c>
      <c r="G3699" s="40">
        <f t="shared" si="232"/>
        <v>0</v>
      </c>
      <c r="H3699" s="41">
        <f t="shared" si="233"/>
        <v>0</v>
      </c>
      <c r="I3699" s="41">
        <f t="shared" si="234"/>
        <v>0</v>
      </c>
    </row>
    <row r="3700" spans="1:9" s="9" customFormat="1" x14ac:dyDescent="0.2">
      <c r="A3700" s="38" t="s">
        <v>102</v>
      </c>
      <c r="B3700" s="39">
        <v>27692000000</v>
      </c>
      <c r="C3700" s="39">
        <v>19382052732.310001</v>
      </c>
      <c r="D3700" s="39">
        <v>4827222294.3999996</v>
      </c>
      <c r="E3700" s="39">
        <v>4689688875.0799999</v>
      </c>
      <c r="F3700" s="39">
        <f t="shared" si="235"/>
        <v>8309947267.6899986</v>
      </c>
      <c r="G3700" s="40">
        <f t="shared" si="232"/>
        <v>69.991523661382345</v>
      </c>
      <c r="H3700" s="41">
        <f t="shared" si="233"/>
        <v>17.431829750108331</v>
      </c>
      <c r="I3700" s="41">
        <f t="shared" si="234"/>
        <v>16.935175773075255</v>
      </c>
    </row>
    <row r="3701" spans="1:9" s="10" customFormat="1" x14ac:dyDescent="0.2">
      <c r="A3701" s="30" t="s">
        <v>5</v>
      </c>
      <c r="B3701" s="31">
        <v>3099000000</v>
      </c>
      <c r="C3701" s="31">
        <v>403768044</v>
      </c>
      <c r="D3701" s="31">
        <v>190914152</v>
      </c>
      <c r="E3701" s="31">
        <v>175584002</v>
      </c>
      <c r="F3701" s="31">
        <f t="shared" si="235"/>
        <v>2695231956</v>
      </c>
      <c r="G3701" s="32">
        <f t="shared" si="232"/>
        <v>13.028978509196515</v>
      </c>
      <c r="H3701" s="33">
        <f t="shared" si="233"/>
        <v>6.1605082929977417</v>
      </c>
      <c r="I3701" s="33">
        <f t="shared" si="234"/>
        <v>5.6658277508873836</v>
      </c>
    </row>
    <row r="3702" spans="1:9" s="9" customFormat="1" x14ac:dyDescent="0.2">
      <c r="A3702" s="38" t="s">
        <v>1593</v>
      </c>
      <c r="B3702" s="39">
        <v>425000000</v>
      </c>
      <c r="C3702" s="39">
        <v>276386000</v>
      </c>
      <c r="D3702" s="39">
        <v>68197238</v>
      </c>
      <c r="E3702" s="39">
        <v>59392088</v>
      </c>
      <c r="F3702" s="39">
        <f t="shared" si="235"/>
        <v>148614000</v>
      </c>
      <c r="G3702" s="40">
        <f t="shared" si="232"/>
        <v>65.031999999999996</v>
      </c>
      <c r="H3702" s="41">
        <f t="shared" si="233"/>
        <v>16.04640894117647</v>
      </c>
      <c r="I3702" s="41">
        <f t="shared" si="234"/>
        <v>13.97460894117647</v>
      </c>
    </row>
    <row r="3703" spans="1:9" s="9" customFormat="1" x14ac:dyDescent="0.2">
      <c r="A3703" s="38" t="s">
        <v>109</v>
      </c>
      <c r="B3703" s="39">
        <v>450000000</v>
      </c>
      <c r="C3703" s="39">
        <v>66650152</v>
      </c>
      <c r="D3703" s="39">
        <v>65143022</v>
      </c>
      <c r="E3703" s="39">
        <v>65143022</v>
      </c>
      <c r="F3703" s="39">
        <f t="shared" si="235"/>
        <v>383349848</v>
      </c>
      <c r="G3703" s="40">
        <f t="shared" si="232"/>
        <v>14.811144888888888</v>
      </c>
      <c r="H3703" s="41">
        <f t="shared" si="233"/>
        <v>14.476227111111111</v>
      </c>
      <c r="I3703" s="41">
        <f t="shared" si="234"/>
        <v>14.476227111111111</v>
      </c>
    </row>
    <row r="3704" spans="1:9" s="9" customFormat="1" x14ac:dyDescent="0.2">
      <c r="A3704" s="38" t="s">
        <v>1094</v>
      </c>
      <c r="B3704" s="39">
        <v>200000000</v>
      </c>
      <c r="C3704" s="39">
        <v>19500000</v>
      </c>
      <c r="D3704" s="39">
        <v>16342000</v>
      </c>
      <c r="E3704" s="39">
        <v>9817000</v>
      </c>
      <c r="F3704" s="39">
        <f t="shared" si="235"/>
        <v>180500000</v>
      </c>
      <c r="G3704" s="40">
        <f t="shared" si="232"/>
        <v>9.75</v>
      </c>
      <c r="H3704" s="41">
        <f t="shared" si="233"/>
        <v>8.1710000000000012</v>
      </c>
      <c r="I3704" s="41">
        <f t="shared" si="234"/>
        <v>4.9085000000000001</v>
      </c>
    </row>
    <row r="3705" spans="1:9" s="9" customFormat="1" x14ac:dyDescent="0.2">
      <c r="A3705" s="38" t="s">
        <v>1095</v>
      </c>
      <c r="B3705" s="39">
        <v>124000000</v>
      </c>
      <c r="C3705" s="39">
        <v>0</v>
      </c>
      <c r="D3705" s="39">
        <v>0</v>
      </c>
      <c r="E3705" s="39">
        <v>0</v>
      </c>
      <c r="F3705" s="39">
        <f t="shared" si="235"/>
        <v>124000000</v>
      </c>
      <c r="G3705" s="40">
        <f t="shared" si="232"/>
        <v>0</v>
      </c>
      <c r="H3705" s="41">
        <f t="shared" si="233"/>
        <v>0</v>
      </c>
      <c r="I3705" s="41">
        <f t="shared" si="234"/>
        <v>0</v>
      </c>
    </row>
    <row r="3706" spans="1:9" s="9" customFormat="1" x14ac:dyDescent="0.2">
      <c r="A3706" s="38" t="s">
        <v>112</v>
      </c>
      <c r="B3706" s="39">
        <v>1900000000</v>
      </c>
      <c r="C3706" s="39">
        <v>41231892</v>
      </c>
      <c r="D3706" s="39">
        <v>41231892</v>
      </c>
      <c r="E3706" s="39">
        <v>41231892</v>
      </c>
      <c r="F3706" s="39">
        <f t="shared" si="235"/>
        <v>1858768108</v>
      </c>
      <c r="G3706" s="40">
        <f t="shared" si="232"/>
        <v>2.1700995789473687</v>
      </c>
      <c r="H3706" s="41">
        <f t="shared" si="233"/>
        <v>2.1700995789473687</v>
      </c>
      <c r="I3706" s="41">
        <f t="shared" si="234"/>
        <v>2.1700995789473687</v>
      </c>
    </row>
    <row r="3707" spans="1:9" s="9" customFormat="1" x14ac:dyDescent="0.2">
      <c r="A3707" s="30" t="s">
        <v>66</v>
      </c>
      <c r="B3707" s="31">
        <v>546000000</v>
      </c>
      <c r="C3707" s="31">
        <v>255175452</v>
      </c>
      <c r="D3707" s="31">
        <v>251555439</v>
      </c>
      <c r="E3707" s="31">
        <v>247815969</v>
      </c>
      <c r="F3707" s="31">
        <f t="shared" si="235"/>
        <v>290824548</v>
      </c>
      <c r="G3707" s="32">
        <f t="shared" si="232"/>
        <v>46.735430769230767</v>
      </c>
      <c r="H3707" s="33">
        <f t="shared" si="233"/>
        <v>46.072424725274722</v>
      </c>
      <c r="I3707" s="33">
        <f t="shared" si="234"/>
        <v>45.387540109890111</v>
      </c>
    </row>
    <row r="3708" spans="1:9" s="9" customFormat="1" x14ac:dyDescent="0.2">
      <c r="A3708" s="38" t="s">
        <v>113</v>
      </c>
      <c r="B3708" s="39">
        <v>280000000</v>
      </c>
      <c r="C3708" s="39">
        <v>251176625</v>
      </c>
      <c r="D3708" s="39">
        <v>248425182</v>
      </c>
      <c r="E3708" s="39">
        <v>244685712</v>
      </c>
      <c r="F3708" s="39">
        <f t="shared" si="235"/>
        <v>28823375</v>
      </c>
      <c r="G3708" s="40">
        <f t="shared" si="232"/>
        <v>89.705937500000005</v>
      </c>
      <c r="H3708" s="41">
        <f t="shared" si="233"/>
        <v>88.723279285714284</v>
      </c>
      <c r="I3708" s="41">
        <f t="shared" si="234"/>
        <v>87.38775428571428</v>
      </c>
    </row>
    <row r="3709" spans="1:9" s="9" customFormat="1" x14ac:dyDescent="0.2">
      <c r="A3709" s="38" t="s">
        <v>114</v>
      </c>
      <c r="B3709" s="39">
        <v>20000000</v>
      </c>
      <c r="C3709" s="39">
        <v>3998827</v>
      </c>
      <c r="D3709" s="39">
        <v>3130257</v>
      </c>
      <c r="E3709" s="39">
        <v>3130257</v>
      </c>
      <c r="F3709" s="39">
        <f t="shared" si="235"/>
        <v>16001173</v>
      </c>
      <c r="G3709" s="40">
        <f t="shared" si="232"/>
        <v>19.994135</v>
      </c>
      <c r="H3709" s="41">
        <f t="shared" si="233"/>
        <v>15.651285000000001</v>
      </c>
      <c r="I3709" s="41">
        <f t="shared" si="234"/>
        <v>15.651285000000001</v>
      </c>
    </row>
    <row r="3710" spans="1:9" s="9" customFormat="1" x14ac:dyDescent="0.2">
      <c r="A3710" s="38" t="s">
        <v>115</v>
      </c>
      <c r="B3710" s="39">
        <v>226000000</v>
      </c>
      <c r="C3710" s="39">
        <v>0</v>
      </c>
      <c r="D3710" s="39">
        <v>0</v>
      </c>
      <c r="E3710" s="39">
        <v>0</v>
      </c>
      <c r="F3710" s="39">
        <f t="shared" si="235"/>
        <v>226000000</v>
      </c>
      <c r="G3710" s="40">
        <f t="shared" si="232"/>
        <v>0</v>
      </c>
      <c r="H3710" s="41">
        <f t="shared" si="233"/>
        <v>0</v>
      </c>
      <c r="I3710" s="41">
        <f t="shared" si="234"/>
        <v>0</v>
      </c>
    </row>
    <row r="3711" spans="1:9" s="9" customFormat="1" x14ac:dyDescent="0.2">
      <c r="A3711" s="38" t="s">
        <v>1545</v>
      </c>
      <c r="B3711" s="39">
        <v>18000000</v>
      </c>
      <c r="C3711" s="39">
        <v>0</v>
      </c>
      <c r="D3711" s="39">
        <v>0</v>
      </c>
      <c r="E3711" s="39">
        <v>0</v>
      </c>
      <c r="F3711" s="39">
        <f t="shared" si="235"/>
        <v>18000000</v>
      </c>
      <c r="G3711" s="40">
        <f t="shared" si="232"/>
        <v>0</v>
      </c>
      <c r="H3711" s="41">
        <f t="shared" si="233"/>
        <v>0</v>
      </c>
      <c r="I3711" s="41">
        <f t="shared" si="234"/>
        <v>0</v>
      </c>
    </row>
    <row r="3712" spans="1:9" s="9" customFormat="1" x14ac:dyDescent="0.2">
      <c r="A3712" s="38" t="s">
        <v>285</v>
      </c>
      <c r="B3712" s="39">
        <v>2000000</v>
      </c>
      <c r="C3712" s="39">
        <v>0</v>
      </c>
      <c r="D3712" s="39">
        <v>0</v>
      </c>
      <c r="E3712" s="39">
        <v>0</v>
      </c>
      <c r="F3712" s="39">
        <f t="shared" si="235"/>
        <v>2000000</v>
      </c>
      <c r="G3712" s="40">
        <f t="shared" si="232"/>
        <v>0</v>
      </c>
      <c r="H3712" s="41">
        <f t="shared" si="233"/>
        <v>0</v>
      </c>
      <c r="I3712" s="41">
        <f t="shared" si="234"/>
        <v>0</v>
      </c>
    </row>
    <row r="3713" spans="1:9" s="9" customFormat="1" x14ac:dyDescent="0.2">
      <c r="A3713" s="34" t="s">
        <v>6</v>
      </c>
      <c r="B3713" s="35">
        <v>45967582381</v>
      </c>
      <c r="C3713" s="35">
        <v>20476374094.959999</v>
      </c>
      <c r="D3713" s="35">
        <v>7656335635.6899996</v>
      </c>
      <c r="E3713" s="35">
        <v>7418153421.29</v>
      </c>
      <c r="F3713" s="35">
        <f t="shared" si="235"/>
        <v>25491208286.040001</v>
      </c>
      <c r="G3713" s="36">
        <f t="shared" si="232"/>
        <v>44.545249139366518</v>
      </c>
      <c r="H3713" s="37">
        <f t="shared" si="233"/>
        <v>16.655945862522952</v>
      </c>
      <c r="I3713" s="37">
        <f t="shared" si="234"/>
        <v>16.137793281806747</v>
      </c>
    </row>
    <row r="3714" spans="1:9" s="9" customFormat="1" x14ac:dyDescent="0.2">
      <c r="A3714" s="38" t="s">
        <v>1096</v>
      </c>
      <c r="B3714" s="39">
        <v>2000000000</v>
      </c>
      <c r="C3714" s="39">
        <v>103265000</v>
      </c>
      <c r="D3714" s="39">
        <v>33089333</v>
      </c>
      <c r="E3714" s="39">
        <v>27939333</v>
      </c>
      <c r="F3714" s="39">
        <f t="shared" si="235"/>
        <v>1896735000</v>
      </c>
      <c r="G3714" s="40">
        <f t="shared" si="232"/>
        <v>5.1632499999999997</v>
      </c>
      <c r="H3714" s="41">
        <f t="shared" si="233"/>
        <v>1.6544666499999998</v>
      </c>
      <c r="I3714" s="41">
        <f t="shared" si="234"/>
        <v>1.39696665</v>
      </c>
    </row>
    <row r="3715" spans="1:9" s="9" customFormat="1" x14ac:dyDescent="0.2">
      <c r="A3715" s="38" t="s">
        <v>1097</v>
      </c>
      <c r="B3715" s="39">
        <v>39467582381</v>
      </c>
      <c r="C3715" s="39">
        <v>17985915661.959999</v>
      </c>
      <c r="D3715" s="39">
        <v>7225413507.6899996</v>
      </c>
      <c r="E3715" s="39">
        <v>7000469128.29</v>
      </c>
      <c r="F3715" s="39">
        <f t="shared" si="235"/>
        <v>21481666719.040001</v>
      </c>
      <c r="G3715" s="40">
        <f t="shared" si="232"/>
        <v>45.571364083903347</v>
      </c>
      <c r="H3715" s="41">
        <f t="shared" si="233"/>
        <v>18.307210808960949</v>
      </c>
      <c r="I3715" s="41">
        <f t="shared" si="234"/>
        <v>17.737263612224901</v>
      </c>
    </row>
    <row r="3716" spans="1:9" s="9" customFormat="1" x14ac:dyDescent="0.2">
      <c r="A3716" s="38" t="s">
        <v>1098</v>
      </c>
      <c r="B3716" s="39">
        <v>500000000</v>
      </c>
      <c r="C3716" s="39">
        <v>74883333</v>
      </c>
      <c r="D3716" s="39">
        <v>22216667</v>
      </c>
      <c r="E3716" s="39">
        <v>22216667</v>
      </c>
      <c r="F3716" s="39">
        <f t="shared" si="235"/>
        <v>425116667</v>
      </c>
      <c r="G3716" s="40">
        <f t="shared" si="232"/>
        <v>14.9766666</v>
      </c>
      <c r="H3716" s="41">
        <f t="shared" si="233"/>
        <v>4.4433334000000002</v>
      </c>
      <c r="I3716" s="41">
        <f t="shared" si="234"/>
        <v>4.4433334000000002</v>
      </c>
    </row>
    <row r="3717" spans="1:9" s="9" customFormat="1" x14ac:dyDescent="0.2">
      <c r="A3717" s="38" t="s">
        <v>1099</v>
      </c>
      <c r="B3717" s="39">
        <v>2000000000</v>
      </c>
      <c r="C3717" s="39">
        <v>1894515100</v>
      </c>
      <c r="D3717" s="39">
        <v>375616128</v>
      </c>
      <c r="E3717" s="39">
        <v>367528293</v>
      </c>
      <c r="F3717" s="39">
        <f t="shared" si="235"/>
        <v>105484900</v>
      </c>
      <c r="G3717" s="40">
        <f t="shared" si="232"/>
        <v>94.725755000000007</v>
      </c>
      <c r="H3717" s="41">
        <f t="shared" si="233"/>
        <v>18.780806399999999</v>
      </c>
      <c r="I3717" s="41">
        <f t="shared" si="234"/>
        <v>18.376414650000001</v>
      </c>
    </row>
    <row r="3718" spans="1:9" s="9" customFormat="1" ht="22.5" x14ac:dyDescent="0.2">
      <c r="A3718" s="38" t="s">
        <v>1100</v>
      </c>
      <c r="B3718" s="39">
        <v>2000000000</v>
      </c>
      <c r="C3718" s="39">
        <v>417795000</v>
      </c>
      <c r="D3718" s="39">
        <v>0</v>
      </c>
      <c r="E3718" s="39">
        <v>0</v>
      </c>
      <c r="F3718" s="39">
        <f t="shared" si="235"/>
        <v>1582205000</v>
      </c>
      <c r="G3718" s="40">
        <f t="shared" ref="G3718:G3781" si="236">IFERROR(IF(C3718&gt;0,+C3718/B3718*100,0),0)</f>
        <v>20.889750000000003</v>
      </c>
      <c r="H3718" s="41">
        <f t="shared" ref="H3718:H3781" si="237">IFERROR(IF(D3718&gt;0,+D3718/B3718*100,0),0)</f>
        <v>0</v>
      </c>
      <c r="I3718" s="41">
        <f t="shared" ref="I3718:I3781" si="238">IFERROR(IF(E3718&gt;0,+E3718/B3718*100,0),0)</f>
        <v>0</v>
      </c>
    </row>
    <row r="3719" spans="1:9" s="9" customFormat="1" x14ac:dyDescent="0.2">
      <c r="A3719" s="26" t="s">
        <v>90</v>
      </c>
      <c r="B3719" s="27">
        <v>36264671165402</v>
      </c>
      <c r="C3719" s="27">
        <v>13716791798991.52</v>
      </c>
      <c r="D3719" s="27">
        <v>11970749539823.152</v>
      </c>
      <c r="E3719" s="27">
        <v>11968195426381.861</v>
      </c>
      <c r="F3719" s="27">
        <f t="shared" ref="F3719:F3782" si="239">+B3719-C3719</f>
        <v>22547879366410.48</v>
      </c>
      <c r="G3719" s="28">
        <f t="shared" si="236"/>
        <v>37.824117407351281</v>
      </c>
      <c r="H3719" s="29">
        <f t="shared" si="237"/>
        <v>33.009397728232386</v>
      </c>
      <c r="I3719" s="29">
        <f t="shared" si="238"/>
        <v>33.002354748496977</v>
      </c>
    </row>
    <row r="3720" spans="1:9" s="9" customFormat="1" x14ac:dyDescent="0.2">
      <c r="A3720" s="61" t="s">
        <v>1732</v>
      </c>
      <c r="B3720" s="31">
        <v>34807104181395</v>
      </c>
      <c r="C3720" s="31">
        <v>13099710079858.42</v>
      </c>
      <c r="D3720" s="31">
        <v>11639161704261.021</v>
      </c>
      <c r="E3720" s="31">
        <v>11639161704261.021</v>
      </c>
      <c r="F3720" s="31">
        <f t="shared" si="239"/>
        <v>21707394101536.578</v>
      </c>
      <c r="G3720" s="32">
        <f t="shared" si="236"/>
        <v>37.635162096766564</v>
      </c>
      <c r="H3720" s="33">
        <f t="shared" si="237"/>
        <v>33.439040615399293</v>
      </c>
      <c r="I3720" s="33">
        <f t="shared" si="238"/>
        <v>33.439040615399293</v>
      </c>
    </row>
    <row r="3721" spans="1:9" s="9" customFormat="1" x14ac:dyDescent="0.2">
      <c r="A3721" s="34" t="s">
        <v>4</v>
      </c>
      <c r="B3721" s="35">
        <v>34127500918261</v>
      </c>
      <c r="C3721" s="35">
        <v>12606106742052.41</v>
      </c>
      <c r="D3721" s="35">
        <v>11363411233891.061</v>
      </c>
      <c r="E3721" s="35">
        <v>11363411233891.061</v>
      </c>
      <c r="F3721" s="35">
        <f t="shared" si="239"/>
        <v>21521394176208.59</v>
      </c>
      <c r="G3721" s="36">
        <f t="shared" si="236"/>
        <v>36.938265043916864</v>
      </c>
      <c r="H3721" s="37">
        <f t="shared" si="237"/>
        <v>33.296933347412811</v>
      </c>
      <c r="I3721" s="37">
        <f t="shared" si="238"/>
        <v>33.296933347412811</v>
      </c>
    </row>
    <row r="3722" spans="1:9" s="9" customFormat="1" x14ac:dyDescent="0.2">
      <c r="A3722" s="30" t="s">
        <v>65</v>
      </c>
      <c r="B3722" s="31">
        <v>66670812000</v>
      </c>
      <c r="C3722" s="31">
        <v>18741231045</v>
      </c>
      <c r="D3722" s="31">
        <v>18741231045</v>
      </c>
      <c r="E3722" s="31">
        <v>18741231045</v>
      </c>
      <c r="F3722" s="31">
        <f t="shared" si="239"/>
        <v>47929580955</v>
      </c>
      <c r="G3722" s="32">
        <f t="shared" si="236"/>
        <v>28.110098681563983</v>
      </c>
      <c r="H3722" s="33">
        <f t="shared" si="237"/>
        <v>28.110098681563983</v>
      </c>
      <c r="I3722" s="33">
        <f t="shared" si="238"/>
        <v>28.110098681563983</v>
      </c>
    </row>
    <row r="3723" spans="1:9" s="9" customFormat="1" x14ac:dyDescent="0.2">
      <c r="A3723" s="38" t="s">
        <v>99</v>
      </c>
      <c r="B3723" s="39">
        <v>44789826000</v>
      </c>
      <c r="C3723" s="39">
        <v>12758893410</v>
      </c>
      <c r="D3723" s="39">
        <v>12758893410</v>
      </c>
      <c r="E3723" s="39">
        <v>12758893410</v>
      </c>
      <c r="F3723" s="39">
        <f t="shared" si="239"/>
        <v>32030932590</v>
      </c>
      <c r="G3723" s="40">
        <f t="shared" si="236"/>
        <v>28.486141942145522</v>
      </c>
      <c r="H3723" s="41">
        <f t="shared" si="237"/>
        <v>28.486141942145522</v>
      </c>
      <c r="I3723" s="41">
        <f t="shared" si="238"/>
        <v>28.486141942145522</v>
      </c>
    </row>
    <row r="3724" spans="1:9" s="9" customFormat="1" x14ac:dyDescent="0.2">
      <c r="A3724" s="38" t="s">
        <v>100</v>
      </c>
      <c r="B3724" s="39">
        <v>16345596000</v>
      </c>
      <c r="C3724" s="39">
        <v>5023265264</v>
      </c>
      <c r="D3724" s="39">
        <v>5023265264</v>
      </c>
      <c r="E3724" s="39">
        <v>5023265264</v>
      </c>
      <c r="F3724" s="39">
        <f t="shared" si="239"/>
        <v>11322330736</v>
      </c>
      <c r="G3724" s="40">
        <f t="shared" si="236"/>
        <v>30.731612747555975</v>
      </c>
      <c r="H3724" s="41">
        <f t="shared" si="237"/>
        <v>30.731612747555975</v>
      </c>
      <c r="I3724" s="41">
        <f t="shared" si="238"/>
        <v>30.731612747555975</v>
      </c>
    </row>
    <row r="3725" spans="1:9" s="9" customFormat="1" x14ac:dyDescent="0.2">
      <c r="A3725" s="38" t="s">
        <v>101</v>
      </c>
      <c r="B3725" s="39">
        <v>5535390000</v>
      </c>
      <c r="C3725" s="39">
        <v>959072371</v>
      </c>
      <c r="D3725" s="39">
        <v>959072371</v>
      </c>
      <c r="E3725" s="39">
        <v>959072371</v>
      </c>
      <c r="F3725" s="39">
        <f t="shared" si="239"/>
        <v>4576317629</v>
      </c>
      <c r="G3725" s="40">
        <f t="shared" si="236"/>
        <v>17.326193294420086</v>
      </c>
      <c r="H3725" s="41">
        <f t="shared" si="237"/>
        <v>17.326193294420086</v>
      </c>
      <c r="I3725" s="41">
        <f t="shared" si="238"/>
        <v>17.326193294420086</v>
      </c>
    </row>
    <row r="3726" spans="1:9" s="9" customFormat="1" x14ac:dyDescent="0.2">
      <c r="A3726" s="30" t="s">
        <v>1525</v>
      </c>
      <c r="B3726" s="31">
        <v>18012754000</v>
      </c>
      <c r="C3726" s="31">
        <v>12155350519.940001</v>
      </c>
      <c r="D3726" s="31">
        <v>3391547902.5</v>
      </c>
      <c r="E3726" s="31">
        <v>3391547902.5</v>
      </c>
      <c r="F3726" s="31">
        <f t="shared" si="239"/>
        <v>5857403480.0599995</v>
      </c>
      <c r="G3726" s="32">
        <f t="shared" si="236"/>
        <v>67.481910428244333</v>
      </c>
      <c r="H3726" s="33">
        <f t="shared" si="237"/>
        <v>18.828591688422549</v>
      </c>
      <c r="I3726" s="33">
        <f t="shared" si="238"/>
        <v>18.828591688422549</v>
      </c>
    </row>
    <row r="3727" spans="1:9" s="9" customFormat="1" x14ac:dyDescent="0.2">
      <c r="A3727" s="38" t="s">
        <v>137</v>
      </c>
      <c r="B3727" s="39">
        <v>60867000</v>
      </c>
      <c r="C3727" s="39">
        <v>0</v>
      </c>
      <c r="D3727" s="39">
        <v>0</v>
      </c>
      <c r="E3727" s="39">
        <v>0</v>
      </c>
      <c r="F3727" s="39">
        <f t="shared" si="239"/>
        <v>60867000</v>
      </c>
      <c r="G3727" s="40">
        <f t="shared" si="236"/>
        <v>0</v>
      </c>
      <c r="H3727" s="41">
        <f t="shared" si="237"/>
        <v>0</v>
      </c>
      <c r="I3727" s="41">
        <f t="shared" si="238"/>
        <v>0</v>
      </c>
    </row>
    <row r="3728" spans="1:9" s="9" customFormat="1" x14ac:dyDescent="0.2">
      <c r="A3728" s="38" t="s">
        <v>102</v>
      </c>
      <c r="B3728" s="39">
        <v>17951887000</v>
      </c>
      <c r="C3728" s="39">
        <v>12155350519.940001</v>
      </c>
      <c r="D3728" s="39">
        <v>3391547902.5</v>
      </c>
      <c r="E3728" s="39">
        <v>3391547902.5</v>
      </c>
      <c r="F3728" s="39">
        <f t="shared" si="239"/>
        <v>5796536480.0599995</v>
      </c>
      <c r="G3728" s="40">
        <f t="shared" si="236"/>
        <v>67.710712082467992</v>
      </c>
      <c r="H3728" s="41">
        <f t="shared" si="237"/>
        <v>18.892431210713394</v>
      </c>
      <c r="I3728" s="41">
        <f t="shared" si="238"/>
        <v>18.892431210713394</v>
      </c>
    </row>
    <row r="3729" spans="1:9" s="9" customFormat="1" x14ac:dyDescent="0.2">
      <c r="A3729" s="30" t="s">
        <v>5</v>
      </c>
      <c r="B3729" s="31">
        <v>34023159216261</v>
      </c>
      <c r="C3729" s="31">
        <v>12575210160487.471</v>
      </c>
      <c r="D3729" s="31">
        <v>11341278454943.561</v>
      </c>
      <c r="E3729" s="31">
        <v>11341278454943.561</v>
      </c>
      <c r="F3729" s="31">
        <f t="shared" si="239"/>
        <v>21447949055773.531</v>
      </c>
      <c r="G3729" s="32">
        <f t="shared" si="236"/>
        <v>36.960736304808769</v>
      </c>
      <c r="H3729" s="33">
        <f t="shared" si="237"/>
        <v>33.333995772864974</v>
      </c>
      <c r="I3729" s="33">
        <f t="shared" si="238"/>
        <v>33.333995772864974</v>
      </c>
    </row>
    <row r="3730" spans="1:9" s="9" customFormat="1" x14ac:dyDescent="0.2">
      <c r="A3730" s="38" t="s">
        <v>1101</v>
      </c>
      <c r="B3730" s="39">
        <v>1104905000</v>
      </c>
      <c r="C3730" s="39">
        <v>0</v>
      </c>
      <c r="D3730" s="39">
        <v>0</v>
      </c>
      <c r="E3730" s="39">
        <v>0</v>
      </c>
      <c r="F3730" s="39">
        <f t="shared" si="239"/>
        <v>1104905000</v>
      </c>
      <c r="G3730" s="40">
        <f t="shared" si="236"/>
        <v>0</v>
      </c>
      <c r="H3730" s="41">
        <f t="shared" si="237"/>
        <v>0</v>
      </c>
      <c r="I3730" s="41">
        <f t="shared" si="238"/>
        <v>0</v>
      </c>
    </row>
    <row r="3731" spans="1:9" s="9" customFormat="1" x14ac:dyDescent="0.2">
      <c r="A3731" s="38" t="s">
        <v>1102</v>
      </c>
      <c r="B3731" s="39">
        <v>500000000</v>
      </c>
      <c r="C3731" s="39">
        <v>0</v>
      </c>
      <c r="D3731" s="39">
        <v>0</v>
      </c>
      <c r="E3731" s="39">
        <v>0</v>
      </c>
      <c r="F3731" s="39">
        <f t="shared" si="239"/>
        <v>500000000</v>
      </c>
      <c r="G3731" s="40">
        <f t="shared" si="236"/>
        <v>0</v>
      </c>
      <c r="H3731" s="41">
        <f t="shared" si="237"/>
        <v>0</v>
      </c>
      <c r="I3731" s="41">
        <f t="shared" si="238"/>
        <v>0</v>
      </c>
    </row>
    <row r="3732" spans="1:9" s="9" customFormat="1" x14ac:dyDescent="0.2">
      <c r="A3732" s="38" t="s">
        <v>1594</v>
      </c>
      <c r="B3732" s="39">
        <v>25000000000</v>
      </c>
      <c r="C3732" s="39">
        <v>10402858859.83</v>
      </c>
      <c r="D3732" s="39">
        <v>10402858859.83</v>
      </c>
      <c r="E3732" s="39">
        <v>10402858859.83</v>
      </c>
      <c r="F3732" s="39">
        <f t="shared" si="239"/>
        <v>14597141140.17</v>
      </c>
      <c r="G3732" s="40">
        <f t="shared" si="236"/>
        <v>41.611435439319997</v>
      </c>
      <c r="H3732" s="41">
        <f t="shared" si="237"/>
        <v>41.611435439319997</v>
      </c>
      <c r="I3732" s="41">
        <f t="shared" si="238"/>
        <v>41.611435439319997</v>
      </c>
    </row>
    <row r="3733" spans="1:9" s="9" customFormat="1" x14ac:dyDescent="0.2">
      <c r="A3733" s="38" t="s">
        <v>487</v>
      </c>
      <c r="B3733" s="39">
        <v>9650171915</v>
      </c>
      <c r="C3733" s="39">
        <v>9650171915</v>
      </c>
      <c r="D3733" s="39">
        <v>9650171915</v>
      </c>
      <c r="E3733" s="39">
        <v>9650171915</v>
      </c>
      <c r="F3733" s="39">
        <f t="shared" si="239"/>
        <v>0</v>
      </c>
      <c r="G3733" s="40">
        <f t="shared" si="236"/>
        <v>100</v>
      </c>
      <c r="H3733" s="41">
        <f t="shared" si="237"/>
        <v>100</v>
      </c>
      <c r="I3733" s="41">
        <f t="shared" si="238"/>
        <v>100</v>
      </c>
    </row>
    <row r="3734" spans="1:9" s="10" customFormat="1" x14ac:dyDescent="0.2">
      <c r="A3734" s="38" t="s">
        <v>179</v>
      </c>
      <c r="B3734" s="39">
        <v>102355559000</v>
      </c>
      <c r="C3734" s="39">
        <v>0</v>
      </c>
      <c r="D3734" s="39">
        <v>0</v>
      </c>
      <c r="E3734" s="39">
        <v>0</v>
      </c>
      <c r="F3734" s="39">
        <f t="shared" si="239"/>
        <v>102355559000</v>
      </c>
      <c r="G3734" s="40">
        <f t="shared" si="236"/>
        <v>0</v>
      </c>
      <c r="H3734" s="41">
        <f t="shared" si="237"/>
        <v>0</v>
      </c>
      <c r="I3734" s="41">
        <f t="shared" si="238"/>
        <v>0</v>
      </c>
    </row>
    <row r="3735" spans="1:9" s="9" customFormat="1" x14ac:dyDescent="0.2">
      <c r="A3735" s="38" t="s">
        <v>1103</v>
      </c>
      <c r="B3735" s="39">
        <v>57259574000</v>
      </c>
      <c r="C3735" s="39">
        <v>0</v>
      </c>
      <c r="D3735" s="39">
        <v>0</v>
      </c>
      <c r="E3735" s="39">
        <v>0</v>
      </c>
      <c r="F3735" s="39">
        <f t="shared" si="239"/>
        <v>57259574000</v>
      </c>
      <c r="G3735" s="40">
        <f t="shared" si="236"/>
        <v>0</v>
      </c>
      <c r="H3735" s="41">
        <f t="shared" si="237"/>
        <v>0</v>
      </c>
      <c r="I3735" s="41">
        <f t="shared" si="238"/>
        <v>0</v>
      </c>
    </row>
    <row r="3736" spans="1:9" s="9" customFormat="1" x14ac:dyDescent="0.2">
      <c r="A3736" s="38" t="s">
        <v>1104</v>
      </c>
      <c r="B3736" s="39">
        <v>2597423000</v>
      </c>
      <c r="C3736" s="39">
        <v>0</v>
      </c>
      <c r="D3736" s="39">
        <v>0</v>
      </c>
      <c r="E3736" s="39">
        <v>0</v>
      </c>
      <c r="F3736" s="39">
        <f t="shared" si="239"/>
        <v>2597423000</v>
      </c>
      <c r="G3736" s="40">
        <f t="shared" si="236"/>
        <v>0</v>
      </c>
      <c r="H3736" s="41">
        <f t="shared" si="237"/>
        <v>0</v>
      </c>
      <c r="I3736" s="41">
        <f t="shared" si="238"/>
        <v>0</v>
      </c>
    </row>
    <row r="3737" spans="1:9" s="9" customFormat="1" x14ac:dyDescent="0.2">
      <c r="A3737" s="38" t="s">
        <v>1595</v>
      </c>
      <c r="B3737" s="39">
        <v>2000000000</v>
      </c>
      <c r="C3737" s="39">
        <v>2000000000</v>
      </c>
      <c r="D3737" s="39">
        <v>1999852057.6300001</v>
      </c>
      <c r="E3737" s="39">
        <v>1999852057.6300001</v>
      </c>
      <c r="F3737" s="39">
        <f t="shared" si="239"/>
        <v>0</v>
      </c>
      <c r="G3737" s="40">
        <f t="shared" si="236"/>
        <v>100</v>
      </c>
      <c r="H3737" s="41">
        <f t="shared" si="237"/>
        <v>99.992602881500005</v>
      </c>
      <c r="I3737" s="41">
        <f t="shared" si="238"/>
        <v>99.992602881500005</v>
      </c>
    </row>
    <row r="3738" spans="1:9" s="10" customFormat="1" x14ac:dyDescent="0.2">
      <c r="A3738" s="38" t="s">
        <v>1105</v>
      </c>
      <c r="B3738" s="39">
        <v>32556178000</v>
      </c>
      <c r="C3738" s="39">
        <v>0</v>
      </c>
      <c r="D3738" s="39">
        <v>0</v>
      </c>
      <c r="E3738" s="39">
        <v>0</v>
      </c>
      <c r="F3738" s="39">
        <f t="shared" si="239"/>
        <v>32556178000</v>
      </c>
      <c r="G3738" s="40">
        <f t="shared" si="236"/>
        <v>0</v>
      </c>
      <c r="H3738" s="41">
        <f t="shared" si="237"/>
        <v>0</v>
      </c>
      <c r="I3738" s="41">
        <f t="shared" si="238"/>
        <v>0</v>
      </c>
    </row>
    <row r="3739" spans="1:9" s="9" customFormat="1" x14ac:dyDescent="0.2">
      <c r="A3739" s="38" t="s">
        <v>1106</v>
      </c>
      <c r="B3739" s="39">
        <v>1470066000</v>
      </c>
      <c r="C3739" s="39">
        <v>1470066000</v>
      </c>
      <c r="D3739" s="39">
        <v>490021992</v>
      </c>
      <c r="E3739" s="39">
        <v>490021992</v>
      </c>
      <c r="F3739" s="39">
        <f t="shared" si="239"/>
        <v>0</v>
      </c>
      <c r="G3739" s="40">
        <f t="shared" si="236"/>
        <v>100</v>
      </c>
      <c r="H3739" s="41">
        <f t="shared" si="237"/>
        <v>33.33333278914008</v>
      </c>
      <c r="I3739" s="41">
        <f t="shared" si="238"/>
        <v>33.33333278914008</v>
      </c>
    </row>
    <row r="3740" spans="1:9" s="9" customFormat="1" x14ac:dyDescent="0.2">
      <c r="A3740" s="38" t="s">
        <v>1107</v>
      </c>
      <c r="B3740" s="39">
        <v>21667386257798</v>
      </c>
      <c r="C3740" s="39">
        <v>8344786853466</v>
      </c>
      <c r="D3740" s="39">
        <v>7343304074987.8496</v>
      </c>
      <c r="E3740" s="39">
        <v>7343304074987.8496</v>
      </c>
      <c r="F3740" s="39">
        <f t="shared" si="239"/>
        <v>13322599404332</v>
      </c>
      <c r="G3740" s="40">
        <f t="shared" si="236"/>
        <v>38.513121768264718</v>
      </c>
      <c r="H3740" s="41">
        <f t="shared" si="237"/>
        <v>33.891047067779233</v>
      </c>
      <c r="I3740" s="41">
        <f t="shared" si="238"/>
        <v>33.891047067779233</v>
      </c>
    </row>
    <row r="3741" spans="1:9" s="10" customFormat="1" x14ac:dyDescent="0.2">
      <c r="A3741" s="38" t="s">
        <v>1108</v>
      </c>
      <c r="B3741" s="39">
        <v>121758805000</v>
      </c>
      <c r="C3741" s="39">
        <v>3516343904</v>
      </c>
      <c r="D3741" s="39">
        <v>3516343904</v>
      </c>
      <c r="E3741" s="39">
        <v>3516343904</v>
      </c>
      <c r="F3741" s="39">
        <f t="shared" si="239"/>
        <v>118242461096</v>
      </c>
      <c r="G3741" s="40">
        <f t="shared" si="236"/>
        <v>2.8879586195018914</v>
      </c>
      <c r="H3741" s="41">
        <f t="shared" si="237"/>
        <v>2.8879586195018914</v>
      </c>
      <c r="I3741" s="41">
        <f t="shared" si="238"/>
        <v>2.8879586195018914</v>
      </c>
    </row>
    <row r="3742" spans="1:9" s="9" customFormat="1" ht="22.5" x14ac:dyDescent="0.2">
      <c r="A3742" s="38" t="s">
        <v>1109</v>
      </c>
      <c r="B3742" s="39">
        <v>382483563000</v>
      </c>
      <c r="C3742" s="39">
        <v>317916906000</v>
      </c>
      <c r="D3742" s="39">
        <v>90557919720.190002</v>
      </c>
      <c r="E3742" s="39">
        <v>90557919720.190002</v>
      </c>
      <c r="F3742" s="39">
        <f t="shared" si="239"/>
        <v>64566657000</v>
      </c>
      <c r="G3742" s="40">
        <f t="shared" si="236"/>
        <v>83.119102820112559</v>
      </c>
      <c r="H3742" s="41">
        <f t="shared" si="237"/>
        <v>23.676290560018131</v>
      </c>
      <c r="I3742" s="41">
        <f t="shared" si="238"/>
        <v>23.676290560018131</v>
      </c>
    </row>
    <row r="3743" spans="1:9" s="9" customFormat="1" x14ac:dyDescent="0.2">
      <c r="A3743" s="38" t="s">
        <v>1110</v>
      </c>
      <c r="B3743" s="39">
        <v>21939495000</v>
      </c>
      <c r="C3743" s="39">
        <v>21934930867</v>
      </c>
      <c r="D3743" s="39">
        <v>21934930867</v>
      </c>
      <c r="E3743" s="39">
        <v>21934930867</v>
      </c>
      <c r="F3743" s="39">
        <f t="shared" si="239"/>
        <v>4564133</v>
      </c>
      <c r="G3743" s="40">
        <f t="shared" si="236"/>
        <v>99.97919672718082</v>
      </c>
      <c r="H3743" s="41">
        <f t="shared" si="237"/>
        <v>99.97919672718082</v>
      </c>
      <c r="I3743" s="41">
        <f t="shared" si="238"/>
        <v>99.97919672718082</v>
      </c>
    </row>
    <row r="3744" spans="1:9" s="9" customFormat="1" x14ac:dyDescent="0.2">
      <c r="A3744" s="38" t="s">
        <v>1111</v>
      </c>
      <c r="B3744" s="39">
        <v>11179773884246</v>
      </c>
      <c r="C3744" s="39">
        <v>3725676352108</v>
      </c>
      <c r="D3744" s="39">
        <v>3725676352108</v>
      </c>
      <c r="E3744" s="39">
        <v>3725676352108</v>
      </c>
      <c r="F3744" s="39">
        <f t="shared" si="239"/>
        <v>7454097532138</v>
      </c>
      <c r="G3744" s="40">
        <f t="shared" si="236"/>
        <v>33.325149423263774</v>
      </c>
      <c r="H3744" s="41">
        <f t="shared" si="237"/>
        <v>33.325149423263774</v>
      </c>
      <c r="I3744" s="41">
        <f t="shared" si="238"/>
        <v>33.325149423263774</v>
      </c>
    </row>
    <row r="3745" spans="1:9" s="9" customFormat="1" x14ac:dyDescent="0.2">
      <c r="A3745" s="38" t="s">
        <v>1112</v>
      </c>
      <c r="B3745" s="39">
        <v>80971000</v>
      </c>
      <c r="C3745" s="39">
        <v>80971000</v>
      </c>
      <c r="D3745" s="39">
        <v>22387510.559999999</v>
      </c>
      <c r="E3745" s="39">
        <v>22387510.559999999</v>
      </c>
      <c r="F3745" s="39">
        <f t="shared" si="239"/>
        <v>0</v>
      </c>
      <c r="G3745" s="40">
        <f t="shared" si="236"/>
        <v>100</v>
      </c>
      <c r="H3745" s="41">
        <f t="shared" si="237"/>
        <v>27.648800879327162</v>
      </c>
      <c r="I3745" s="41">
        <f t="shared" si="238"/>
        <v>27.648800879327162</v>
      </c>
    </row>
    <row r="3746" spans="1:9" s="9" customFormat="1" x14ac:dyDescent="0.2">
      <c r="A3746" s="38" t="s">
        <v>1596</v>
      </c>
      <c r="B3746" s="39">
        <v>1878736000</v>
      </c>
      <c r="C3746" s="39">
        <v>1878736000</v>
      </c>
      <c r="D3746" s="39">
        <v>1878736000</v>
      </c>
      <c r="E3746" s="39">
        <v>1878736000</v>
      </c>
      <c r="F3746" s="39">
        <f t="shared" si="239"/>
        <v>0</v>
      </c>
      <c r="G3746" s="40">
        <f t="shared" si="236"/>
        <v>100</v>
      </c>
      <c r="H3746" s="41">
        <f t="shared" si="237"/>
        <v>100</v>
      </c>
      <c r="I3746" s="41">
        <f t="shared" si="238"/>
        <v>100</v>
      </c>
    </row>
    <row r="3747" spans="1:9" s="9" customFormat="1" x14ac:dyDescent="0.2">
      <c r="A3747" s="38" t="s">
        <v>1113</v>
      </c>
      <c r="B3747" s="39">
        <v>500000000</v>
      </c>
      <c r="C3747" s="39">
        <v>500000000</v>
      </c>
      <c r="D3747" s="39">
        <v>499963023.52999997</v>
      </c>
      <c r="E3747" s="39">
        <v>499963023.52999997</v>
      </c>
      <c r="F3747" s="39">
        <f t="shared" si="239"/>
        <v>0</v>
      </c>
      <c r="G3747" s="40">
        <f t="shared" si="236"/>
        <v>100</v>
      </c>
      <c r="H3747" s="41">
        <f t="shared" si="237"/>
        <v>99.992604705999995</v>
      </c>
      <c r="I3747" s="41">
        <f t="shared" si="238"/>
        <v>99.992604705999995</v>
      </c>
    </row>
    <row r="3748" spans="1:9" s="9" customFormat="1" x14ac:dyDescent="0.2">
      <c r="A3748" s="38" t="s">
        <v>109</v>
      </c>
      <c r="B3748" s="39">
        <v>319506000</v>
      </c>
      <c r="C3748" s="39">
        <v>71982604</v>
      </c>
      <c r="D3748" s="39">
        <v>71982604</v>
      </c>
      <c r="E3748" s="39">
        <v>71982604</v>
      </c>
      <c r="F3748" s="39">
        <f t="shared" si="239"/>
        <v>247523396</v>
      </c>
      <c r="G3748" s="40">
        <f t="shared" si="236"/>
        <v>22.52934342391066</v>
      </c>
      <c r="H3748" s="41">
        <f t="shared" si="237"/>
        <v>22.52934342391066</v>
      </c>
      <c r="I3748" s="41">
        <f t="shared" si="238"/>
        <v>22.52934342391066</v>
      </c>
    </row>
    <row r="3749" spans="1:9" s="9" customFormat="1" ht="22.5" x14ac:dyDescent="0.2">
      <c r="A3749" s="38" t="s">
        <v>1114</v>
      </c>
      <c r="B3749" s="39">
        <v>73998833000</v>
      </c>
      <c r="C3749" s="39">
        <v>23758058100</v>
      </c>
      <c r="D3749" s="39">
        <v>23758058100</v>
      </c>
      <c r="E3749" s="39">
        <v>23758058100</v>
      </c>
      <c r="F3749" s="39">
        <f t="shared" si="239"/>
        <v>50240774900</v>
      </c>
      <c r="G3749" s="40">
        <f t="shared" si="236"/>
        <v>32.10599023906228</v>
      </c>
      <c r="H3749" s="41">
        <f t="shared" si="237"/>
        <v>32.10599023906228</v>
      </c>
      <c r="I3749" s="41">
        <f t="shared" si="238"/>
        <v>32.10599023906228</v>
      </c>
    </row>
    <row r="3750" spans="1:9" s="9" customFormat="1" x14ac:dyDescent="0.2">
      <c r="A3750" s="38" t="s">
        <v>1115</v>
      </c>
      <c r="B3750" s="39">
        <v>14514214000</v>
      </c>
      <c r="C3750" s="39">
        <v>14514214000</v>
      </c>
      <c r="D3750" s="39">
        <v>14514214000</v>
      </c>
      <c r="E3750" s="39">
        <v>14514214000</v>
      </c>
      <c r="F3750" s="39">
        <f t="shared" si="239"/>
        <v>0</v>
      </c>
      <c r="G3750" s="40">
        <f t="shared" si="236"/>
        <v>100</v>
      </c>
      <c r="H3750" s="41">
        <f t="shared" si="237"/>
        <v>100</v>
      </c>
      <c r="I3750" s="41">
        <f t="shared" si="238"/>
        <v>100</v>
      </c>
    </row>
    <row r="3751" spans="1:9" s="10" customFormat="1" x14ac:dyDescent="0.2">
      <c r="A3751" s="38" t="s">
        <v>1116</v>
      </c>
      <c r="B3751" s="39">
        <v>880547000</v>
      </c>
      <c r="C3751" s="39">
        <v>591237792</v>
      </c>
      <c r="D3751" s="39">
        <v>64361510</v>
      </c>
      <c r="E3751" s="39">
        <v>64361510</v>
      </c>
      <c r="F3751" s="39">
        <f t="shared" si="239"/>
        <v>289309208</v>
      </c>
      <c r="G3751" s="40">
        <f t="shared" si="236"/>
        <v>67.144376393310068</v>
      </c>
      <c r="H3751" s="41">
        <f t="shared" si="237"/>
        <v>7.3092645821290629</v>
      </c>
      <c r="I3751" s="41">
        <f t="shared" si="238"/>
        <v>7.3092645821290629</v>
      </c>
    </row>
    <row r="3752" spans="1:9" s="9" customFormat="1" ht="22.5" x14ac:dyDescent="0.2">
      <c r="A3752" s="38" t="s">
        <v>1117</v>
      </c>
      <c r="B3752" s="39">
        <v>8000000000</v>
      </c>
      <c r="C3752" s="39">
        <v>0</v>
      </c>
      <c r="D3752" s="39">
        <v>0</v>
      </c>
      <c r="E3752" s="39">
        <v>0</v>
      </c>
      <c r="F3752" s="39">
        <f t="shared" si="239"/>
        <v>8000000000</v>
      </c>
      <c r="G3752" s="40">
        <f t="shared" si="236"/>
        <v>0</v>
      </c>
      <c r="H3752" s="41">
        <f t="shared" si="237"/>
        <v>0</v>
      </c>
      <c r="I3752" s="41">
        <f t="shared" si="238"/>
        <v>0</v>
      </c>
    </row>
    <row r="3753" spans="1:9" s="9" customFormat="1" x14ac:dyDescent="0.2">
      <c r="A3753" s="38" t="s">
        <v>358</v>
      </c>
      <c r="B3753" s="39">
        <v>165000000000</v>
      </c>
      <c r="C3753" s="39">
        <v>38875347584</v>
      </c>
      <c r="D3753" s="39">
        <v>38875347584</v>
      </c>
      <c r="E3753" s="39">
        <v>38875347584</v>
      </c>
      <c r="F3753" s="39">
        <f t="shared" si="239"/>
        <v>126124652416</v>
      </c>
      <c r="G3753" s="40">
        <f t="shared" si="236"/>
        <v>23.560816717575758</v>
      </c>
      <c r="H3753" s="41">
        <f t="shared" si="237"/>
        <v>23.560816717575758</v>
      </c>
      <c r="I3753" s="41">
        <f t="shared" si="238"/>
        <v>23.560816717575758</v>
      </c>
    </row>
    <row r="3754" spans="1:9" s="9" customFormat="1" x14ac:dyDescent="0.2">
      <c r="A3754" s="38" t="s">
        <v>112</v>
      </c>
      <c r="B3754" s="39">
        <v>8547999000</v>
      </c>
      <c r="C3754" s="39">
        <v>8289015594.6400003</v>
      </c>
      <c r="D3754" s="39">
        <v>8289015594.6400003</v>
      </c>
      <c r="E3754" s="39">
        <v>8289015594.6400003</v>
      </c>
      <c r="F3754" s="39">
        <f t="shared" si="239"/>
        <v>258983405.35999966</v>
      </c>
      <c r="G3754" s="40">
        <f t="shared" si="236"/>
        <v>96.970245254357195</v>
      </c>
      <c r="H3754" s="41">
        <f t="shared" si="237"/>
        <v>96.970245254357195</v>
      </c>
      <c r="I3754" s="41">
        <f t="shared" si="238"/>
        <v>96.970245254357195</v>
      </c>
    </row>
    <row r="3755" spans="1:9" s="9" customFormat="1" x14ac:dyDescent="0.2">
      <c r="A3755" s="38" t="s">
        <v>149</v>
      </c>
      <c r="B3755" s="39">
        <v>10609000</v>
      </c>
      <c r="C3755" s="39">
        <v>0</v>
      </c>
      <c r="D3755" s="39">
        <v>0</v>
      </c>
      <c r="E3755" s="39">
        <v>0</v>
      </c>
      <c r="F3755" s="39">
        <f t="shared" si="239"/>
        <v>10609000</v>
      </c>
      <c r="G3755" s="40">
        <f t="shared" si="236"/>
        <v>0</v>
      </c>
      <c r="H3755" s="41">
        <f t="shared" si="237"/>
        <v>0</v>
      </c>
      <c r="I3755" s="41">
        <f t="shared" si="238"/>
        <v>0</v>
      </c>
    </row>
    <row r="3756" spans="1:9" s="9" customFormat="1" x14ac:dyDescent="0.2">
      <c r="A3756" s="38" t="s">
        <v>619</v>
      </c>
      <c r="B3756" s="39">
        <v>4021192000</v>
      </c>
      <c r="C3756" s="39">
        <v>4011197000</v>
      </c>
      <c r="D3756" s="39">
        <v>1604478800</v>
      </c>
      <c r="E3756" s="39">
        <v>1604478800</v>
      </c>
      <c r="F3756" s="39">
        <f t="shared" si="239"/>
        <v>9995000</v>
      </c>
      <c r="G3756" s="40">
        <f t="shared" si="236"/>
        <v>99.751441861020311</v>
      </c>
      <c r="H3756" s="41">
        <f t="shared" si="237"/>
        <v>39.900576744408127</v>
      </c>
      <c r="I3756" s="41">
        <f t="shared" si="238"/>
        <v>39.900576744408127</v>
      </c>
    </row>
    <row r="3757" spans="1:9" s="9" customFormat="1" x14ac:dyDescent="0.2">
      <c r="A3757" s="38" t="s">
        <v>1597</v>
      </c>
      <c r="B3757" s="39">
        <v>7829775000</v>
      </c>
      <c r="C3757" s="39">
        <v>7829775000</v>
      </c>
      <c r="D3757" s="39">
        <v>7829775000</v>
      </c>
      <c r="E3757" s="39">
        <v>7829775000</v>
      </c>
      <c r="F3757" s="39">
        <f t="shared" si="239"/>
        <v>0</v>
      </c>
      <c r="G3757" s="40">
        <f t="shared" si="236"/>
        <v>100</v>
      </c>
      <c r="H3757" s="41">
        <f t="shared" si="237"/>
        <v>100</v>
      </c>
      <c r="I3757" s="41">
        <f t="shared" si="238"/>
        <v>100</v>
      </c>
    </row>
    <row r="3758" spans="1:9" s="9" customFormat="1" x14ac:dyDescent="0.2">
      <c r="A3758" s="38" t="s">
        <v>1118</v>
      </c>
      <c r="B3758" s="39">
        <v>11827534000</v>
      </c>
      <c r="C3758" s="39">
        <v>0</v>
      </c>
      <c r="D3758" s="39">
        <v>0</v>
      </c>
      <c r="E3758" s="39">
        <v>0</v>
      </c>
      <c r="F3758" s="39">
        <f t="shared" si="239"/>
        <v>11827534000</v>
      </c>
      <c r="G3758" s="40">
        <f t="shared" si="236"/>
        <v>0</v>
      </c>
      <c r="H3758" s="41">
        <f t="shared" si="237"/>
        <v>0</v>
      </c>
      <c r="I3758" s="41">
        <f t="shared" si="238"/>
        <v>0</v>
      </c>
    </row>
    <row r="3759" spans="1:9" s="10" customFormat="1" x14ac:dyDescent="0.2">
      <c r="A3759" s="38" t="s">
        <v>1119</v>
      </c>
      <c r="B3759" s="39">
        <v>4317240000</v>
      </c>
      <c r="C3759" s="39">
        <v>1157825504</v>
      </c>
      <c r="D3759" s="39">
        <v>40291616.329999998</v>
      </c>
      <c r="E3759" s="39">
        <v>40291616.329999998</v>
      </c>
      <c r="F3759" s="39">
        <f t="shared" si="239"/>
        <v>3159414496</v>
      </c>
      <c r="G3759" s="40">
        <f t="shared" si="236"/>
        <v>26.818650434073621</v>
      </c>
      <c r="H3759" s="41">
        <f t="shared" si="237"/>
        <v>0.93327256140497172</v>
      </c>
      <c r="I3759" s="41">
        <f t="shared" si="238"/>
        <v>0.93327256140497172</v>
      </c>
    </row>
    <row r="3760" spans="1:9" s="9" customFormat="1" x14ac:dyDescent="0.2">
      <c r="A3760" s="38" t="s">
        <v>1598</v>
      </c>
      <c r="B3760" s="39">
        <v>50522873836</v>
      </c>
      <c r="C3760" s="39">
        <v>16116000000</v>
      </c>
      <c r="D3760" s="39">
        <v>16116000000</v>
      </c>
      <c r="E3760" s="39">
        <v>16116000000</v>
      </c>
      <c r="F3760" s="39">
        <f t="shared" si="239"/>
        <v>34406873836</v>
      </c>
      <c r="G3760" s="40">
        <f t="shared" si="236"/>
        <v>31.898422984237623</v>
      </c>
      <c r="H3760" s="41">
        <f t="shared" si="237"/>
        <v>31.898422984237623</v>
      </c>
      <c r="I3760" s="41">
        <f t="shared" si="238"/>
        <v>31.898422984237623</v>
      </c>
    </row>
    <row r="3761" spans="1:9" s="9" customFormat="1" x14ac:dyDescent="0.2">
      <c r="A3761" s="38" t="s">
        <v>1120</v>
      </c>
      <c r="B3761" s="39">
        <v>15457460466</v>
      </c>
      <c r="C3761" s="39">
        <v>5012070185</v>
      </c>
      <c r="D3761" s="39">
        <v>5012070185</v>
      </c>
      <c r="E3761" s="39">
        <v>5012070185</v>
      </c>
      <c r="F3761" s="39">
        <f t="shared" si="239"/>
        <v>10445390281</v>
      </c>
      <c r="G3761" s="40">
        <f t="shared" si="236"/>
        <v>32.424926436166373</v>
      </c>
      <c r="H3761" s="41">
        <f t="shared" si="237"/>
        <v>32.424926436166373</v>
      </c>
      <c r="I3761" s="41">
        <f t="shared" si="238"/>
        <v>32.424926436166373</v>
      </c>
    </row>
    <row r="3762" spans="1:9" s="9" customFormat="1" x14ac:dyDescent="0.2">
      <c r="A3762" s="38" t="s">
        <v>1121</v>
      </c>
      <c r="B3762" s="39">
        <v>43377897000</v>
      </c>
      <c r="C3762" s="39">
        <v>13809500000</v>
      </c>
      <c r="D3762" s="39">
        <v>13809500000</v>
      </c>
      <c r="E3762" s="39">
        <v>13809500000</v>
      </c>
      <c r="F3762" s="39">
        <f t="shared" si="239"/>
        <v>29568397000</v>
      </c>
      <c r="G3762" s="40">
        <f t="shared" si="236"/>
        <v>31.8353377066666</v>
      </c>
      <c r="H3762" s="41">
        <f t="shared" si="237"/>
        <v>31.8353377066666</v>
      </c>
      <c r="I3762" s="41">
        <f t="shared" si="238"/>
        <v>31.8353377066666</v>
      </c>
    </row>
    <row r="3763" spans="1:9" s="9" customFormat="1" x14ac:dyDescent="0.2">
      <c r="A3763" s="38" t="s">
        <v>1122</v>
      </c>
      <c r="B3763" s="39">
        <v>4237947000</v>
      </c>
      <c r="C3763" s="39">
        <v>1359747004</v>
      </c>
      <c r="D3763" s="39">
        <v>1359747004</v>
      </c>
      <c r="E3763" s="39">
        <v>1359747004</v>
      </c>
      <c r="F3763" s="39">
        <f t="shared" si="239"/>
        <v>2878199996</v>
      </c>
      <c r="G3763" s="40">
        <f t="shared" si="236"/>
        <v>32.085040327309429</v>
      </c>
      <c r="H3763" s="41">
        <f t="shared" si="237"/>
        <v>32.085040327309429</v>
      </c>
      <c r="I3763" s="41">
        <f t="shared" si="238"/>
        <v>32.085040327309429</v>
      </c>
    </row>
    <row r="3764" spans="1:9" s="9" customFormat="1" x14ac:dyDescent="0.2">
      <c r="A3764" s="30" t="s">
        <v>66</v>
      </c>
      <c r="B3764" s="31">
        <v>19658136000</v>
      </c>
      <c r="C3764" s="31">
        <v>0</v>
      </c>
      <c r="D3764" s="31">
        <v>0</v>
      </c>
      <c r="E3764" s="31">
        <v>0</v>
      </c>
      <c r="F3764" s="31">
        <f t="shared" si="239"/>
        <v>19658136000</v>
      </c>
      <c r="G3764" s="32">
        <f t="shared" si="236"/>
        <v>0</v>
      </c>
      <c r="H3764" s="33">
        <f t="shared" si="237"/>
        <v>0</v>
      </c>
      <c r="I3764" s="33">
        <f t="shared" si="238"/>
        <v>0</v>
      </c>
    </row>
    <row r="3765" spans="1:9" s="9" customFormat="1" x14ac:dyDescent="0.2">
      <c r="A3765" s="38" t="s">
        <v>113</v>
      </c>
      <c r="B3765" s="39">
        <v>365760000</v>
      </c>
      <c r="C3765" s="39">
        <v>0</v>
      </c>
      <c r="D3765" s="39">
        <v>0</v>
      </c>
      <c r="E3765" s="39">
        <v>0</v>
      </c>
      <c r="F3765" s="39">
        <f t="shared" si="239"/>
        <v>365760000</v>
      </c>
      <c r="G3765" s="40">
        <f t="shared" si="236"/>
        <v>0</v>
      </c>
      <c r="H3765" s="41">
        <f t="shared" si="237"/>
        <v>0</v>
      </c>
      <c r="I3765" s="41">
        <f t="shared" si="238"/>
        <v>0</v>
      </c>
    </row>
    <row r="3766" spans="1:9" s="10" customFormat="1" x14ac:dyDescent="0.2">
      <c r="A3766" s="38" t="s">
        <v>115</v>
      </c>
      <c r="B3766" s="39">
        <v>19292376000</v>
      </c>
      <c r="C3766" s="39">
        <v>0</v>
      </c>
      <c r="D3766" s="39">
        <v>0</v>
      </c>
      <c r="E3766" s="39">
        <v>0</v>
      </c>
      <c r="F3766" s="39">
        <f t="shared" si="239"/>
        <v>19292376000</v>
      </c>
      <c r="G3766" s="40">
        <f t="shared" si="236"/>
        <v>0</v>
      </c>
      <c r="H3766" s="41">
        <f t="shared" si="237"/>
        <v>0</v>
      </c>
      <c r="I3766" s="41">
        <f t="shared" si="238"/>
        <v>0</v>
      </c>
    </row>
    <row r="3767" spans="1:9" s="10" customFormat="1" x14ac:dyDescent="0.2">
      <c r="A3767" s="34" t="s">
        <v>6</v>
      </c>
      <c r="B3767" s="35">
        <v>679603263134</v>
      </c>
      <c r="C3767" s="35">
        <v>493603337806.01001</v>
      </c>
      <c r="D3767" s="35">
        <v>275750470369.95996</v>
      </c>
      <c r="E3767" s="35">
        <v>275750470369.95996</v>
      </c>
      <c r="F3767" s="35">
        <f t="shared" si="239"/>
        <v>185999925327.98999</v>
      </c>
      <c r="G3767" s="36">
        <f t="shared" si="236"/>
        <v>72.631101788674655</v>
      </c>
      <c r="H3767" s="37">
        <f t="shared" si="237"/>
        <v>40.575212823189339</v>
      </c>
      <c r="I3767" s="37">
        <f t="shared" si="238"/>
        <v>40.575212823189339</v>
      </c>
    </row>
    <row r="3768" spans="1:9" s="9" customFormat="1" ht="22.5" x14ac:dyDescent="0.2">
      <c r="A3768" s="38" t="s">
        <v>1123</v>
      </c>
      <c r="B3768" s="39">
        <v>14470000000</v>
      </c>
      <c r="C3768" s="39">
        <v>1760193980</v>
      </c>
      <c r="D3768" s="39">
        <v>947231392</v>
      </c>
      <c r="E3768" s="39">
        <v>947231392</v>
      </c>
      <c r="F3768" s="39">
        <f t="shared" si="239"/>
        <v>12709806020</v>
      </c>
      <c r="G3768" s="40">
        <f t="shared" si="236"/>
        <v>12.164436627505184</v>
      </c>
      <c r="H3768" s="41">
        <f t="shared" si="237"/>
        <v>6.5461740981340704</v>
      </c>
      <c r="I3768" s="41">
        <f t="shared" si="238"/>
        <v>6.5461740981340704</v>
      </c>
    </row>
    <row r="3769" spans="1:9" s="9" customFormat="1" ht="22.5" x14ac:dyDescent="0.2">
      <c r="A3769" s="38" t="s">
        <v>1124</v>
      </c>
      <c r="B3769" s="39">
        <v>13000000000</v>
      </c>
      <c r="C3769" s="39">
        <v>10222993574</v>
      </c>
      <c r="D3769" s="39">
        <v>1376834161</v>
      </c>
      <c r="E3769" s="39">
        <v>1376834161</v>
      </c>
      <c r="F3769" s="39">
        <f t="shared" si="239"/>
        <v>2777006426</v>
      </c>
      <c r="G3769" s="40">
        <f t="shared" si="236"/>
        <v>78.638412107692318</v>
      </c>
      <c r="H3769" s="41">
        <f t="shared" si="237"/>
        <v>10.591032007692307</v>
      </c>
      <c r="I3769" s="41">
        <f t="shared" si="238"/>
        <v>10.591032007692307</v>
      </c>
    </row>
    <row r="3770" spans="1:9" s="9" customFormat="1" x14ac:dyDescent="0.2">
      <c r="A3770" s="38" t="s">
        <v>1125</v>
      </c>
      <c r="B3770" s="39">
        <v>206000000</v>
      </c>
      <c r="C3770" s="39">
        <v>151564660</v>
      </c>
      <c r="D3770" s="39">
        <v>34380468</v>
      </c>
      <c r="E3770" s="39">
        <v>34380468</v>
      </c>
      <c r="F3770" s="39">
        <f t="shared" si="239"/>
        <v>54435340</v>
      </c>
      <c r="G3770" s="40">
        <f t="shared" si="236"/>
        <v>73.57507766990291</v>
      </c>
      <c r="H3770" s="41">
        <f t="shared" si="237"/>
        <v>16.689547572815535</v>
      </c>
      <c r="I3770" s="41">
        <f t="shared" si="238"/>
        <v>16.689547572815535</v>
      </c>
    </row>
    <row r="3771" spans="1:9" s="9" customFormat="1" ht="22.5" x14ac:dyDescent="0.2">
      <c r="A3771" s="38" t="s">
        <v>1126</v>
      </c>
      <c r="B3771" s="39">
        <v>5515000000</v>
      </c>
      <c r="C3771" s="39">
        <v>3434114509</v>
      </c>
      <c r="D3771" s="39">
        <v>822008199</v>
      </c>
      <c r="E3771" s="39">
        <v>822008199</v>
      </c>
      <c r="F3771" s="39">
        <f t="shared" si="239"/>
        <v>2080885491</v>
      </c>
      <c r="G3771" s="40">
        <f t="shared" si="236"/>
        <v>62.268622103354488</v>
      </c>
      <c r="H3771" s="41">
        <f t="shared" si="237"/>
        <v>14.904953744333636</v>
      </c>
      <c r="I3771" s="41">
        <f t="shared" si="238"/>
        <v>14.904953744333636</v>
      </c>
    </row>
    <row r="3772" spans="1:9" s="9" customFormat="1" ht="22.5" x14ac:dyDescent="0.2">
      <c r="A3772" s="38" t="s">
        <v>1127</v>
      </c>
      <c r="B3772" s="39">
        <v>1800000000</v>
      </c>
      <c r="C3772" s="39">
        <v>1514571327</v>
      </c>
      <c r="D3772" s="39">
        <v>380130235</v>
      </c>
      <c r="E3772" s="39">
        <v>380130235</v>
      </c>
      <c r="F3772" s="39">
        <f t="shared" si="239"/>
        <v>285428673</v>
      </c>
      <c r="G3772" s="40">
        <f t="shared" si="236"/>
        <v>84.142851500000006</v>
      </c>
      <c r="H3772" s="41">
        <f t="shared" si="237"/>
        <v>21.118346388888888</v>
      </c>
      <c r="I3772" s="41">
        <f t="shared" si="238"/>
        <v>21.118346388888888</v>
      </c>
    </row>
    <row r="3773" spans="1:9" s="9" customFormat="1" x14ac:dyDescent="0.2">
      <c r="A3773" s="38" t="s">
        <v>1128</v>
      </c>
      <c r="B3773" s="39">
        <v>433442607510</v>
      </c>
      <c r="C3773" s="39">
        <v>419198025088</v>
      </c>
      <c r="D3773" s="39">
        <v>248114042126.95999</v>
      </c>
      <c r="E3773" s="39">
        <v>248114042126.95999</v>
      </c>
      <c r="F3773" s="39">
        <f t="shared" si="239"/>
        <v>14244582422</v>
      </c>
      <c r="G3773" s="40">
        <f t="shared" si="236"/>
        <v>96.713617402813497</v>
      </c>
      <c r="H3773" s="41">
        <f t="shared" si="237"/>
        <v>57.242651697834233</v>
      </c>
      <c r="I3773" s="41">
        <f t="shared" si="238"/>
        <v>57.242651697834233</v>
      </c>
    </row>
    <row r="3774" spans="1:9" s="9" customFormat="1" x14ac:dyDescent="0.2">
      <c r="A3774" s="38" t="s">
        <v>1129</v>
      </c>
      <c r="B3774" s="39">
        <v>45610000000</v>
      </c>
      <c r="C3774" s="39">
        <v>13455079420</v>
      </c>
      <c r="D3774" s="39">
        <v>8044371777.4300003</v>
      </c>
      <c r="E3774" s="39">
        <v>8044371777.4300003</v>
      </c>
      <c r="F3774" s="39">
        <f t="shared" si="239"/>
        <v>32154920580</v>
      </c>
      <c r="G3774" s="40">
        <f t="shared" si="236"/>
        <v>29.500283753562819</v>
      </c>
      <c r="H3774" s="41">
        <f t="shared" si="237"/>
        <v>17.637298349989038</v>
      </c>
      <c r="I3774" s="41">
        <f t="shared" si="238"/>
        <v>17.637298349989038</v>
      </c>
    </row>
    <row r="3775" spans="1:9" s="10" customFormat="1" ht="22.5" x14ac:dyDescent="0.2">
      <c r="A3775" s="38" t="s">
        <v>1130</v>
      </c>
      <c r="B3775" s="39">
        <v>3718000000</v>
      </c>
      <c r="C3775" s="39">
        <v>2174968387</v>
      </c>
      <c r="D3775" s="39">
        <v>515189801</v>
      </c>
      <c r="E3775" s="39">
        <v>515189801</v>
      </c>
      <c r="F3775" s="39">
        <f t="shared" si="239"/>
        <v>1543031613</v>
      </c>
      <c r="G3775" s="40">
        <f t="shared" si="236"/>
        <v>58.498342845615923</v>
      </c>
      <c r="H3775" s="41">
        <f t="shared" si="237"/>
        <v>13.85663800430339</v>
      </c>
      <c r="I3775" s="41">
        <f t="shared" si="238"/>
        <v>13.85663800430339</v>
      </c>
    </row>
    <row r="3776" spans="1:9" s="9" customFormat="1" x14ac:dyDescent="0.2">
      <c r="A3776" s="38" t="s">
        <v>1131</v>
      </c>
      <c r="B3776" s="39">
        <v>40210000000</v>
      </c>
      <c r="C3776" s="39">
        <v>6318885253</v>
      </c>
      <c r="D3776" s="39">
        <v>1353518286</v>
      </c>
      <c r="E3776" s="39">
        <v>1353518286</v>
      </c>
      <c r="F3776" s="39">
        <f t="shared" si="239"/>
        <v>33891114747</v>
      </c>
      <c r="G3776" s="40">
        <f t="shared" si="236"/>
        <v>15.714710900273563</v>
      </c>
      <c r="H3776" s="41">
        <f t="shared" si="237"/>
        <v>3.3661235662770452</v>
      </c>
      <c r="I3776" s="41">
        <f t="shared" si="238"/>
        <v>3.3661235662770452</v>
      </c>
    </row>
    <row r="3777" spans="1:9" s="9" customFormat="1" x14ac:dyDescent="0.2">
      <c r="A3777" s="38" t="s">
        <v>1132</v>
      </c>
      <c r="B3777" s="39">
        <v>36000000000</v>
      </c>
      <c r="C3777" s="39">
        <v>17445797695.009998</v>
      </c>
      <c r="D3777" s="39">
        <v>4470550119.8999996</v>
      </c>
      <c r="E3777" s="39">
        <v>4470550119.8999996</v>
      </c>
      <c r="F3777" s="39">
        <f t="shared" si="239"/>
        <v>18554202304.990002</v>
      </c>
      <c r="G3777" s="40">
        <f t="shared" si="236"/>
        <v>48.460549152805548</v>
      </c>
      <c r="H3777" s="41">
        <f t="shared" si="237"/>
        <v>12.4181947775</v>
      </c>
      <c r="I3777" s="41">
        <f t="shared" si="238"/>
        <v>12.4181947775</v>
      </c>
    </row>
    <row r="3778" spans="1:9" s="9" customFormat="1" x14ac:dyDescent="0.2">
      <c r="A3778" s="38" t="s">
        <v>1133</v>
      </c>
      <c r="B3778" s="39">
        <v>5400000000</v>
      </c>
      <c r="C3778" s="39">
        <v>2692941205</v>
      </c>
      <c r="D3778" s="39">
        <v>523840067.67000002</v>
      </c>
      <c r="E3778" s="39">
        <v>523840067.67000002</v>
      </c>
      <c r="F3778" s="39">
        <f t="shared" si="239"/>
        <v>2707058795</v>
      </c>
      <c r="G3778" s="40">
        <f t="shared" si="236"/>
        <v>49.869281574074073</v>
      </c>
      <c r="H3778" s="41">
        <f t="shared" si="237"/>
        <v>9.7007419938888901</v>
      </c>
      <c r="I3778" s="41">
        <f t="shared" si="238"/>
        <v>9.7007419938888901</v>
      </c>
    </row>
    <row r="3779" spans="1:9" s="9" customFormat="1" x14ac:dyDescent="0.2">
      <c r="A3779" s="38" t="s">
        <v>1134</v>
      </c>
      <c r="B3779" s="39">
        <v>1800000000</v>
      </c>
      <c r="C3779" s="39">
        <v>166000000</v>
      </c>
      <c r="D3779" s="39">
        <v>124500000</v>
      </c>
      <c r="E3779" s="39">
        <v>124500000</v>
      </c>
      <c r="F3779" s="39">
        <f t="shared" si="239"/>
        <v>1634000000</v>
      </c>
      <c r="G3779" s="40">
        <f t="shared" si="236"/>
        <v>9.2222222222222214</v>
      </c>
      <c r="H3779" s="41">
        <f t="shared" si="237"/>
        <v>6.916666666666667</v>
      </c>
      <c r="I3779" s="41">
        <f t="shared" si="238"/>
        <v>6.916666666666667</v>
      </c>
    </row>
    <row r="3780" spans="1:9" s="9" customFormat="1" ht="22.5" x14ac:dyDescent="0.2">
      <c r="A3780" s="38" t="s">
        <v>1135</v>
      </c>
      <c r="B3780" s="39">
        <v>2000000000</v>
      </c>
      <c r="C3780" s="39">
        <v>1270152365</v>
      </c>
      <c r="D3780" s="39">
        <v>303222125</v>
      </c>
      <c r="E3780" s="39">
        <v>303222125</v>
      </c>
      <c r="F3780" s="39">
        <f t="shared" si="239"/>
        <v>729847635</v>
      </c>
      <c r="G3780" s="40">
        <f t="shared" si="236"/>
        <v>63.50761825</v>
      </c>
      <c r="H3780" s="41">
        <f t="shared" si="237"/>
        <v>15.16110625</v>
      </c>
      <c r="I3780" s="41">
        <f t="shared" si="238"/>
        <v>15.16110625</v>
      </c>
    </row>
    <row r="3781" spans="1:9" s="10" customFormat="1" x14ac:dyDescent="0.2">
      <c r="A3781" s="38" t="s">
        <v>1136</v>
      </c>
      <c r="B3781" s="39">
        <v>10000000000</v>
      </c>
      <c r="C3781" s="39">
        <v>7063070935</v>
      </c>
      <c r="D3781" s="39">
        <v>6980189935</v>
      </c>
      <c r="E3781" s="39">
        <v>6980189935</v>
      </c>
      <c r="F3781" s="39">
        <f t="shared" si="239"/>
        <v>2936929065</v>
      </c>
      <c r="G3781" s="40">
        <f t="shared" si="236"/>
        <v>70.630709350000004</v>
      </c>
      <c r="H3781" s="41">
        <f t="shared" si="237"/>
        <v>69.801899349999999</v>
      </c>
      <c r="I3781" s="41">
        <f t="shared" si="238"/>
        <v>69.801899349999999</v>
      </c>
    </row>
    <row r="3782" spans="1:9" s="9" customFormat="1" x14ac:dyDescent="0.2">
      <c r="A3782" s="38" t="s">
        <v>1137</v>
      </c>
      <c r="B3782" s="39">
        <v>20000000000</v>
      </c>
      <c r="C3782" s="39">
        <v>98761325</v>
      </c>
      <c r="D3782" s="39">
        <v>6858425</v>
      </c>
      <c r="E3782" s="39">
        <v>6858425</v>
      </c>
      <c r="F3782" s="39">
        <f t="shared" si="239"/>
        <v>19901238675</v>
      </c>
      <c r="G3782" s="40">
        <f t="shared" ref="G3782:G3845" si="240">IFERROR(IF(C3782&gt;0,+C3782/B3782*100,0),0)</f>
        <v>0.49380662500000005</v>
      </c>
      <c r="H3782" s="41">
        <f t="shared" ref="H3782:H3845" si="241">IFERROR(IF(D3782&gt;0,+D3782/B3782*100,0),0)</f>
        <v>3.4292125E-2</v>
      </c>
      <c r="I3782" s="41">
        <f t="shared" ref="I3782:I3845" si="242">IFERROR(IF(E3782&gt;0,+E3782/B3782*100,0),0)</f>
        <v>3.4292125E-2</v>
      </c>
    </row>
    <row r="3783" spans="1:9" s="9" customFormat="1" x14ac:dyDescent="0.2">
      <c r="A3783" s="38" t="s">
        <v>1138</v>
      </c>
      <c r="B3783" s="39">
        <v>30122950000</v>
      </c>
      <c r="C3783" s="39">
        <v>0</v>
      </c>
      <c r="D3783" s="39">
        <v>0</v>
      </c>
      <c r="E3783" s="39">
        <v>0</v>
      </c>
      <c r="F3783" s="39">
        <f t="shared" ref="F3783:F3846" si="243">+B3783-C3783</f>
        <v>30122950000</v>
      </c>
      <c r="G3783" s="40">
        <f t="shared" si="240"/>
        <v>0</v>
      </c>
      <c r="H3783" s="41">
        <f t="shared" si="241"/>
        <v>0</v>
      </c>
      <c r="I3783" s="41">
        <f t="shared" si="242"/>
        <v>0</v>
      </c>
    </row>
    <row r="3784" spans="1:9" s="9" customFormat="1" ht="22.5" x14ac:dyDescent="0.2">
      <c r="A3784" s="38" t="s">
        <v>1139</v>
      </c>
      <c r="B3784" s="39">
        <v>2000000000</v>
      </c>
      <c r="C3784" s="39">
        <v>960442650</v>
      </c>
      <c r="D3784" s="39">
        <v>354928940</v>
      </c>
      <c r="E3784" s="39">
        <v>354928940</v>
      </c>
      <c r="F3784" s="39">
        <f t="shared" si="243"/>
        <v>1039557350</v>
      </c>
      <c r="G3784" s="40">
        <f t="shared" si="240"/>
        <v>48.022132499999998</v>
      </c>
      <c r="H3784" s="41">
        <f t="shared" si="241"/>
        <v>17.746447</v>
      </c>
      <c r="I3784" s="41">
        <f t="shared" si="242"/>
        <v>17.746447</v>
      </c>
    </row>
    <row r="3785" spans="1:9" s="9" customFormat="1" ht="22.5" x14ac:dyDescent="0.2">
      <c r="A3785" s="38" t="s">
        <v>1140</v>
      </c>
      <c r="B3785" s="39">
        <v>4240000000</v>
      </c>
      <c r="C3785" s="39">
        <v>2167471554</v>
      </c>
      <c r="D3785" s="39">
        <v>594729162</v>
      </c>
      <c r="E3785" s="39">
        <v>594729162</v>
      </c>
      <c r="F3785" s="39">
        <f t="shared" si="243"/>
        <v>2072528446</v>
      </c>
      <c r="G3785" s="40">
        <f t="shared" si="240"/>
        <v>51.119612122641513</v>
      </c>
      <c r="H3785" s="41">
        <f t="shared" si="241"/>
        <v>14.026631179245284</v>
      </c>
      <c r="I3785" s="41">
        <f t="shared" si="242"/>
        <v>14.026631179245284</v>
      </c>
    </row>
    <row r="3786" spans="1:9" s="9" customFormat="1" x14ac:dyDescent="0.2">
      <c r="A3786" s="38" t="s">
        <v>1141</v>
      </c>
      <c r="B3786" s="39">
        <v>2000000000</v>
      </c>
      <c r="C3786" s="39">
        <v>1500300898</v>
      </c>
      <c r="D3786" s="39">
        <v>342324825</v>
      </c>
      <c r="E3786" s="39">
        <v>342324825</v>
      </c>
      <c r="F3786" s="39">
        <f t="shared" si="243"/>
        <v>499699102</v>
      </c>
      <c r="G3786" s="40">
        <f t="shared" si="240"/>
        <v>75.015044900000007</v>
      </c>
      <c r="H3786" s="41">
        <f t="shared" si="241"/>
        <v>17.116241250000002</v>
      </c>
      <c r="I3786" s="41">
        <f t="shared" si="242"/>
        <v>17.116241250000002</v>
      </c>
    </row>
    <row r="3787" spans="1:9" s="9" customFormat="1" x14ac:dyDescent="0.2">
      <c r="A3787" s="38" t="s">
        <v>1142</v>
      </c>
      <c r="B3787" s="39">
        <v>3710000000</v>
      </c>
      <c r="C3787" s="39">
        <v>0</v>
      </c>
      <c r="D3787" s="39">
        <v>0</v>
      </c>
      <c r="E3787" s="39">
        <v>0</v>
      </c>
      <c r="F3787" s="39">
        <f t="shared" si="243"/>
        <v>3710000000</v>
      </c>
      <c r="G3787" s="40">
        <f t="shared" si="240"/>
        <v>0</v>
      </c>
      <c r="H3787" s="41">
        <f t="shared" si="241"/>
        <v>0</v>
      </c>
      <c r="I3787" s="41">
        <f t="shared" si="242"/>
        <v>0</v>
      </c>
    </row>
    <row r="3788" spans="1:9" s="10" customFormat="1" ht="22.5" x14ac:dyDescent="0.2">
      <c r="A3788" s="38" t="s">
        <v>1143</v>
      </c>
      <c r="B3788" s="39">
        <v>1474218824</v>
      </c>
      <c r="C3788" s="39">
        <v>877243738</v>
      </c>
      <c r="D3788" s="39">
        <v>244297584</v>
      </c>
      <c r="E3788" s="39">
        <v>244297584</v>
      </c>
      <c r="F3788" s="39">
        <f t="shared" si="243"/>
        <v>596975086</v>
      </c>
      <c r="G3788" s="40">
        <f t="shared" si="240"/>
        <v>59.505666575317036</v>
      </c>
      <c r="H3788" s="41">
        <f t="shared" si="241"/>
        <v>16.571324420966693</v>
      </c>
      <c r="I3788" s="41">
        <f t="shared" si="242"/>
        <v>16.571324420966693</v>
      </c>
    </row>
    <row r="3789" spans="1:9" s="9" customFormat="1" x14ac:dyDescent="0.2">
      <c r="A3789" s="38" t="s">
        <v>1144</v>
      </c>
      <c r="B3789" s="39">
        <v>600000000</v>
      </c>
      <c r="C3789" s="39">
        <v>104000000</v>
      </c>
      <c r="D3789" s="39">
        <v>5200000</v>
      </c>
      <c r="E3789" s="39">
        <v>5200000</v>
      </c>
      <c r="F3789" s="39">
        <f t="shared" si="243"/>
        <v>496000000</v>
      </c>
      <c r="G3789" s="40">
        <f t="shared" si="240"/>
        <v>17.333333333333336</v>
      </c>
      <c r="H3789" s="41">
        <f t="shared" si="241"/>
        <v>0.86666666666666659</v>
      </c>
      <c r="I3789" s="41">
        <f t="shared" si="242"/>
        <v>0.86666666666666659</v>
      </c>
    </row>
    <row r="3790" spans="1:9" s="9" customFormat="1" x14ac:dyDescent="0.2">
      <c r="A3790" s="38" t="s">
        <v>1145</v>
      </c>
      <c r="B3790" s="39">
        <v>740000000</v>
      </c>
      <c r="C3790" s="39">
        <v>497153607</v>
      </c>
      <c r="D3790" s="39">
        <v>77035038</v>
      </c>
      <c r="E3790" s="39">
        <v>77035038</v>
      </c>
      <c r="F3790" s="39">
        <f t="shared" si="243"/>
        <v>242846393</v>
      </c>
      <c r="G3790" s="40">
        <f t="shared" si="240"/>
        <v>67.182919864864871</v>
      </c>
      <c r="H3790" s="41">
        <f t="shared" si="241"/>
        <v>10.41014027027027</v>
      </c>
      <c r="I3790" s="41">
        <f t="shared" si="242"/>
        <v>10.41014027027027</v>
      </c>
    </row>
    <row r="3791" spans="1:9" s="10" customFormat="1" x14ac:dyDescent="0.2">
      <c r="A3791" s="38" t="s">
        <v>1146</v>
      </c>
      <c r="B3791" s="39">
        <v>337308000</v>
      </c>
      <c r="C3791" s="39">
        <v>143497500</v>
      </c>
      <c r="D3791" s="39">
        <v>14522166</v>
      </c>
      <c r="E3791" s="39">
        <v>14522166</v>
      </c>
      <c r="F3791" s="39">
        <f t="shared" si="243"/>
        <v>193810500</v>
      </c>
      <c r="G3791" s="40">
        <f t="shared" si="240"/>
        <v>42.541979437190932</v>
      </c>
      <c r="H3791" s="41">
        <f t="shared" si="241"/>
        <v>4.3053132448681914</v>
      </c>
      <c r="I3791" s="41">
        <f t="shared" si="242"/>
        <v>4.3053132448681914</v>
      </c>
    </row>
    <row r="3792" spans="1:9" s="10" customFormat="1" x14ac:dyDescent="0.2">
      <c r="A3792" s="38" t="s">
        <v>1147</v>
      </c>
      <c r="B3792" s="39">
        <v>500000000</v>
      </c>
      <c r="C3792" s="39">
        <v>0</v>
      </c>
      <c r="D3792" s="39">
        <v>0</v>
      </c>
      <c r="E3792" s="39">
        <v>0</v>
      </c>
      <c r="F3792" s="39">
        <f t="shared" si="243"/>
        <v>500000000</v>
      </c>
      <c r="G3792" s="40">
        <f t="shared" si="240"/>
        <v>0</v>
      </c>
      <c r="H3792" s="41">
        <f t="shared" si="241"/>
        <v>0</v>
      </c>
      <c r="I3792" s="41">
        <f t="shared" si="242"/>
        <v>0</v>
      </c>
    </row>
    <row r="3793" spans="1:9" s="9" customFormat="1" x14ac:dyDescent="0.2">
      <c r="A3793" s="38" t="s">
        <v>1148</v>
      </c>
      <c r="B3793" s="39">
        <v>707178800</v>
      </c>
      <c r="C3793" s="39">
        <v>386108136</v>
      </c>
      <c r="D3793" s="39">
        <v>120565536</v>
      </c>
      <c r="E3793" s="39">
        <v>120565536</v>
      </c>
      <c r="F3793" s="39">
        <f t="shared" si="243"/>
        <v>321070664</v>
      </c>
      <c r="G3793" s="40">
        <f t="shared" si="240"/>
        <v>54.598375403787557</v>
      </c>
      <c r="H3793" s="41">
        <f t="shared" si="241"/>
        <v>17.048805196083368</v>
      </c>
      <c r="I3793" s="41">
        <f t="shared" si="242"/>
        <v>17.048805196083368</v>
      </c>
    </row>
    <row r="3794" spans="1:9" s="10" customFormat="1" x14ac:dyDescent="0.2">
      <c r="A3794" s="61" t="s">
        <v>1733</v>
      </c>
      <c r="B3794" s="31">
        <v>35337139097</v>
      </c>
      <c r="C3794" s="31">
        <v>26110638278</v>
      </c>
      <c r="D3794" s="31">
        <v>1777694000.9400001</v>
      </c>
      <c r="E3794" s="31">
        <v>1766628097.9400001</v>
      </c>
      <c r="F3794" s="31">
        <f t="shared" si="243"/>
        <v>9226500819</v>
      </c>
      <c r="G3794" s="32">
        <f t="shared" si="240"/>
        <v>73.890074140769087</v>
      </c>
      <c r="H3794" s="33">
        <f t="shared" si="241"/>
        <v>5.0306675819461573</v>
      </c>
      <c r="I3794" s="33">
        <f t="shared" si="242"/>
        <v>4.9993523615214812</v>
      </c>
    </row>
    <row r="3795" spans="1:9" s="9" customFormat="1" x14ac:dyDescent="0.2">
      <c r="A3795" s="34" t="s">
        <v>4</v>
      </c>
      <c r="B3795" s="35">
        <v>30724989097</v>
      </c>
      <c r="C3795" s="35">
        <v>24052576040</v>
      </c>
      <c r="D3795" s="35">
        <v>1619603390.9400001</v>
      </c>
      <c r="E3795" s="35">
        <v>1609314554.9400001</v>
      </c>
      <c r="F3795" s="35">
        <f t="shared" si="243"/>
        <v>6672413057</v>
      </c>
      <c r="G3795" s="36">
        <f t="shared" si="240"/>
        <v>78.283432303474783</v>
      </c>
      <c r="H3795" s="37">
        <f t="shared" si="241"/>
        <v>5.2712903683280352</v>
      </c>
      <c r="I3795" s="37">
        <f t="shared" si="242"/>
        <v>5.2378035020918343</v>
      </c>
    </row>
    <row r="3796" spans="1:9" s="10" customFormat="1" x14ac:dyDescent="0.2">
      <c r="A3796" s="30" t="s">
        <v>65</v>
      </c>
      <c r="B3796" s="31">
        <v>1279775564</v>
      </c>
      <c r="C3796" s="31">
        <v>469992681</v>
      </c>
      <c r="D3796" s="31">
        <v>469992681</v>
      </c>
      <c r="E3796" s="31">
        <v>462668213</v>
      </c>
      <c r="F3796" s="31">
        <f t="shared" si="243"/>
        <v>809782883</v>
      </c>
      <c r="G3796" s="32">
        <f t="shared" si="240"/>
        <v>36.724617520513931</v>
      </c>
      <c r="H3796" s="33">
        <f t="shared" si="241"/>
        <v>36.724617520513931</v>
      </c>
      <c r="I3796" s="33">
        <f t="shared" si="242"/>
        <v>36.152293106293442</v>
      </c>
    </row>
    <row r="3797" spans="1:9" s="9" customFormat="1" x14ac:dyDescent="0.2">
      <c r="A3797" s="38" t="s">
        <v>99</v>
      </c>
      <c r="B3797" s="39">
        <v>847713239</v>
      </c>
      <c r="C3797" s="39">
        <v>322894261</v>
      </c>
      <c r="D3797" s="39">
        <v>322894261</v>
      </c>
      <c r="E3797" s="39">
        <v>322894261</v>
      </c>
      <c r="F3797" s="39">
        <f t="shared" si="243"/>
        <v>524818978</v>
      </c>
      <c r="G3797" s="40">
        <f t="shared" si="240"/>
        <v>38.090034005001542</v>
      </c>
      <c r="H3797" s="41">
        <f t="shared" si="241"/>
        <v>38.090034005001542</v>
      </c>
      <c r="I3797" s="41">
        <f t="shared" si="242"/>
        <v>38.090034005001542</v>
      </c>
    </row>
    <row r="3798" spans="1:9" s="9" customFormat="1" x14ac:dyDescent="0.2">
      <c r="A3798" s="38" t="s">
        <v>100</v>
      </c>
      <c r="B3798" s="39">
        <v>290106616</v>
      </c>
      <c r="C3798" s="39">
        <v>127938772</v>
      </c>
      <c r="D3798" s="39">
        <v>127938772</v>
      </c>
      <c r="E3798" s="39">
        <v>120614304</v>
      </c>
      <c r="F3798" s="39">
        <f t="shared" si="243"/>
        <v>162167844</v>
      </c>
      <c r="G3798" s="40">
        <f t="shared" si="240"/>
        <v>44.100604723885375</v>
      </c>
      <c r="H3798" s="41">
        <f t="shared" si="241"/>
        <v>44.100604723885375</v>
      </c>
      <c r="I3798" s="41">
        <f t="shared" si="242"/>
        <v>41.575854305921794</v>
      </c>
    </row>
    <row r="3799" spans="1:9" s="9" customFormat="1" x14ac:dyDescent="0.2">
      <c r="A3799" s="38" t="s">
        <v>101</v>
      </c>
      <c r="B3799" s="39">
        <v>111890657</v>
      </c>
      <c r="C3799" s="39">
        <v>19159648</v>
      </c>
      <c r="D3799" s="39">
        <v>19159648</v>
      </c>
      <c r="E3799" s="39">
        <v>19159648</v>
      </c>
      <c r="F3799" s="39">
        <f t="shared" si="243"/>
        <v>92731009</v>
      </c>
      <c r="G3799" s="40">
        <f t="shared" si="240"/>
        <v>17.123545891771823</v>
      </c>
      <c r="H3799" s="41">
        <f t="shared" si="241"/>
        <v>17.123545891771823</v>
      </c>
      <c r="I3799" s="41">
        <f t="shared" si="242"/>
        <v>17.123545891771823</v>
      </c>
    </row>
    <row r="3800" spans="1:9" s="10" customFormat="1" x14ac:dyDescent="0.2">
      <c r="A3800" s="38" t="s">
        <v>208</v>
      </c>
      <c r="B3800" s="39">
        <v>30065052</v>
      </c>
      <c r="C3800" s="39">
        <v>0</v>
      </c>
      <c r="D3800" s="39">
        <v>0</v>
      </c>
      <c r="E3800" s="39">
        <v>0</v>
      </c>
      <c r="F3800" s="39">
        <f t="shared" si="243"/>
        <v>30065052</v>
      </c>
      <c r="G3800" s="40">
        <f t="shared" si="240"/>
        <v>0</v>
      </c>
      <c r="H3800" s="41">
        <f t="shared" si="241"/>
        <v>0</v>
      </c>
      <c r="I3800" s="41">
        <f t="shared" si="242"/>
        <v>0</v>
      </c>
    </row>
    <row r="3801" spans="1:9" s="9" customFormat="1" x14ac:dyDescent="0.2">
      <c r="A3801" s="30" t="s">
        <v>1525</v>
      </c>
      <c r="B3801" s="31">
        <v>823067000</v>
      </c>
      <c r="C3801" s="31">
        <v>558485905</v>
      </c>
      <c r="D3801" s="31">
        <v>139952001.03</v>
      </c>
      <c r="E3801" s="31">
        <v>138117222.03</v>
      </c>
      <c r="F3801" s="31">
        <f t="shared" si="243"/>
        <v>264581095</v>
      </c>
      <c r="G3801" s="32">
        <f t="shared" si="240"/>
        <v>67.854245766140536</v>
      </c>
      <c r="H3801" s="33">
        <f t="shared" si="241"/>
        <v>17.003719141941058</v>
      </c>
      <c r="I3801" s="33">
        <f t="shared" si="242"/>
        <v>16.780799379637383</v>
      </c>
    </row>
    <row r="3802" spans="1:9" s="10" customFormat="1" x14ac:dyDescent="0.2">
      <c r="A3802" s="38" t="s">
        <v>137</v>
      </c>
      <c r="B3802" s="39">
        <v>20265000</v>
      </c>
      <c r="C3802" s="39">
        <v>0</v>
      </c>
      <c r="D3802" s="39">
        <v>0</v>
      </c>
      <c r="E3802" s="39">
        <v>0</v>
      </c>
      <c r="F3802" s="39">
        <f t="shared" si="243"/>
        <v>20265000</v>
      </c>
      <c r="G3802" s="40">
        <f t="shared" si="240"/>
        <v>0</v>
      </c>
      <c r="H3802" s="41">
        <f t="shared" si="241"/>
        <v>0</v>
      </c>
      <c r="I3802" s="41">
        <f t="shared" si="242"/>
        <v>0</v>
      </c>
    </row>
    <row r="3803" spans="1:9" s="9" customFormat="1" x14ac:dyDescent="0.2">
      <c r="A3803" s="38" t="s">
        <v>102</v>
      </c>
      <c r="B3803" s="39">
        <v>802802000</v>
      </c>
      <c r="C3803" s="39">
        <v>558485905</v>
      </c>
      <c r="D3803" s="39">
        <v>139952001.03</v>
      </c>
      <c r="E3803" s="39">
        <v>138117222.03</v>
      </c>
      <c r="F3803" s="39">
        <f t="shared" si="243"/>
        <v>244316095</v>
      </c>
      <c r="G3803" s="40">
        <f t="shared" si="240"/>
        <v>69.567079429298886</v>
      </c>
      <c r="H3803" s="41">
        <f t="shared" si="241"/>
        <v>17.432941252014817</v>
      </c>
      <c r="I3803" s="41">
        <f t="shared" si="242"/>
        <v>17.204394362495361</v>
      </c>
    </row>
    <row r="3804" spans="1:9" s="9" customFormat="1" x14ac:dyDescent="0.2">
      <c r="A3804" s="30" t="s">
        <v>5</v>
      </c>
      <c r="B3804" s="31">
        <v>1721582979</v>
      </c>
      <c r="C3804" s="31">
        <v>0</v>
      </c>
      <c r="D3804" s="31">
        <v>0</v>
      </c>
      <c r="E3804" s="31">
        <v>0</v>
      </c>
      <c r="F3804" s="31">
        <f t="shared" si="243"/>
        <v>1721582979</v>
      </c>
      <c r="G3804" s="32">
        <f t="shared" si="240"/>
        <v>0</v>
      </c>
      <c r="H3804" s="33">
        <f t="shared" si="241"/>
        <v>0</v>
      </c>
      <c r="I3804" s="33">
        <f t="shared" si="242"/>
        <v>0</v>
      </c>
    </row>
    <row r="3805" spans="1:9" s="9" customFormat="1" x14ac:dyDescent="0.2">
      <c r="A3805" s="38" t="s">
        <v>179</v>
      </c>
      <c r="B3805" s="39">
        <v>298107529</v>
      </c>
      <c r="C3805" s="39">
        <v>0</v>
      </c>
      <c r="D3805" s="39">
        <v>0</v>
      </c>
      <c r="E3805" s="39">
        <v>0</v>
      </c>
      <c r="F3805" s="39">
        <f t="shared" si="243"/>
        <v>298107529</v>
      </c>
      <c r="G3805" s="40">
        <f t="shared" si="240"/>
        <v>0</v>
      </c>
      <c r="H3805" s="41">
        <f t="shared" si="241"/>
        <v>0</v>
      </c>
      <c r="I3805" s="41">
        <f t="shared" si="242"/>
        <v>0</v>
      </c>
    </row>
    <row r="3806" spans="1:9" s="10" customFormat="1" x14ac:dyDescent="0.2">
      <c r="A3806" s="38" t="s">
        <v>1599</v>
      </c>
      <c r="B3806" s="39">
        <v>1350348540</v>
      </c>
      <c r="C3806" s="39">
        <v>0</v>
      </c>
      <c r="D3806" s="39">
        <v>0</v>
      </c>
      <c r="E3806" s="39">
        <v>0</v>
      </c>
      <c r="F3806" s="39">
        <f t="shared" si="243"/>
        <v>1350348540</v>
      </c>
      <c r="G3806" s="40">
        <f t="shared" si="240"/>
        <v>0</v>
      </c>
      <c r="H3806" s="41">
        <f t="shared" si="241"/>
        <v>0</v>
      </c>
      <c r="I3806" s="41">
        <f t="shared" si="242"/>
        <v>0</v>
      </c>
    </row>
    <row r="3807" spans="1:9" s="9" customFormat="1" x14ac:dyDescent="0.2">
      <c r="A3807" s="38" t="s">
        <v>109</v>
      </c>
      <c r="B3807" s="39">
        <v>4284800</v>
      </c>
      <c r="C3807" s="39">
        <v>0</v>
      </c>
      <c r="D3807" s="39">
        <v>0</v>
      </c>
      <c r="E3807" s="39">
        <v>0</v>
      </c>
      <c r="F3807" s="39">
        <f t="shared" si="243"/>
        <v>4284800</v>
      </c>
      <c r="G3807" s="40">
        <f t="shared" si="240"/>
        <v>0</v>
      </c>
      <c r="H3807" s="41">
        <f t="shared" si="241"/>
        <v>0</v>
      </c>
      <c r="I3807" s="41">
        <f t="shared" si="242"/>
        <v>0</v>
      </c>
    </row>
    <row r="3808" spans="1:9" s="9" customFormat="1" x14ac:dyDescent="0.2">
      <c r="A3808" s="38" t="s">
        <v>112</v>
      </c>
      <c r="B3808" s="39">
        <v>23339800</v>
      </c>
      <c r="C3808" s="39">
        <v>0</v>
      </c>
      <c r="D3808" s="39">
        <v>0</v>
      </c>
      <c r="E3808" s="39">
        <v>0</v>
      </c>
      <c r="F3808" s="39">
        <f t="shared" si="243"/>
        <v>23339800</v>
      </c>
      <c r="G3808" s="40">
        <f t="shared" si="240"/>
        <v>0</v>
      </c>
      <c r="H3808" s="41">
        <f t="shared" si="241"/>
        <v>0</v>
      </c>
      <c r="I3808" s="41">
        <f t="shared" si="242"/>
        <v>0</v>
      </c>
    </row>
    <row r="3809" spans="1:9" s="9" customFormat="1" x14ac:dyDescent="0.2">
      <c r="A3809" s="38" t="s">
        <v>149</v>
      </c>
      <c r="B3809" s="39">
        <v>45502310</v>
      </c>
      <c r="C3809" s="39">
        <v>0</v>
      </c>
      <c r="D3809" s="39">
        <v>0</v>
      </c>
      <c r="E3809" s="39">
        <v>0</v>
      </c>
      <c r="F3809" s="39">
        <f t="shared" si="243"/>
        <v>45502310</v>
      </c>
      <c r="G3809" s="40">
        <f t="shared" si="240"/>
        <v>0</v>
      </c>
      <c r="H3809" s="41">
        <f t="shared" si="241"/>
        <v>0</v>
      </c>
      <c r="I3809" s="41">
        <f t="shared" si="242"/>
        <v>0</v>
      </c>
    </row>
    <row r="3810" spans="1:9" s="9" customFormat="1" x14ac:dyDescent="0.2">
      <c r="A3810" s="30" t="s">
        <v>69</v>
      </c>
      <c r="B3810" s="31">
        <v>26865024640</v>
      </c>
      <c r="C3810" s="31">
        <v>23024097454</v>
      </c>
      <c r="D3810" s="31">
        <v>1009658708.91</v>
      </c>
      <c r="E3810" s="31">
        <v>1008529119.91</v>
      </c>
      <c r="F3810" s="31">
        <f t="shared" si="243"/>
        <v>3840927186</v>
      </c>
      <c r="G3810" s="32">
        <f t="shared" si="240"/>
        <v>85.702871158803447</v>
      </c>
      <c r="H3810" s="33">
        <f t="shared" si="241"/>
        <v>3.758264592866571</v>
      </c>
      <c r="I3810" s="33">
        <f t="shared" si="242"/>
        <v>3.7540599103280772</v>
      </c>
    </row>
    <row r="3811" spans="1:9" s="9" customFormat="1" x14ac:dyDescent="0.2">
      <c r="A3811" s="38" t="s">
        <v>420</v>
      </c>
      <c r="B3811" s="39">
        <v>21005735470</v>
      </c>
      <c r="C3811" s="39">
        <v>18783194276</v>
      </c>
      <c r="D3811" s="39">
        <v>45010520</v>
      </c>
      <c r="E3811" s="39">
        <v>45010520</v>
      </c>
      <c r="F3811" s="39">
        <f t="shared" si="243"/>
        <v>2222541194</v>
      </c>
      <c r="G3811" s="40">
        <f t="shared" si="240"/>
        <v>89.419360263894632</v>
      </c>
      <c r="H3811" s="41">
        <f t="shared" si="241"/>
        <v>0.21427728662147147</v>
      </c>
      <c r="I3811" s="41">
        <f t="shared" si="242"/>
        <v>0.21427728662147147</v>
      </c>
    </row>
    <row r="3812" spans="1:9" s="10" customFormat="1" x14ac:dyDescent="0.2">
      <c r="A3812" s="38" t="s">
        <v>421</v>
      </c>
      <c r="B3812" s="39">
        <v>5859289170</v>
      </c>
      <c r="C3812" s="39">
        <v>4240903178</v>
      </c>
      <c r="D3812" s="39">
        <v>964648188.90999997</v>
      </c>
      <c r="E3812" s="39">
        <v>963518599.90999997</v>
      </c>
      <c r="F3812" s="39">
        <f t="shared" si="243"/>
        <v>1618385992</v>
      </c>
      <c r="G3812" s="40">
        <f t="shared" si="240"/>
        <v>72.37914113735404</v>
      </c>
      <c r="H3812" s="41">
        <f t="shared" si="241"/>
        <v>16.463570254376094</v>
      </c>
      <c r="I3812" s="41">
        <f t="shared" si="242"/>
        <v>16.444291653043642</v>
      </c>
    </row>
    <row r="3813" spans="1:9" s="9" customFormat="1" x14ac:dyDescent="0.2">
      <c r="A3813" s="30" t="s">
        <v>66</v>
      </c>
      <c r="B3813" s="31">
        <v>35538914</v>
      </c>
      <c r="C3813" s="31">
        <v>0</v>
      </c>
      <c r="D3813" s="31">
        <v>0</v>
      </c>
      <c r="E3813" s="31">
        <v>0</v>
      </c>
      <c r="F3813" s="31">
        <f t="shared" si="243"/>
        <v>35538914</v>
      </c>
      <c r="G3813" s="32">
        <f t="shared" si="240"/>
        <v>0</v>
      </c>
      <c r="H3813" s="33">
        <f t="shared" si="241"/>
        <v>0</v>
      </c>
      <c r="I3813" s="33">
        <f t="shared" si="242"/>
        <v>0</v>
      </c>
    </row>
    <row r="3814" spans="1:9" s="9" customFormat="1" x14ac:dyDescent="0.2">
      <c r="A3814" s="38" t="s">
        <v>113</v>
      </c>
      <c r="B3814" s="39">
        <v>4371320</v>
      </c>
      <c r="C3814" s="39">
        <v>0</v>
      </c>
      <c r="D3814" s="39">
        <v>0</v>
      </c>
      <c r="E3814" s="39">
        <v>0</v>
      </c>
      <c r="F3814" s="39">
        <f t="shared" si="243"/>
        <v>4371320</v>
      </c>
      <c r="G3814" s="40">
        <f t="shared" si="240"/>
        <v>0</v>
      </c>
      <c r="H3814" s="41">
        <f t="shared" si="241"/>
        <v>0</v>
      </c>
      <c r="I3814" s="41">
        <f t="shared" si="242"/>
        <v>0</v>
      </c>
    </row>
    <row r="3815" spans="1:9" s="9" customFormat="1" x14ac:dyDescent="0.2">
      <c r="A3815" s="38" t="s">
        <v>115</v>
      </c>
      <c r="B3815" s="39">
        <v>31167594</v>
      </c>
      <c r="C3815" s="39">
        <v>0</v>
      </c>
      <c r="D3815" s="39">
        <v>0</v>
      </c>
      <c r="E3815" s="39">
        <v>0</v>
      </c>
      <c r="F3815" s="39">
        <f t="shared" si="243"/>
        <v>31167594</v>
      </c>
      <c r="G3815" s="40">
        <f t="shared" si="240"/>
        <v>0</v>
      </c>
      <c r="H3815" s="41">
        <f t="shared" si="241"/>
        <v>0</v>
      </c>
      <c r="I3815" s="41">
        <f t="shared" si="242"/>
        <v>0</v>
      </c>
    </row>
    <row r="3816" spans="1:9" s="10" customFormat="1" x14ac:dyDescent="0.2">
      <c r="A3816" s="34" t="s">
        <v>6</v>
      </c>
      <c r="B3816" s="35">
        <v>4612150000</v>
      </c>
      <c r="C3816" s="35">
        <v>2058062238</v>
      </c>
      <c r="D3816" s="35">
        <v>158090610</v>
      </c>
      <c r="E3816" s="35">
        <v>157313543</v>
      </c>
      <c r="F3816" s="35">
        <f t="shared" si="243"/>
        <v>2554087762</v>
      </c>
      <c r="G3816" s="36">
        <f t="shared" si="240"/>
        <v>44.622621510575328</v>
      </c>
      <c r="H3816" s="37">
        <f t="shared" si="241"/>
        <v>3.4276987955725637</v>
      </c>
      <c r="I3816" s="37">
        <f t="shared" si="242"/>
        <v>3.4108505360840389</v>
      </c>
    </row>
    <row r="3817" spans="1:9" s="9" customFormat="1" x14ac:dyDescent="0.2">
      <c r="A3817" s="38" t="s">
        <v>1149</v>
      </c>
      <c r="B3817" s="39">
        <v>1472482200</v>
      </c>
      <c r="C3817" s="39">
        <v>458649930</v>
      </c>
      <c r="D3817" s="39">
        <v>44047627</v>
      </c>
      <c r="E3817" s="39">
        <v>44047627</v>
      </c>
      <c r="F3817" s="39">
        <f t="shared" si="243"/>
        <v>1013832270</v>
      </c>
      <c r="G3817" s="40">
        <f t="shared" si="240"/>
        <v>31.148079752678843</v>
      </c>
      <c r="H3817" s="41">
        <f t="shared" si="241"/>
        <v>2.9913860418822038</v>
      </c>
      <c r="I3817" s="41">
        <f t="shared" si="242"/>
        <v>2.9913860418822038</v>
      </c>
    </row>
    <row r="3818" spans="1:9" s="9" customFormat="1" x14ac:dyDescent="0.2">
      <c r="A3818" s="38" t="s">
        <v>1150</v>
      </c>
      <c r="B3818" s="39">
        <v>1994179000</v>
      </c>
      <c r="C3818" s="39">
        <v>1163567347</v>
      </c>
      <c r="D3818" s="39">
        <v>77683723</v>
      </c>
      <c r="E3818" s="39">
        <v>76906656</v>
      </c>
      <c r="F3818" s="39">
        <f t="shared" si="243"/>
        <v>830611653</v>
      </c>
      <c r="G3818" s="40">
        <f t="shared" si="240"/>
        <v>58.34818975628567</v>
      </c>
      <c r="H3818" s="41">
        <f t="shared" si="241"/>
        <v>3.8955240728139251</v>
      </c>
      <c r="I3818" s="41">
        <f t="shared" si="242"/>
        <v>3.8565573100509032</v>
      </c>
    </row>
    <row r="3819" spans="1:9" s="9" customFormat="1" x14ac:dyDescent="0.2">
      <c r="A3819" s="38" t="s">
        <v>1151</v>
      </c>
      <c r="B3819" s="39">
        <v>1145488800</v>
      </c>
      <c r="C3819" s="39">
        <v>435844961</v>
      </c>
      <c r="D3819" s="39">
        <v>36359260</v>
      </c>
      <c r="E3819" s="39">
        <v>36359260</v>
      </c>
      <c r="F3819" s="39">
        <f t="shared" si="243"/>
        <v>709643839</v>
      </c>
      <c r="G3819" s="40">
        <f t="shared" si="240"/>
        <v>38.048819071823317</v>
      </c>
      <c r="H3819" s="41">
        <f t="shared" si="241"/>
        <v>3.1741261896231547</v>
      </c>
      <c r="I3819" s="41">
        <f t="shared" si="242"/>
        <v>3.1741261896231547</v>
      </c>
    </row>
    <row r="3820" spans="1:9" s="9" customFormat="1" x14ac:dyDescent="0.2">
      <c r="A3820" s="61" t="s">
        <v>1791</v>
      </c>
      <c r="B3820" s="31">
        <v>95015468224</v>
      </c>
      <c r="C3820" s="31">
        <v>31981466940.950001</v>
      </c>
      <c r="D3820" s="31">
        <v>15051137995.26</v>
      </c>
      <c r="E3820" s="31">
        <v>15050455700.26</v>
      </c>
      <c r="F3820" s="31">
        <f t="shared" si="243"/>
        <v>63034001283.050003</v>
      </c>
      <c r="G3820" s="32">
        <f t="shared" si="240"/>
        <v>33.659221533859466</v>
      </c>
      <c r="H3820" s="33">
        <f t="shared" si="241"/>
        <v>15.84072391221267</v>
      </c>
      <c r="I3820" s="33">
        <f t="shared" si="242"/>
        <v>15.840005823871106</v>
      </c>
    </row>
    <row r="3821" spans="1:9" s="9" customFormat="1" x14ac:dyDescent="0.2">
      <c r="A3821" s="34" t="s">
        <v>4</v>
      </c>
      <c r="B3821" s="35">
        <v>40626242000</v>
      </c>
      <c r="C3821" s="35">
        <v>12595562129</v>
      </c>
      <c r="D3821" s="35">
        <v>10575020848.719999</v>
      </c>
      <c r="E3821" s="35">
        <v>10575020848.719999</v>
      </c>
      <c r="F3821" s="35">
        <f t="shared" si="243"/>
        <v>28030679871</v>
      </c>
      <c r="G3821" s="36">
        <f t="shared" si="240"/>
        <v>31.003512776298631</v>
      </c>
      <c r="H3821" s="37">
        <f t="shared" si="241"/>
        <v>26.030024752769403</v>
      </c>
      <c r="I3821" s="37">
        <f t="shared" si="242"/>
        <v>26.030024752769403</v>
      </c>
    </row>
    <row r="3822" spans="1:9" s="9" customFormat="1" x14ac:dyDescent="0.2">
      <c r="A3822" s="30" t="s">
        <v>65</v>
      </c>
      <c r="B3822" s="31">
        <v>35162915000</v>
      </c>
      <c r="C3822" s="31">
        <v>9583319256</v>
      </c>
      <c r="D3822" s="31">
        <v>9583319256</v>
      </c>
      <c r="E3822" s="31">
        <v>9583319256</v>
      </c>
      <c r="F3822" s="31">
        <f t="shared" si="243"/>
        <v>25579595744</v>
      </c>
      <c r="G3822" s="32">
        <f t="shared" si="240"/>
        <v>27.254052333260763</v>
      </c>
      <c r="H3822" s="33">
        <f t="shared" si="241"/>
        <v>27.254052333260763</v>
      </c>
      <c r="I3822" s="33">
        <f t="shared" si="242"/>
        <v>27.254052333260763</v>
      </c>
    </row>
    <row r="3823" spans="1:9" s="10" customFormat="1" x14ac:dyDescent="0.2">
      <c r="A3823" s="38" t="s">
        <v>99</v>
      </c>
      <c r="B3823" s="39">
        <v>24725756000</v>
      </c>
      <c r="C3823" s="39">
        <v>6566423751</v>
      </c>
      <c r="D3823" s="39">
        <v>6566423751</v>
      </c>
      <c r="E3823" s="39">
        <v>6566423751</v>
      </c>
      <c r="F3823" s="39">
        <f t="shared" si="243"/>
        <v>18159332249</v>
      </c>
      <c r="G3823" s="40">
        <f t="shared" si="240"/>
        <v>26.557019130173408</v>
      </c>
      <c r="H3823" s="41">
        <f t="shared" si="241"/>
        <v>26.557019130173408</v>
      </c>
      <c r="I3823" s="41">
        <f t="shared" si="242"/>
        <v>26.557019130173408</v>
      </c>
    </row>
    <row r="3824" spans="1:9" s="9" customFormat="1" x14ac:dyDescent="0.2">
      <c r="A3824" s="38" t="s">
        <v>100</v>
      </c>
      <c r="B3824" s="39">
        <v>8282345000</v>
      </c>
      <c r="C3824" s="39">
        <v>2636677087</v>
      </c>
      <c r="D3824" s="39">
        <v>2636677087</v>
      </c>
      <c r="E3824" s="39">
        <v>2636677087</v>
      </c>
      <c r="F3824" s="39">
        <f t="shared" si="243"/>
        <v>5645667913</v>
      </c>
      <c r="G3824" s="40">
        <f t="shared" si="240"/>
        <v>31.834910125091387</v>
      </c>
      <c r="H3824" s="41">
        <f t="shared" si="241"/>
        <v>31.834910125091387</v>
      </c>
      <c r="I3824" s="41">
        <f t="shared" si="242"/>
        <v>31.834910125091387</v>
      </c>
    </row>
    <row r="3825" spans="1:9" s="10" customFormat="1" x14ac:dyDescent="0.2">
      <c r="A3825" s="38" t="s">
        <v>101</v>
      </c>
      <c r="B3825" s="39">
        <v>2154814000</v>
      </c>
      <c r="C3825" s="39">
        <v>380218418</v>
      </c>
      <c r="D3825" s="39">
        <v>380218418</v>
      </c>
      <c r="E3825" s="39">
        <v>380218418</v>
      </c>
      <c r="F3825" s="39">
        <f t="shared" si="243"/>
        <v>1774595582</v>
      </c>
      <c r="G3825" s="40">
        <f t="shared" si="240"/>
        <v>17.645069040761754</v>
      </c>
      <c r="H3825" s="41">
        <f t="shared" si="241"/>
        <v>17.645069040761754</v>
      </c>
      <c r="I3825" s="41">
        <f t="shared" si="242"/>
        <v>17.645069040761754</v>
      </c>
    </row>
    <row r="3826" spans="1:9" s="9" customFormat="1" x14ac:dyDescent="0.2">
      <c r="A3826" s="30" t="s">
        <v>1525</v>
      </c>
      <c r="B3826" s="31">
        <v>2799902000</v>
      </c>
      <c r="C3826" s="31">
        <v>2346355260</v>
      </c>
      <c r="D3826" s="31">
        <v>325813979.71999997</v>
      </c>
      <c r="E3826" s="31">
        <v>325813979.71999997</v>
      </c>
      <c r="F3826" s="31">
        <f t="shared" si="243"/>
        <v>453546740</v>
      </c>
      <c r="G3826" s="32">
        <f t="shared" si="240"/>
        <v>83.801335189588784</v>
      </c>
      <c r="H3826" s="33">
        <f t="shared" si="241"/>
        <v>11.636620843158081</v>
      </c>
      <c r="I3826" s="33">
        <f t="shared" si="242"/>
        <v>11.636620843158081</v>
      </c>
    </row>
    <row r="3827" spans="1:9" s="9" customFormat="1" x14ac:dyDescent="0.2">
      <c r="A3827" s="38" t="s">
        <v>102</v>
      </c>
      <c r="B3827" s="39">
        <v>2799902000</v>
      </c>
      <c r="C3827" s="39">
        <v>2346355260</v>
      </c>
      <c r="D3827" s="39">
        <v>325813979.71999997</v>
      </c>
      <c r="E3827" s="39">
        <v>325813979.71999997</v>
      </c>
      <c r="F3827" s="39">
        <f t="shared" si="243"/>
        <v>453546740</v>
      </c>
      <c r="G3827" s="40">
        <f t="shared" si="240"/>
        <v>83.801335189588784</v>
      </c>
      <c r="H3827" s="41">
        <f t="shared" si="241"/>
        <v>11.636620843158081</v>
      </c>
      <c r="I3827" s="41">
        <f t="shared" si="242"/>
        <v>11.636620843158081</v>
      </c>
    </row>
    <row r="3828" spans="1:9" s="9" customFormat="1" x14ac:dyDescent="0.2">
      <c r="A3828" s="30" t="s">
        <v>5</v>
      </c>
      <c r="B3828" s="31">
        <v>1907348000</v>
      </c>
      <c r="C3828" s="31">
        <v>247388864</v>
      </c>
      <c r="D3828" s="31">
        <v>247388864</v>
      </c>
      <c r="E3828" s="31">
        <v>247388864</v>
      </c>
      <c r="F3828" s="31">
        <f t="shared" si="243"/>
        <v>1659959136</v>
      </c>
      <c r="G3828" s="32">
        <f t="shared" si="240"/>
        <v>12.970305576119303</v>
      </c>
      <c r="H3828" s="33">
        <f t="shared" si="241"/>
        <v>12.970305576119303</v>
      </c>
      <c r="I3828" s="33">
        <f t="shared" si="242"/>
        <v>12.970305576119303</v>
      </c>
    </row>
    <row r="3829" spans="1:9" s="9" customFormat="1" x14ac:dyDescent="0.2">
      <c r="A3829" s="38" t="s">
        <v>179</v>
      </c>
      <c r="B3829" s="39">
        <v>979930000</v>
      </c>
      <c r="C3829" s="39">
        <v>0</v>
      </c>
      <c r="D3829" s="39">
        <v>0</v>
      </c>
      <c r="E3829" s="39">
        <v>0</v>
      </c>
      <c r="F3829" s="39">
        <f t="shared" si="243"/>
        <v>979930000</v>
      </c>
      <c r="G3829" s="40">
        <f t="shared" si="240"/>
        <v>0</v>
      </c>
      <c r="H3829" s="41">
        <f t="shared" si="241"/>
        <v>0</v>
      </c>
      <c r="I3829" s="41">
        <f t="shared" si="242"/>
        <v>0</v>
      </c>
    </row>
    <row r="3830" spans="1:9" s="9" customFormat="1" x14ac:dyDescent="0.2">
      <c r="A3830" s="38" t="s">
        <v>109</v>
      </c>
      <c r="B3830" s="39">
        <v>95852000</v>
      </c>
      <c r="C3830" s="39">
        <v>23145084</v>
      </c>
      <c r="D3830" s="39">
        <v>23145084</v>
      </c>
      <c r="E3830" s="39">
        <v>23145084</v>
      </c>
      <c r="F3830" s="39">
        <f t="shared" si="243"/>
        <v>72706916</v>
      </c>
      <c r="G3830" s="40">
        <f t="shared" si="240"/>
        <v>24.146688644994367</v>
      </c>
      <c r="H3830" s="41">
        <f t="shared" si="241"/>
        <v>24.146688644994367</v>
      </c>
      <c r="I3830" s="41">
        <f t="shared" si="242"/>
        <v>24.146688644994367</v>
      </c>
    </row>
    <row r="3831" spans="1:9" s="10" customFormat="1" x14ac:dyDescent="0.2">
      <c r="A3831" s="38" t="s">
        <v>112</v>
      </c>
      <c r="B3831" s="39">
        <v>831566000</v>
      </c>
      <c r="C3831" s="39">
        <v>224243780</v>
      </c>
      <c r="D3831" s="39">
        <v>224243780</v>
      </c>
      <c r="E3831" s="39">
        <v>224243780</v>
      </c>
      <c r="F3831" s="39">
        <f t="shared" si="243"/>
        <v>607322220</v>
      </c>
      <c r="G3831" s="40">
        <f t="shared" si="240"/>
        <v>26.966444034508385</v>
      </c>
      <c r="H3831" s="41">
        <f t="shared" si="241"/>
        <v>26.966444034508385</v>
      </c>
      <c r="I3831" s="41">
        <f t="shared" si="242"/>
        <v>26.966444034508385</v>
      </c>
    </row>
    <row r="3832" spans="1:9" s="9" customFormat="1" x14ac:dyDescent="0.2">
      <c r="A3832" s="30" t="s">
        <v>66</v>
      </c>
      <c r="B3832" s="31">
        <v>756077000</v>
      </c>
      <c r="C3832" s="31">
        <v>418498749</v>
      </c>
      <c r="D3832" s="31">
        <v>418498749</v>
      </c>
      <c r="E3832" s="31">
        <v>418498749</v>
      </c>
      <c r="F3832" s="31">
        <f t="shared" si="243"/>
        <v>337578251</v>
      </c>
      <c r="G3832" s="32">
        <f t="shared" si="240"/>
        <v>55.351339744496919</v>
      </c>
      <c r="H3832" s="33">
        <f t="shared" si="241"/>
        <v>55.351339744496919</v>
      </c>
      <c r="I3832" s="33">
        <f t="shared" si="242"/>
        <v>55.351339744496919</v>
      </c>
    </row>
    <row r="3833" spans="1:9" s="9" customFormat="1" x14ac:dyDescent="0.2">
      <c r="A3833" s="38" t="s">
        <v>113</v>
      </c>
      <c r="B3833" s="39">
        <v>482891000</v>
      </c>
      <c r="C3833" s="39">
        <v>417671777</v>
      </c>
      <c r="D3833" s="39">
        <v>417671777</v>
      </c>
      <c r="E3833" s="39">
        <v>417671777</v>
      </c>
      <c r="F3833" s="39">
        <f t="shared" si="243"/>
        <v>65219223</v>
      </c>
      <c r="G3833" s="40">
        <f t="shared" si="240"/>
        <v>86.494007343272088</v>
      </c>
      <c r="H3833" s="41">
        <f t="shared" si="241"/>
        <v>86.494007343272088</v>
      </c>
      <c r="I3833" s="41">
        <f t="shared" si="242"/>
        <v>86.494007343272088</v>
      </c>
    </row>
    <row r="3834" spans="1:9" s="9" customFormat="1" x14ac:dyDescent="0.2">
      <c r="A3834" s="38" t="s">
        <v>114</v>
      </c>
      <c r="B3834" s="39">
        <v>4372000</v>
      </c>
      <c r="C3834" s="39">
        <v>826972</v>
      </c>
      <c r="D3834" s="39">
        <v>826972</v>
      </c>
      <c r="E3834" s="39">
        <v>826972</v>
      </c>
      <c r="F3834" s="39">
        <f t="shared" si="243"/>
        <v>3545028</v>
      </c>
      <c r="G3834" s="40">
        <f t="shared" si="240"/>
        <v>18.915187557182065</v>
      </c>
      <c r="H3834" s="41">
        <f t="shared" si="241"/>
        <v>18.915187557182065</v>
      </c>
      <c r="I3834" s="41">
        <f t="shared" si="242"/>
        <v>18.915187557182065</v>
      </c>
    </row>
    <row r="3835" spans="1:9" s="9" customFormat="1" x14ac:dyDescent="0.2">
      <c r="A3835" s="38" t="s">
        <v>115</v>
      </c>
      <c r="B3835" s="39">
        <v>268814000</v>
      </c>
      <c r="C3835" s="39">
        <v>0</v>
      </c>
      <c r="D3835" s="39">
        <v>0</v>
      </c>
      <c r="E3835" s="39">
        <v>0</v>
      </c>
      <c r="F3835" s="39">
        <f t="shared" si="243"/>
        <v>268814000</v>
      </c>
      <c r="G3835" s="40">
        <f t="shared" si="240"/>
        <v>0</v>
      </c>
      <c r="H3835" s="41">
        <f t="shared" si="241"/>
        <v>0</v>
      </c>
      <c r="I3835" s="41">
        <f t="shared" si="242"/>
        <v>0</v>
      </c>
    </row>
    <row r="3836" spans="1:9" s="9" customFormat="1" x14ac:dyDescent="0.2">
      <c r="A3836" s="34" t="s">
        <v>6</v>
      </c>
      <c r="B3836" s="35">
        <v>54389226224</v>
      </c>
      <c r="C3836" s="35">
        <v>19385904811.950001</v>
      </c>
      <c r="D3836" s="35">
        <v>4476117146.5400009</v>
      </c>
      <c r="E3836" s="35">
        <v>4475434851.5400009</v>
      </c>
      <c r="F3836" s="35">
        <f t="shared" si="243"/>
        <v>35003321412.050003</v>
      </c>
      <c r="G3836" s="36">
        <f t="shared" si="240"/>
        <v>35.642913418385241</v>
      </c>
      <c r="H3836" s="37">
        <f t="shared" si="241"/>
        <v>8.2297864067881381</v>
      </c>
      <c r="I3836" s="37">
        <f t="shared" si="242"/>
        <v>8.2285319395942302</v>
      </c>
    </row>
    <row r="3837" spans="1:9" s="10" customFormat="1" ht="22.5" x14ac:dyDescent="0.2">
      <c r="A3837" s="38" t="s">
        <v>1152</v>
      </c>
      <c r="B3837" s="39">
        <v>11167200000</v>
      </c>
      <c r="C3837" s="39">
        <v>7732763484.75</v>
      </c>
      <c r="D3837" s="39">
        <v>1839497368</v>
      </c>
      <c r="E3837" s="39">
        <v>1838818503</v>
      </c>
      <c r="F3837" s="39">
        <f t="shared" si="243"/>
        <v>3434436515.25</v>
      </c>
      <c r="G3837" s="40">
        <f t="shared" si="240"/>
        <v>69.245320982430698</v>
      </c>
      <c r="H3837" s="41">
        <f t="shared" si="241"/>
        <v>16.472324020345297</v>
      </c>
      <c r="I3837" s="41">
        <f t="shared" si="242"/>
        <v>16.466244922630562</v>
      </c>
    </row>
    <row r="3838" spans="1:9" s="9" customFormat="1" ht="22.5" x14ac:dyDescent="0.2">
      <c r="A3838" s="38" t="s">
        <v>1153</v>
      </c>
      <c r="B3838" s="39">
        <v>4000000000</v>
      </c>
      <c r="C3838" s="39">
        <v>1231970915.45</v>
      </c>
      <c r="D3838" s="39">
        <v>245961900</v>
      </c>
      <c r="E3838" s="39">
        <v>245961900</v>
      </c>
      <c r="F3838" s="39">
        <f t="shared" si="243"/>
        <v>2768029084.5500002</v>
      </c>
      <c r="G3838" s="40">
        <f t="shared" si="240"/>
        <v>30.799272886250002</v>
      </c>
      <c r="H3838" s="41">
        <f t="shared" si="241"/>
        <v>6.1490475</v>
      </c>
      <c r="I3838" s="41">
        <f t="shared" si="242"/>
        <v>6.1490475</v>
      </c>
    </row>
    <row r="3839" spans="1:9" s="9" customFormat="1" x14ac:dyDescent="0.2">
      <c r="A3839" s="38" t="s">
        <v>1154</v>
      </c>
      <c r="B3839" s="39">
        <v>4500000000</v>
      </c>
      <c r="C3839" s="39">
        <v>1757220413.6099999</v>
      </c>
      <c r="D3839" s="39">
        <v>222206731.61000001</v>
      </c>
      <c r="E3839" s="39">
        <v>222206731.61000001</v>
      </c>
      <c r="F3839" s="39">
        <f t="shared" si="243"/>
        <v>2742779586.3900003</v>
      </c>
      <c r="G3839" s="40">
        <f t="shared" si="240"/>
        <v>39.049342524666663</v>
      </c>
      <c r="H3839" s="41">
        <f t="shared" si="241"/>
        <v>4.9379273691111116</v>
      </c>
      <c r="I3839" s="41">
        <f t="shared" si="242"/>
        <v>4.9379273691111116</v>
      </c>
    </row>
    <row r="3840" spans="1:9" s="10" customFormat="1" ht="22.5" x14ac:dyDescent="0.2">
      <c r="A3840" s="38" t="s">
        <v>1155</v>
      </c>
      <c r="B3840" s="39">
        <v>16632800000</v>
      </c>
      <c r="C3840" s="39">
        <v>3371836599.9299998</v>
      </c>
      <c r="D3840" s="39">
        <v>702062336.10000002</v>
      </c>
      <c r="E3840" s="39">
        <v>702062336.10000002</v>
      </c>
      <c r="F3840" s="39">
        <f t="shared" si="243"/>
        <v>13260963400.07</v>
      </c>
      <c r="G3840" s="40">
        <f t="shared" si="240"/>
        <v>20.272212735859267</v>
      </c>
      <c r="H3840" s="41">
        <f t="shared" si="241"/>
        <v>4.2209509890096673</v>
      </c>
      <c r="I3840" s="41">
        <f t="shared" si="242"/>
        <v>4.2209509890096673</v>
      </c>
    </row>
    <row r="3841" spans="1:9" s="9" customFormat="1" x14ac:dyDescent="0.2">
      <c r="A3841" s="38" t="s">
        <v>1156</v>
      </c>
      <c r="B3841" s="39">
        <v>444000000</v>
      </c>
      <c r="C3841" s="39">
        <v>292040395.25999999</v>
      </c>
      <c r="D3841" s="39">
        <v>65859894.259999998</v>
      </c>
      <c r="E3841" s="39">
        <v>65856464.259999998</v>
      </c>
      <c r="F3841" s="39">
        <f t="shared" si="243"/>
        <v>151959604.74000001</v>
      </c>
      <c r="G3841" s="40">
        <f t="shared" si="240"/>
        <v>65.7748637972973</v>
      </c>
      <c r="H3841" s="41">
        <f t="shared" si="241"/>
        <v>14.833309518018018</v>
      </c>
      <c r="I3841" s="41">
        <f t="shared" si="242"/>
        <v>14.832536995495497</v>
      </c>
    </row>
    <row r="3842" spans="1:9" s="10" customFormat="1" x14ac:dyDescent="0.2">
      <c r="A3842" s="38" t="s">
        <v>1157</v>
      </c>
      <c r="B3842" s="39">
        <v>870226224</v>
      </c>
      <c r="C3842" s="39">
        <v>746623600</v>
      </c>
      <c r="D3842" s="39">
        <v>199720375</v>
      </c>
      <c r="E3842" s="39">
        <v>199720375</v>
      </c>
      <c r="F3842" s="39">
        <f t="shared" si="243"/>
        <v>123602624</v>
      </c>
      <c r="G3842" s="40">
        <f t="shared" si="240"/>
        <v>85.796495142164318</v>
      </c>
      <c r="H3842" s="41">
        <f t="shared" si="241"/>
        <v>22.950397206140732</v>
      </c>
      <c r="I3842" s="41">
        <f t="shared" si="242"/>
        <v>22.950397206140732</v>
      </c>
    </row>
    <row r="3843" spans="1:9" s="9" customFormat="1" x14ac:dyDescent="0.2">
      <c r="A3843" s="38" t="s">
        <v>1158</v>
      </c>
      <c r="B3843" s="39">
        <v>1425000000</v>
      </c>
      <c r="C3843" s="39">
        <v>732444017</v>
      </c>
      <c r="D3843" s="39">
        <v>128500499</v>
      </c>
      <c r="E3843" s="39">
        <v>128500499</v>
      </c>
      <c r="F3843" s="39">
        <f t="shared" si="243"/>
        <v>692555983</v>
      </c>
      <c r="G3843" s="40">
        <f t="shared" si="240"/>
        <v>51.399580140350878</v>
      </c>
      <c r="H3843" s="41">
        <f t="shared" si="241"/>
        <v>9.0175788771929817</v>
      </c>
      <c r="I3843" s="41">
        <f t="shared" si="242"/>
        <v>9.0175788771929817</v>
      </c>
    </row>
    <row r="3844" spans="1:9" s="9" customFormat="1" x14ac:dyDescent="0.2">
      <c r="A3844" s="38" t="s">
        <v>1159</v>
      </c>
      <c r="B3844" s="39">
        <v>9900000000</v>
      </c>
      <c r="C3844" s="39">
        <v>2026914472.8800001</v>
      </c>
      <c r="D3844" s="39">
        <v>627640119.88</v>
      </c>
      <c r="E3844" s="39">
        <v>627640119.88</v>
      </c>
      <c r="F3844" s="39">
        <f t="shared" si="243"/>
        <v>7873085527.1199999</v>
      </c>
      <c r="G3844" s="40">
        <f t="shared" si="240"/>
        <v>20.473883564444446</v>
      </c>
      <c r="H3844" s="41">
        <f t="shared" si="241"/>
        <v>6.3397991907070708</v>
      </c>
      <c r="I3844" s="41">
        <f t="shared" si="242"/>
        <v>6.3397991907070708</v>
      </c>
    </row>
    <row r="3845" spans="1:9" s="10" customFormat="1" ht="22.5" x14ac:dyDescent="0.2">
      <c r="A3845" s="38" t="s">
        <v>1160</v>
      </c>
      <c r="B3845" s="39">
        <v>2250000000</v>
      </c>
      <c r="C3845" s="39">
        <v>269903217.44</v>
      </c>
      <c r="D3845" s="39">
        <v>146645217.44</v>
      </c>
      <c r="E3845" s="39">
        <v>146645217.44</v>
      </c>
      <c r="F3845" s="39">
        <f t="shared" si="243"/>
        <v>1980096782.5599999</v>
      </c>
      <c r="G3845" s="40">
        <f t="shared" si="240"/>
        <v>11.995698552888889</v>
      </c>
      <c r="H3845" s="41">
        <f t="shared" si="241"/>
        <v>6.5175652195555562</v>
      </c>
      <c r="I3845" s="41">
        <f t="shared" si="242"/>
        <v>6.5175652195555562</v>
      </c>
    </row>
    <row r="3846" spans="1:9" s="9" customFormat="1" x14ac:dyDescent="0.2">
      <c r="A3846" s="38" t="s">
        <v>1161</v>
      </c>
      <c r="B3846" s="39">
        <v>2650000000</v>
      </c>
      <c r="C3846" s="39">
        <v>955189195.63</v>
      </c>
      <c r="D3846" s="39">
        <v>249573372.25</v>
      </c>
      <c r="E3846" s="39">
        <v>249573372.25</v>
      </c>
      <c r="F3846" s="39">
        <f t="shared" si="243"/>
        <v>1694810804.3699999</v>
      </c>
      <c r="G3846" s="40">
        <f t="shared" ref="G3846:G3909" si="244">IFERROR(IF(C3846&gt;0,+C3846/B3846*100,0),0)</f>
        <v>36.044875306792449</v>
      </c>
      <c r="H3846" s="41">
        <f t="shared" ref="H3846:H3909" si="245">IFERROR(IF(D3846&gt;0,+D3846/B3846*100,0),0)</f>
        <v>9.4178631037735858</v>
      </c>
      <c r="I3846" s="41">
        <f t="shared" ref="I3846:I3909" si="246">IFERROR(IF(E3846&gt;0,+E3846/B3846*100,0),0)</f>
        <v>9.4178631037735858</v>
      </c>
    </row>
    <row r="3847" spans="1:9" s="9" customFormat="1" x14ac:dyDescent="0.2">
      <c r="A3847" s="38" t="s">
        <v>1162</v>
      </c>
      <c r="B3847" s="39">
        <v>550000000</v>
      </c>
      <c r="C3847" s="39">
        <v>268998500</v>
      </c>
      <c r="D3847" s="39">
        <v>48449333</v>
      </c>
      <c r="E3847" s="39">
        <v>48449333</v>
      </c>
      <c r="F3847" s="39">
        <f t="shared" ref="F3847:F3910" si="247">+B3847-C3847</f>
        <v>281001500</v>
      </c>
      <c r="G3847" s="40">
        <f t="shared" si="244"/>
        <v>48.908818181818184</v>
      </c>
      <c r="H3847" s="41">
        <f t="shared" si="245"/>
        <v>8.8089696363636367</v>
      </c>
      <c r="I3847" s="41">
        <f t="shared" si="246"/>
        <v>8.8089696363636367</v>
      </c>
    </row>
    <row r="3848" spans="1:9" s="9" customFormat="1" x14ac:dyDescent="0.2">
      <c r="A3848" s="61" t="s">
        <v>1734</v>
      </c>
      <c r="B3848" s="31">
        <v>194523112248</v>
      </c>
      <c r="C3848" s="31">
        <v>85105272349.269989</v>
      </c>
      <c r="D3848" s="31">
        <v>37420061447.429993</v>
      </c>
      <c r="E3848" s="31">
        <v>37257722904.419991</v>
      </c>
      <c r="F3848" s="31">
        <f t="shared" si="247"/>
        <v>109417839898.73001</v>
      </c>
      <c r="G3848" s="32">
        <f t="shared" si="244"/>
        <v>43.750725230412826</v>
      </c>
      <c r="H3848" s="33">
        <f t="shared" si="245"/>
        <v>19.236820249782287</v>
      </c>
      <c r="I3848" s="33">
        <f t="shared" si="246"/>
        <v>19.153365620080994</v>
      </c>
    </row>
    <row r="3849" spans="1:9" s="10" customFormat="1" x14ac:dyDescent="0.2">
      <c r="A3849" s="34" t="s">
        <v>4</v>
      </c>
      <c r="B3849" s="35">
        <v>131532344000</v>
      </c>
      <c r="C3849" s="35">
        <v>41151204116.590004</v>
      </c>
      <c r="D3849" s="35">
        <v>26035117902.860001</v>
      </c>
      <c r="E3849" s="35">
        <v>25943628974.849998</v>
      </c>
      <c r="F3849" s="35">
        <f t="shared" si="247"/>
        <v>90381139883.410004</v>
      </c>
      <c r="G3849" s="36">
        <f t="shared" si="244"/>
        <v>31.285996177936283</v>
      </c>
      <c r="H3849" s="37">
        <f t="shared" si="245"/>
        <v>19.793700249772787</v>
      </c>
      <c r="I3849" s="37">
        <f t="shared" si="246"/>
        <v>19.724144028673283</v>
      </c>
    </row>
    <row r="3850" spans="1:9" s="9" customFormat="1" x14ac:dyDescent="0.2">
      <c r="A3850" s="30" t="s">
        <v>65</v>
      </c>
      <c r="B3850" s="31">
        <v>77037461000</v>
      </c>
      <c r="C3850" s="31">
        <v>19864967781.010002</v>
      </c>
      <c r="D3850" s="31">
        <v>19584257138.830002</v>
      </c>
      <c r="E3850" s="31">
        <v>19583580172.509998</v>
      </c>
      <c r="F3850" s="31">
        <f t="shared" si="247"/>
        <v>57172493218.989998</v>
      </c>
      <c r="G3850" s="32">
        <f t="shared" si="244"/>
        <v>25.786114343786593</v>
      </c>
      <c r="H3850" s="33">
        <f t="shared" si="245"/>
        <v>25.421732342437924</v>
      </c>
      <c r="I3850" s="33">
        <f t="shared" si="246"/>
        <v>25.420853592916302</v>
      </c>
    </row>
    <row r="3851" spans="1:9" s="9" customFormat="1" x14ac:dyDescent="0.2">
      <c r="A3851" s="38" t="s">
        <v>99</v>
      </c>
      <c r="B3851" s="39">
        <v>51346525000</v>
      </c>
      <c r="C3851" s="39">
        <v>14452357715</v>
      </c>
      <c r="D3851" s="39">
        <v>14249194788.07</v>
      </c>
      <c r="E3851" s="39">
        <v>14248648661.41</v>
      </c>
      <c r="F3851" s="39">
        <f t="shared" si="247"/>
        <v>36894167285</v>
      </c>
      <c r="G3851" s="40">
        <f t="shared" si="244"/>
        <v>28.146710444377689</v>
      </c>
      <c r="H3851" s="41">
        <f t="shared" si="245"/>
        <v>27.751040188347702</v>
      </c>
      <c r="I3851" s="41">
        <f t="shared" si="246"/>
        <v>27.749976578570802</v>
      </c>
    </row>
    <row r="3852" spans="1:9" s="9" customFormat="1" x14ac:dyDescent="0.2">
      <c r="A3852" s="38" t="s">
        <v>100</v>
      </c>
      <c r="B3852" s="39">
        <v>18779503000</v>
      </c>
      <c r="C3852" s="39">
        <v>4348559061.0100002</v>
      </c>
      <c r="D3852" s="39">
        <v>4291378009.7600002</v>
      </c>
      <c r="E3852" s="39">
        <v>4291247170.0999999</v>
      </c>
      <c r="F3852" s="39">
        <f t="shared" si="247"/>
        <v>14430943938.99</v>
      </c>
      <c r="G3852" s="40">
        <f t="shared" si="244"/>
        <v>23.155879370236796</v>
      </c>
      <c r="H3852" s="41">
        <f t="shared" si="245"/>
        <v>22.851392871046695</v>
      </c>
      <c r="I3852" s="41">
        <f t="shared" si="246"/>
        <v>22.850696155803483</v>
      </c>
    </row>
    <row r="3853" spans="1:9" s="10" customFormat="1" x14ac:dyDescent="0.2">
      <c r="A3853" s="38" t="s">
        <v>101</v>
      </c>
      <c r="B3853" s="39">
        <v>5091666000</v>
      </c>
      <c r="C3853" s="39">
        <v>1064051005</v>
      </c>
      <c r="D3853" s="39">
        <v>1043684341</v>
      </c>
      <c r="E3853" s="39">
        <v>1043684341</v>
      </c>
      <c r="F3853" s="39">
        <f t="shared" si="247"/>
        <v>4027614995</v>
      </c>
      <c r="G3853" s="40">
        <f t="shared" si="244"/>
        <v>20.897894814781644</v>
      </c>
      <c r="H3853" s="41">
        <f t="shared" si="245"/>
        <v>20.497894814781645</v>
      </c>
      <c r="I3853" s="41">
        <f t="shared" si="246"/>
        <v>20.497894814781645</v>
      </c>
    </row>
    <row r="3854" spans="1:9" s="9" customFormat="1" x14ac:dyDescent="0.2">
      <c r="A3854" s="38" t="s">
        <v>208</v>
      </c>
      <c r="B3854" s="39">
        <v>1819767000</v>
      </c>
      <c r="C3854" s="39">
        <v>0</v>
      </c>
      <c r="D3854" s="39">
        <v>0</v>
      </c>
      <c r="E3854" s="39">
        <v>0</v>
      </c>
      <c r="F3854" s="39">
        <f t="shared" si="247"/>
        <v>1819767000</v>
      </c>
      <c r="G3854" s="40">
        <f t="shared" si="244"/>
        <v>0</v>
      </c>
      <c r="H3854" s="41">
        <f t="shared" si="245"/>
        <v>0</v>
      </c>
      <c r="I3854" s="41">
        <f t="shared" si="246"/>
        <v>0</v>
      </c>
    </row>
    <row r="3855" spans="1:9" s="9" customFormat="1" x14ac:dyDescent="0.2">
      <c r="A3855" s="30" t="s">
        <v>1525</v>
      </c>
      <c r="B3855" s="31">
        <v>22456226000</v>
      </c>
      <c r="C3855" s="31">
        <v>21152670850.580002</v>
      </c>
      <c r="D3855" s="31">
        <v>6345312223.0299997</v>
      </c>
      <c r="E3855" s="31">
        <v>6256133331.3400002</v>
      </c>
      <c r="F3855" s="31">
        <f t="shared" si="247"/>
        <v>1303555149.4199982</v>
      </c>
      <c r="G3855" s="32">
        <f t="shared" si="244"/>
        <v>94.195128115383241</v>
      </c>
      <c r="H3855" s="33">
        <f t="shared" si="245"/>
        <v>28.256360721654655</v>
      </c>
      <c r="I3855" s="33">
        <f t="shared" si="246"/>
        <v>27.859237484250471</v>
      </c>
    </row>
    <row r="3856" spans="1:9" s="9" customFormat="1" x14ac:dyDescent="0.2">
      <c r="A3856" s="38" t="s">
        <v>102</v>
      </c>
      <c r="B3856" s="39">
        <v>22456226000</v>
      </c>
      <c r="C3856" s="39">
        <v>21152670850.580002</v>
      </c>
      <c r="D3856" s="39">
        <v>6345312223.0299997</v>
      </c>
      <c r="E3856" s="39">
        <v>6256133331.3400002</v>
      </c>
      <c r="F3856" s="39">
        <f t="shared" si="247"/>
        <v>1303555149.4199982</v>
      </c>
      <c r="G3856" s="40">
        <f t="shared" si="244"/>
        <v>94.195128115383241</v>
      </c>
      <c r="H3856" s="41">
        <f t="shared" si="245"/>
        <v>28.256360721654655</v>
      </c>
      <c r="I3856" s="41">
        <f t="shared" si="246"/>
        <v>27.859237484250471</v>
      </c>
    </row>
    <row r="3857" spans="1:9" s="9" customFormat="1" x14ac:dyDescent="0.2">
      <c r="A3857" s="30" t="s">
        <v>5</v>
      </c>
      <c r="B3857" s="31">
        <v>31811370000</v>
      </c>
      <c r="C3857" s="31">
        <v>132656337</v>
      </c>
      <c r="D3857" s="31">
        <v>105548541</v>
      </c>
      <c r="E3857" s="31">
        <v>103915471</v>
      </c>
      <c r="F3857" s="31">
        <f t="shared" si="247"/>
        <v>31678713663</v>
      </c>
      <c r="G3857" s="32">
        <f t="shared" si="244"/>
        <v>0.41700919199644654</v>
      </c>
      <c r="H3857" s="33">
        <f t="shared" si="245"/>
        <v>0.33179501857354776</v>
      </c>
      <c r="I3857" s="33">
        <f t="shared" si="246"/>
        <v>0.32666141382782321</v>
      </c>
    </row>
    <row r="3858" spans="1:9" s="9" customFormat="1" x14ac:dyDescent="0.2">
      <c r="A3858" s="38" t="s">
        <v>179</v>
      </c>
      <c r="B3858" s="39">
        <v>30533392000</v>
      </c>
      <c r="C3858" s="39">
        <v>0</v>
      </c>
      <c r="D3858" s="39">
        <v>0</v>
      </c>
      <c r="E3858" s="39">
        <v>0</v>
      </c>
      <c r="F3858" s="39">
        <f t="shared" si="247"/>
        <v>30533392000</v>
      </c>
      <c r="G3858" s="40">
        <f t="shared" si="244"/>
        <v>0</v>
      </c>
      <c r="H3858" s="41">
        <f t="shared" si="245"/>
        <v>0</v>
      </c>
      <c r="I3858" s="41">
        <f t="shared" si="246"/>
        <v>0</v>
      </c>
    </row>
    <row r="3859" spans="1:9" s="9" customFormat="1" x14ac:dyDescent="0.2">
      <c r="A3859" s="38" t="s">
        <v>109</v>
      </c>
      <c r="B3859" s="39">
        <v>605951000</v>
      </c>
      <c r="C3859" s="39">
        <v>53328195</v>
      </c>
      <c r="D3859" s="39">
        <v>32998507</v>
      </c>
      <c r="E3859" s="39">
        <v>32998507</v>
      </c>
      <c r="F3859" s="39">
        <f t="shared" si="247"/>
        <v>552622805</v>
      </c>
      <c r="G3859" s="40">
        <f t="shared" si="244"/>
        <v>8.8007437895143337</v>
      </c>
      <c r="H3859" s="41">
        <f t="shared" si="245"/>
        <v>5.4457385168107653</v>
      </c>
      <c r="I3859" s="41">
        <f t="shared" si="246"/>
        <v>5.4457385168107653</v>
      </c>
    </row>
    <row r="3860" spans="1:9" s="9" customFormat="1" x14ac:dyDescent="0.2">
      <c r="A3860" s="38" t="s">
        <v>112</v>
      </c>
      <c r="B3860" s="39">
        <v>600947000</v>
      </c>
      <c r="C3860" s="39">
        <v>79043822</v>
      </c>
      <c r="D3860" s="39">
        <v>72550034</v>
      </c>
      <c r="E3860" s="39">
        <v>70916964</v>
      </c>
      <c r="F3860" s="39">
        <f t="shared" si="247"/>
        <v>521903178</v>
      </c>
      <c r="G3860" s="40">
        <f t="shared" si="244"/>
        <v>13.153210183260752</v>
      </c>
      <c r="H3860" s="41">
        <f t="shared" si="245"/>
        <v>12.072617718367843</v>
      </c>
      <c r="I3860" s="41">
        <f t="shared" si="246"/>
        <v>11.800868296205822</v>
      </c>
    </row>
    <row r="3861" spans="1:9" s="9" customFormat="1" x14ac:dyDescent="0.2">
      <c r="A3861" s="38" t="s">
        <v>149</v>
      </c>
      <c r="B3861" s="39">
        <v>71080000</v>
      </c>
      <c r="C3861" s="39">
        <v>284320</v>
      </c>
      <c r="D3861" s="39">
        <v>0</v>
      </c>
      <c r="E3861" s="39">
        <v>0</v>
      </c>
      <c r="F3861" s="39">
        <f t="shared" si="247"/>
        <v>70795680</v>
      </c>
      <c r="G3861" s="40">
        <f t="shared" si="244"/>
        <v>0.4</v>
      </c>
      <c r="H3861" s="41">
        <f t="shared" si="245"/>
        <v>0</v>
      </c>
      <c r="I3861" s="41">
        <f t="shared" si="246"/>
        <v>0</v>
      </c>
    </row>
    <row r="3862" spans="1:9" s="10" customFormat="1" x14ac:dyDescent="0.2">
      <c r="A3862" s="30" t="s">
        <v>66</v>
      </c>
      <c r="B3862" s="31">
        <v>227287000</v>
      </c>
      <c r="C3862" s="31">
        <v>909148</v>
      </c>
      <c r="D3862" s="31">
        <v>0</v>
      </c>
      <c r="E3862" s="31">
        <v>0</v>
      </c>
      <c r="F3862" s="31">
        <f t="shared" si="247"/>
        <v>226377852</v>
      </c>
      <c r="G3862" s="32">
        <f t="shared" si="244"/>
        <v>0.4</v>
      </c>
      <c r="H3862" s="33">
        <f t="shared" si="245"/>
        <v>0</v>
      </c>
      <c r="I3862" s="33">
        <f t="shared" si="246"/>
        <v>0</v>
      </c>
    </row>
    <row r="3863" spans="1:9" s="9" customFormat="1" x14ac:dyDescent="0.2">
      <c r="A3863" s="38" t="s">
        <v>113</v>
      </c>
      <c r="B3863" s="39">
        <v>3278000</v>
      </c>
      <c r="C3863" s="39">
        <v>13112</v>
      </c>
      <c r="D3863" s="39">
        <v>0</v>
      </c>
      <c r="E3863" s="39">
        <v>0</v>
      </c>
      <c r="F3863" s="39">
        <f t="shared" si="247"/>
        <v>3264888</v>
      </c>
      <c r="G3863" s="40">
        <f t="shared" si="244"/>
        <v>0.4</v>
      </c>
      <c r="H3863" s="41">
        <f t="shared" si="245"/>
        <v>0</v>
      </c>
      <c r="I3863" s="41">
        <f t="shared" si="246"/>
        <v>0</v>
      </c>
    </row>
    <row r="3864" spans="1:9" s="9" customFormat="1" x14ac:dyDescent="0.2">
      <c r="A3864" s="38" t="s">
        <v>114</v>
      </c>
      <c r="B3864" s="39">
        <v>3278000</v>
      </c>
      <c r="C3864" s="39">
        <v>13112</v>
      </c>
      <c r="D3864" s="39">
        <v>0</v>
      </c>
      <c r="E3864" s="39">
        <v>0</v>
      </c>
      <c r="F3864" s="39">
        <f t="shared" si="247"/>
        <v>3264888</v>
      </c>
      <c r="G3864" s="40">
        <f t="shared" si="244"/>
        <v>0.4</v>
      </c>
      <c r="H3864" s="41">
        <f t="shared" si="245"/>
        <v>0</v>
      </c>
      <c r="I3864" s="41">
        <f t="shared" si="246"/>
        <v>0</v>
      </c>
    </row>
    <row r="3865" spans="1:9" s="10" customFormat="1" x14ac:dyDescent="0.2">
      <c r="A3865" s="38" t="s">
        <v>115</v>
      </c>
      <c r="B3865" s="39">
        <v>220731000</v>
      </c>
      <c r="C3865" s="39">
        <v>882924</v>
      </c>
      <c r="D3865" s="39">
        <v>0</v>
      </c>
      <c r="E3865" s="39">
        <v>0</v>
      </c>
      <c r="F3865" s="39">
        <f t="shared" si="247"/>
        <v>219848076</v>
      </c>
      <c r="G3865" s="40">
        <f t="shared" si="244"/>
        <v>0.4</v>
      </c>
      <c r="H3865" s="41">
        <f t="shared" si="245"/>
        <v>0</v>
      </c>
      <c r="I3865" s="41">
        <f t="shared" si="246"/>
        <v>0</v>
      </c>
    </row>
    <row r="3866" spans="1:9" s="9" customFormat="1" x14ac:dyDescent="0.2">
      <c r="A3866" s="34" t="s">
        <v>6</v>
      </c>
      <c r="B3866" s="35">
        <v>62990768248</v>
      </c>
      <c r="C3866" s="35">
        <v>43954068232.68</v>
      </c>
      <c r="D3866" s="35">
        <v>11384943544.57</v>
      </c>
      <c r="E3866" s="35">
        <v>11314093929.57</v>
      </c>
      <c r="F3866" s="35">
        <f t="shared" si="247"/>
        <v>19036700015.32</v>
      </c>
      <c r="G3866" s="36">
        <f t="shared" si="244"/>
        <v>69.7785873314469</v>
      </c>
      <c r="H3866" s="37">
        <f t="shared" si="245"/>
        <v>18.073987444868923</v>
      </c>
      <c r="I3866" s="37">
        <f t="shared" si="246"/>
        <v>17.961511256737577</v>
      </c>
    </row>
    <row r="3867" spans="1:9" s="9" customFormat="1" ht="22.5" x14ac:dyDescent="0.2">
      <c r="A3867" s="38" t="s">
        <v>1163</v>
      </c>
      <c r="B3867" s="39">
        <v>1483144640</v>
      </c>
      <c r="C3867" s="39">
        <v>1191039079.5599999</v>
      </c>
      <c r="D3867" s="39">
        <v>331159296.31</v>
      </c>
      <c r="E3867" s="39">
        <v>313955320.31</v>
      </c>
      <c r="F3867" s="39">
        <f t="shared" si="247"/>
        <v>292105560.44000006</v>
      </c>
      <c r="G3867" s="40">
        <f t="shared" si="244"/>
        <v>80.304984924464279</v>
      </c>
      <c r="H3867" s="41">
        <f t="shared" si="245"/>
        <v>22.328186164634626</v>
      </c>
      <c r="I3867" s="41">
        <f t="shared" si="246"/>
        <v>21.168219999770219</v>
      </c>
    </row>
    <row r="3868" spans="1:9" s="10" customFormat="1" ht="22.5" x14ac:dyDescent="0.2">
      <c r="A3868" s="38" t="s">
        <v>1164</v>
      </c>
      <c r="B3868" s="39">
        <v>15588749304</v>
      </c>
      <c r="C3868" s="39">
        <v>11282328949.41</v>
      </c>
      <c r="D3868" s="39">
        <v>3357446421.71</v>
      </c>
      <c r="E3868" s="39">
        <v>3303800782.71</v>
      </c>
      <c r="F3868" s="39">
        <f t="shared" si="247"/>
        <v>4306420354.5900002</v>
      </c>
      <c r="G3868" s="40">
        <f t="shared" si="244"/>
        <v>72.374818078028923</v>
      </c>
      <c r="H3868" s="41">
        <f t="shared" si="245"/>
        <v>21.537625349125953</v>
      </c>
      <c r="I3868" s="41">
        <f t="shared" si="246"/>
        <v>21.193494861465638</v>
      </c>
    </row>
    <row r="3869" spans="1:9" s="9" customFormat="1" ht="22.5" x14ac:dyDescent="0.2">
      <c r="A3869" s="38" t="s">
        <v>1165</v>
      </c>
      <c r="B3869" s="39">
        <v>3622680507</v>
      </c>
      <c r="C3869" s="39">
        <v>2134868782.03</v>
      </c>
      <c r="D3869" s="39">
        <v>312676049.67000002</v>
      </c>
      <c r="E3869" s="39">
        <v>312676049.67000002</v>
      </c>
      <c r="F3869" s="39">
        <f t="shared" si="247"/>
        <v>1487811724.97</v>
      </c>
      <c r="G3869" s="40">
        <f t="shared" si="244"/>
        <v>58.930639285050255</v>
      </c>
      <c r="H3869" s="41">
        <f t="shared" si="245"/>
        <v>8.6310688747137707</v>
      </c>
      <c r="I3869" s="41">
        <f t="shared" si="246"/>
        <v>8.6310688747137707</v>
      </c>
    </row>
    <row r="3870" spans="1:9" s="10" customFormat="1" ht="22.5" x14ac:dyDescent="0.2">
      <c r="A3870" s="38" t="s">
        <v>1166</v>
      </c>
      <c r="B3870" s="39">
        <v>23371541196</v>
      </c>
      <c r="C3870" s="39">
        <v>16884405398.450001</v>
      </c>
      <c r="D3870" s="39">
        <v>5431477722.2600002</v>
      </c>
      <c r="E3870" s="39">
        <v>5431477722.2600002</v>
      </c>
      <c r="F3870" s="39">
        <f t="shared" si="247"/>
        <v>6487135797.5499992</v>
      </c>
      <c r="G3870" s="40">
        <f t="shared" si="244"/>
        <v>72.243440245779496</v>
      </c>
      <c r="H3870" s="41">
        <f t="shared" si="245"/>
        <v>23.239707115205515</v>
      </c>
      <c r="I3870" s="41">
        <f t="shared" si="246"/>
        <v>23.239707115205515</v>
      </c>
    </row>
    <row r="3871" spans="1:9" s="9" customFormat="1" ht="22.5" x14ac:dyDescent="0.2">
      <c r="A3871" s="38" t="s">
        <v>1167</v>
      </c>
      <c r="B3871" s="39">
        <v>1943278994</v>
      </c>
      <c r="C3871" s="39">
        <v>1684155511.98</v>
      </c>
      <c r="D3871" s="39">
        <v>340645559.88</v>
      </c>
      <c r="E3871" s="39">
        <v>340645559.88</v>
      </c>
      <c r="F3871" s="39">
        <f t="shared" si="247"/>
        <v>259123482.01999998</v>
      </c>
      <c r="G3871" s="40">
        <f t="shared" si="244"/>
        <v>86.665657230893729</v>
      </c>
      <c r="H3871" s="41">
        <f t="shared" si="245"/>
        <v>17.529421196429606</v>
      </c>
      <c r="I3871" s="41">
        <f t="shared" si="246"/>
        <v>17.529421196429606</v>
      </c>
    </row>
    <row r="3872" spans="1:9" s="9" customFormat="1" x14ac:dyDescent="0.2">
      <c r="A3872" s="38" t="s">
        <v>1168</v>
      </c>
      <c r="B3872" s="39">
        <v>790017346</v>
      </c>
      <c r="C3872" s="39">
        <v>606610132.38</v>
      </c>
      <c r="D3872" s="39">
        <v>143258739.59</v>
      </c>
      <c r="E3872" s="39">
        <v>143258739.59</v>
      </c>
      <c r="F3872" s="39">
        <f t="shared" si="247"/>
        <v>183407213.62</v>
      </c>
      <c r="G3872" s="40">
        <f t="shared" si="244"/>
        <v>76.784406754025881</v>
      </c>
      <c r="H3872" s="41">
        <f t="shared" si="245"/>
        <v>18.13361951042528</v>
      </c>
      <c r="I3872" s="41">
        <f t="shared" si="246"/>
        <v>18.13361951042528</v>
      </c>
    </row>
    <row r="3873" spans="1:9" s="9" customFormat="1" x14ac:dyDescent="0.2">
      <c r="A3873" s="38" t="s">
        <v>1169</v>
      </c>
      <c r="B3873" s="39">
        <v>2500000000</v>
      </c>
      <c r="C3873" s="39">
        <v>1414545939</v>
      </c>
      <c r="D3873" s="39">
        <v>182676989.52000001</v>
      </c>
      <c r="E3873" s="39">
        <v>182676989.52000001</v>
      </c>
      <c r="F3873" s="39">
        <f t="shared" si="247"/>
        <v>1085454061</v>
      </c>
      <c r="G3873" s="40">
        <f t="shared" si="244"/>
        <v>56.581837560000004</v>
      </c>
      <c r="H3873" s="41">
        <f t="shared" si="245"/>
        <v>7.3070795808000009</v>
      </c>
      <c r="I3873" s="41">
        <f t="shared" si="246"/>
        <v>7.3070795808000009</v>
      </c>
    </row>
    <row r="3874" spans="1:9" s="9" customFormat="1" x14ac:dyDescent="0.2">
      <c r="A3874" s="38" t="s">
        <v>1170</v>
      </c>
      <c r="B3874" s="39">
        <v>2900000000</v>
      </c>
      <c r="C3874" s="39">
        <v>2459402021.4000001</v>
      </c>
      <c r="D3874" s="39">
        <v>479045858.72000003</v>
      </c>
      <c r="E3874" s="39">
        <v>479045858.72000003</v>
      </c>
      <c r="F3874" s="39">
        <f t="shared" si="247"/>
        <v>440597978.5999999</v>
      </c>
      <c r="G3874" s="40">
        <f t="shared" si="244"/>
        <v>84.806966255172426</v>
      </c>
      <c r="H3874" s="41">
        <f t="shared" si="245"/>
        <v>16.518822714482759</v>
      </c>
      <c r="I3874" s="41">
        <f t="shared" si="246"/>
        <v>16.518822714482759</v>
      </c>
    </row>
    <row r="3875" spans="1:9" s="10" customFormat="1" ht="22.5" x14ac:dyDescent="0.2">
      <c r="A3875" s="38" t="s">
        <v>1171</v>
      </c>
      <c r="B3875" s="39">
        <v>10791356261</v>
      </c>
      <c r="C3875" s="39">
        <v>6296712418.4700003</v>
      </c>
      <c r="D3875" s="39">
        <v>806556906.90999997</v>
      </c>
      <c r="E3875" s="39">
        <v>806556906.90999997</v>
      </c>
      <c r="F3875" s="39">
        <f t="shared" si="247"/>
        <v>4494643842.5299997</v>
      </c>
      <c r="G3875" s="40">
        <f t="shared" si="244"/>
        <v>58.349592638567046</v>
      </c>
      <c r="H3875" s="41">
        <f t="shared" si="245"/>
        <v>7.474101377089176</v>
      </c>
      <c r="I3875" s="41">
        <f t="shared" si="246"/>
        <v>7.474101377089176</v>
      </c>
    </row>
    <row r="3876" spans="1:9" s="10" customFormat="1" x14ac:dyDescent="0.2">
      <c r="A3876" s="61" t="s">
        <v>1735</v>
      </c>
      <c r="B3876" s="31">
        <v>209414257924</v>
      </c>
      <c r="C3876" s="31">
        <v>72406749685.5</v>
      </c>
      <c r="D3876" s="31">
        <v>36761132969.709999</v>
      </c>
      <c r="E3876" s="31">
        <v>36285976327.57</v>
      </c>
      <c r="F3876" s="31">
        <f t="shared" si="247"/>
        <v>137007508238.5</v>
      </c>
      <c r="G3876" s="32">
        <f t="shared" si="244"/>
        <v>34.575845218608578</v>
      </c>
      <c r="H3876" s="33">
        <f t="shared" si="245"/>
        <v>17.554264611271712</v>
      </c>
      <c r="I3876" s="33">
        <f t="shared" si="246"/>
        <v>17.327366668958518</v>
      </c>
    </row>
    <row r="3877" spans="1:9" s="9" customFormat="1" x14ac:dyDescent="0.2">
      <c r="A3877" s="34" t="s">
        <v>4</v>
      </c>
      <c r="B3877" s="35">
        <v>134000609704</v>
      </c>
      <c r="C3877" s="35">
        <v>39606412727.339996</v>
      </c>
      <c r="D3877" s="35">
        <v>29064622853.549999</v>
      </c>
      <c r="E3877" s="35">
        <v>28949427639.41</v>
      </c>
      <c r="F3877" s="35">
        <f t="shared" si="247"/>
        <v>94394196976.660004</v>
      </c>
      <c r="G3877" s="36">
        <f t="shared" si="244"/>
        <v>29.556889938656539</v>
      </c>
      <c r="H3877" s="37">
        <f t="shared" si="245"/>
        <v>21.689918365112039</v>
      </c>
      <c r="I3877" s="37">
        <f t="shared" si="246"/>
        <v>21.603952178544336</v>
      </c>
    </row>
    <row r="3878" spans="1:9" s="9" customFormat="1" x14ac:dyDescent="0.2">
      <c r="A3878" s="30" t="s">
        <v>65</v>
      </c>
      <c r="B3878" s="31">
        <v>97973754143</v>
      </c>
      <c r="C3878" s="31">
        <v>24598070120</v>
      </c>
      <c r="D3878" s="31">
        <v>24585888668.760002</v>
      </c>
      <c r="E3878" s="31">
        <v>24585888668.760002</v>
      </c>
      <c r="F3878" s="31">
        <f t="shared" si="247"/>
        <v>73375684023</v>
      </c>
      <c r="G3878" s="32">
        <f t="shared" si="244"/>
        <v>25.106795524133211</v>
      </c>
      <c r="H3878" s="33">
        <f t="shared" si="245"/>
        <v>25.094362142002915</v>
      </c>
      <c r="I3878" s="33">
        <f t="shared" si="246"/>
        <v>25.094362142002915</v>
      </c>
    </row>
    <row r="3879" spans="1:9" s="10" customFormat="1" x14ac:dyDescent="0.2">
      <c r="A3879" s="38" t="s">
        <v>99</v>
      </c>
      <c r="B3879" s="39">
        <v>64478152179</v>
      </c>
      <c r="C3879" s="39">
        <v>16587187261</v>
      </c>
      <c r="D3879" s="39">
        <v>16575005809.76</v>
      </c>
      <c r="E3879" s="39">
        <v>16575005809.76</v>
      </c>
      <c r="F3879" s="39">
        <f t="shared" si="247"/>
        <v>47890964918</v>
      </c>
      <c r="G3879" s="40">
        <f t="shared" si="244"/>
        <v>25.725283216789062</v>
      </c>
      <c r="H3879" s="41">
        <f t="shared" si="245"/>
        <v>25.70639084653909</v>
      </c>
      <c r="I3879" s="41">
        <f t="shared" si="246"/>
        <v>25.70639084653909</v>
      </c>
    </row>
    <row r="3880" spans="1:9" s="9" customFormat="1" x14ac:dyDescent="0.2">
      <c r="A3880" s="38" t="s">
        <v>100</v>
      </c>
      <c r="B3880" s="39">
        <v>25445703146</v>
      </c>
      <c r="C3880" s="39">
        <v>7176159001</v>
      </c>
      <c r="D3880" s="39">
        <v>7176159001</v>
      </c>
      <c r="E3880" s="39">
        <v>7176159001</v>
      </c>
      <c r="F3880" s="39">
        <f t="shared" si="247"/>
        <v>18269544145</v>
      </c>
      <c r="G3880" s="40">
        <f t="shared" si="244"/>
        <v>28.201849875498819</v>
      </c>
      <c r="H3880" s="41">
        <f t="shared" si="245"/>
        <v>28.201849875498819</v>
      </c>
      <c r="I3880" s="41">
        <f t="shared" si="246"/>
        <v>28.201849875498819</v>
      </c>
    </row>
    <row r="3881" spans="1:9" s="9" customFormat="1" x14ac:dyDescent="0.2">
      <c r="A3881" s="38" t="s">
        <v>101</v>
      </c>
      <c r="B3881" s="39">
        <v>5753638956</v>
      </c>
      <c r="C3881" s="39">
        <v>834723858</v>
      </c>
      <c r="D3881" s="39">
        <v>834723858</v>
      </c>
      <c r="E3881" s="39">
        <v>834723858</v>
      </c>
      <c r="F3881" s="39">
        <f t="shared" si="247"/>
        <v>4918915098</v>
      </c>
      <c r="G3881" s="40">
        <f t="shared" si="244"/>
        <v>14.50775525512484</v>
      </c>
      <c r="H3881" s="41">
        <f t="shared" si="245"/>
        <v>14.50775525512484</v>
      </c>
      <c r="I3881" s="41">
        <f t="shared" si="246"/>
        <v>14.50775525512484</v>
      </c>
    </row>
    <row r="3882" spans="1:9" s="9" customFormat="1" x14ac:dyDescent="0.2">
      <c r="A3882" s="38" t="s">
        <v>208</v>
      </c>
      <c r="B3882" s="39">
        <v>2296259862</v>
      </c>
      <c r="C3882" s="39">
        <v>0</v>
      </c>
      <c r="D3882" s="39">
        <v>0</v>
      </c>
      <c r="E3882" s="39">
        <v>0</v>
      </c>
      <c r="F3882" s="39">
        <f t="shared" si="247"/>
        <v>2296259862</v>
      </c>
      <c r="G3882" s="40">
        <f t="shared" si="244"/>
        <v>0</v>
      </c>
      <c r="H3882" s="41">
        <f t="shared" si="245"/>
        <v>0</v>
      </c>
      <c r="I3882" s="41">
        <f t="shared" si="246"/>
        <v>0</v>
      </c>
    </row>
    <row r="3883" spans="1:9" s="9" customFormat="1" x14ac:dyDescent="0.2">
      <c r="A3883" s="30" t="s">
        <v>1525</v>
      </c>
      <c r="B3883" s="31">
        <v>23403784000</v>
      </c>
      <c r="C3883" s="31">
        <v>14638580015.34</v>
      </c>
      <c r="D3883" s="31">
        <v>4109336424.2399998</v>
      </c>
      <c r="E3883" s="31">
        <v>3994141210.0999999</v>
      </c>
      <c r="F3883" s="31">
        <f t="shared" si="247"/>
        <v>8765203984.6599998</v>
      </c>
      <c r="G3883" s="32">
        <f t="shared" si="244"/>
        <v>62.547919666922233</v>
      </c>
      <c r="H3883" s="33">
        <f t="shared" si="245"/>
        <v>17.558427407465391</v>
      </c>
      <c r="I3883" s="33">
        <f t="shared" si="246"/>
        <v>17.066219762154699</v>
      </c>
    </row>
    <row r="3884" spans="1:9" s="9" customFormat="1" x14ac:dyDescent="0.2">
      <c r="A3884" s="38" t="s">
        <v>137</v>
      </c>
      <c r="B3884" s="39">
        <v>378010000</v>
      </c>
      <c r="C3884" s="39">
        <v>150027000</v>
      </c>
      <c r="D3884" s="39">
        <v>25000000</v>
      </c>
      <c r="E3884" s="39">
        <v>25000000</v>
      </c>
      <c r="F3884" s="39">
        <f t="shared" si="247"/>
        <v>227983000</v>
      </c>
      <c r="G3884" s="40">
        <f t="shared" si="244"/>
        <v>39.688632575857781</v>
      </c>
      <c r="H3884" s="41">
        <f t="shared" si="245"/>
        <v>6.6135816512790671</v>
      </c>
      <c r="I3884" s="41">
        <f t="shared" si="246"/>
        <v>6.6135816512790671</v>
      </c>
    </row>
    <row r="3885" spans="1:9" s="9" customFormat="1" x14ac:dyDescent="0.2">
      <c r="A3885" s="38" t="s">
        <v>102</v>
      </c>
      <c r="B3885" s="39">
        <v>23025774000</v>
      </c>
      <c r="C3885" s="39">
        <v>14488553015.34</v>
      </c>
      <c r="D3885" s="39">
        <v>4084336424.2399998</v>
      </c>
      <c r="E3885" s="39">
        <v>3969141210.0999999</v>
      </c>
      <c r="F3885" s="39">
        <f t="shared" si="247"/>
        <v>8537220984.6599998</v>
      </c>
      <c r="G3885" s="40">
        <f t="shared" si="244"/>
        <v>62.923196481212749</v>
      </c>
      <c r="H3885" s="41">
        <f t="shared" si="245"/>
        <v>17.738106976295345</v>
      </c>
      <c r="I3885" s="41">
        <f t="shared" si="246"/>
        <v>17.237818846393608</v>
      </c>
    </row>
    <row r="3886" spans="1:9" s="9" customFormat="1" x14ac:dyDescent="0.2">
      <c r="A3886" s="30" t="s">
        <v>5</v>
      </c>
      <c r="B3886" s="31">
        <v>12089681941</v>
      </c>
      <c r="C3886" s="31">
        <v>118111307</v>
      </c>
      <c r="D3886" s="31">
        <v>117849307</v>
      </c>
      <c r="E3886" s="31">
        <v>117849307</v>
      </c>
      <c r="F3886" s="31">
        <f t="shared" si="247"/>
        <v>11971570634</v>
      </c>
      <c r="G3886" s="32">
        <f t="shared" si="244"/>
        <v>0.9769595889817958</v>
      </c>
      <c r="H3886" s="33">
        <f t="shared" si="245"/>
        <v>0.97479245173799889</v>
      </c>
      <c r="I3886" s="33">
        <f t="shared" si="246"/>
        <v>0.97479245173799889</v>
      </c>
    </row>
    <row r="3887" spans="1:9" s="9" customFormat="1" x14ac:dyDescent="0.2">
      <c r="A3887" s="38" t="s">
        <v>179</v>
      </c>
      <c r="B3887" s="39">
        <v>11460641591</v>
      </c>
      <c r="C3887" s="39">
        <v>0</v>
      </c>
      <c r="D3887" s="39">
        <v>0</v>
      </c>
      <c r="E3887" s="39">
        <v>0</v>
      </c>
      <c r="F3887" s="39">
        <f t="shared" si="247"/>
        <v>11460641591</v>
      </c>
      <c r="G3887" s="40">
        <f t="shared" si="244"/>
        <v>0</v>
      </c>
      <c r="H3887" s="41">
        <f t="shared" si="245"/>
        <v>0</v>
      </c>
      <c r="I3887" s="41">
        <f t="shared" si="246"/>
        <v>0</v>
      </c>
    </row>
    <row r="3888" spans="1:9" s="9" customFormat="1" x14ac:dyDescent="0.2">
      <c r="A3888" s="38" t="s">
        <v>109</v>
      </c>
      <c r="B3888" s="39">
        <v>537245720</v>
      </c>
      <c r="C3888" s="39">
        <v>117849307</v>
      </c>
      <c r="D3888" s="39">
        <v>117849307</v>
      </c>
      <c r="E3888" s="39">
        <v>117849307</v>
      </c>
      <c r="F3888" s="39">
        <f t="shared" si="247"/>
        <v>419396413</v>
      </c>
      <c r="G3888" s="40">
        <f t="shared" si="244"/>
        <v>21.935829847094919</v>
      </c>
      <c r="H3888" s="41">
        <f t="shared" si="245"/>
        <v>21.935829847094919</v>
      </c>
      <c r="I3888" s="41">
        <f t="shared" si="246"/>
        <v>21.935829847094919</v>
      </c>
    </row>
    <row r="3889" spans="1:9" s="9" customFormat="1" x14ac:dyDescent="0.2">
      <c r="A3889" s="38" t="s">
        <v>112</v>
      </c>
      <c r="B3889" s="39">
        <v>84872000</v>
      </c>
      <c r="C3889" s="39">
        <v>250000</v>
      </c>
      <c r="D3889" s="39">
        <v>0</v>
      </c>
      <c r="E3889" s="39">
        <v>0</v>
      </c>
      <c r="F3889" s="39">
        <f t="shared" si="247"/>
        <v>84622000</v>
      </c>
      <c r="G3889" s="40">
        <f t="shared" si="244"/>
        <v>0.29456122160429821</v>
      </c>
      <c r="H3889" s="41">
        <f t="shared" si="245"/>
        <v>0</v>
      </c>
      <c r="I3889" s="41">
        <f t="shared" si="246"/>
        <v>0</v>
      </c>
    </row>
    <row r="3890" spans="1:9" s="9" customFormat="1" x14ac:dyDescent="0.2">
      <c r="A3890" s="38" t="s">
        <v>149</v>
      </c>
      <c r="B3890" s="39">
        <v>6922630</v>
      </c>
      <c r="C3890" s="39">
        <v>12000</v>
      </c>
      <c r="D3890" s="39">
        <v>0</v>
      </c>
      <c r="E3890" s="39">
        <v>0</v>
      </c>
      <c r="F3890" s="39">
        <f t="shared" si="247"/>
        <v>6910630</v>
      </c>
      <c r="G3890" s="40">
        <f t="shared" si="244"/>
        <v>0.17334452368536235</v>
      </c>
      <c r="H3890" s="41">
        <f t="shared" si="245"/>
        <v>0</v>
      </c>
      <c r="I3890" s="41">
        <f t="shared" si="246"/>
        <v>0</v>
      </c>
    </row>
    <row r="3891" spans="1:9" s="9" customFormat="1" x14ac:dyDescent="0.2">
      <c r="A3891" s="30" t="s">
        <v>66</v>
      </c>
      <c r="B3891" s="31">
        <v>533389620</v>
      </c>
      <c r="C3891" s="31">
        <v>251651285</v>
      </c>
      <c r="D3891" s="31">
        <v>251548453.55000001</v>
      </c>
      <c r="E3891" s="31">
        <v>251548453.55000001</v>
      </c>
      <c r="F3891" s="31">
        <f t="shared" si="247"/>
        <v>281738335</v>
      </c>
      <c r="G3891" s="32">
        <f t="shared" si="244"/>
        <v>47.179636716590025</v>
      </c>
      <c r="H3891" s="33">
        <f t="shared" si="245"/>
        <v>47.160357854357947</v>
      </c>
      <c r="I3891" s="33">
        <f t="shared" si="246"/>
        <v>47.160357854357947</v>
      </c>
    </row>
    <row r="3892" spans="1:9" s="10" customFormat="1" x14ac:dyDescent="0.2">
      <c r="A3892" s="38" t="s">
        <v>113</v>
      </c>
      <c r="B3892" s="39">
        <v>254743720</v>
      </c>
      <c r="C3892" s="39">
        <v>251651285</v>
      </c>
      <c r="D3892" s="39">
        <v>251548453.55000001</v>
      </c>
      <c r="E3892" s="39">
        <v>251548453.55000001</v>
      </c>
      <c r="F3892" s="39">
        <f t="shared" si="247"/>
        <v>3092435</v>
      </c>
      <c r="G3892" s="40">
        <f t="shared" si="244"/>
        <v>98.78606035901494</v>
      </c>
      <c r="H3892" s="41">
        <f t="shared" si="245"/>
        <v>98.745693730938683</v>
      </c>
      <c r="I3892" s="41">
        <f t="shared" si="246"/>
        <v>98.745693730938683</v>
      </c>
    </row>
    <row r="3893" spans="1:9" s="9" customFormat="1" x14ac:dyDescent="0.2">
      <c r="A3893" s="38" t="s">
        <v>115</v>
      </c>
      <c r="B3893" s="39">
        <v>278645900</v>
      </c>
      <c r="C3893" s="39">
        <v>0</v>
      </c>
      <c r="D3893" s="39">
        <v>0</v>
      </c>
      <c r="E3893" s="39">
        <v>0</v>
      </c>
      <c r="F3893" s="39">
        <f t="shared" si="247"/>
        <v>278645900</v>
      </c>
      <c r="G3893" s="40">
        <f t="shared" si="244"/>
        <v>0</v>
      </c>
      <c r="H3893" s="41">
        <f t="shared" si="245"/>
        <v>0</v>
      </c>
      <c r="I3893" s="41">
        <f t="shared" si="246"/>
        <v>0</v>
      </c>
    </row>
    <row r="3894" spans="1:9" s="9" customFormat="1" x14ac:dyDescent="0.2">
      <c r="A3894" s="34" t="s">
        <v>6</v>
      </c>
      <c r="B3894" s="35">
        <v>75413648220</v>
      </c>
      <c r="C3894" s="35">
        <v>32800336958.160004</v>
      </c>
      <c r="D3894" s="35">
        <v>7696510116.1599998</v>
      </c>
      <c r="E3894" s="35">
        <v>7336548688.1599998</v>
      </c>
      <c r="F3894" s="35">
        <f t="shared" si="247"/>
        <v>42613311261.839996</v>
      </c>
      <c r="G3894" s="36">
        <f t="shared" si="244"/>
        <v>43.493900285096174</v>
      </c>
      <c r="H3894" s="37">
        <f t="shared" si="245"/>
        <v>10.205725751003854</v>
      </c>
      <c r="I3894" s="37">
        <f t="shared" si="246"/>
        <v>9.7284097259921687</v>
      </c>
    </row>
    <row r="3895" spans="1:9" s="10" customFormat="1" ht="22.5" x14ac:dyDescent="0.2">
      <c r="A3895" s="38" t="s">
        <v>1172</v>
      </c>
      <c r="B3895" s="39">
        <v>11244914919</v>
      </c>
      <c r="C3895" s="39">
        <v>7179088408.5100002</v>
      </c>
      <c r="D3895" s="39">
        <v>1410798629.51</v>
      </c>
      <c r="E3895" s="39">
        <v>1389106582.51</v>
      </c>
      <c r="F3895" s="39">
        <f t="shared" si="247"/>
        <v>4065826510.4899998</v>
      </c>
      <c r="G3895" s="40">
        <f t="shared" si="244"/>
        <v>63.842976671880677</v>
      </c>
      <c r="H3895" s="41">
        <f t="shared" si="245"/>
        <v>12.546103191285516</v>
      </c>
      <c r="I3895" s="41">
        <f t="shared" si="246"/>
        <v>12.353197801104679</v>
      </c>
    </row>
    <row r="3896" spans="1:9" s="9" customFormat="1" x14ac:dyDescent="0.2">
      <c r="A3896" s="38" t="s">
        <v>1173</v>
      </c>
      <c r="B3896" s="39">
        <v>52621780944</v>
      </c>
      <c r="C3896" s="39">
        <v>22934854375.57</v>
      </c>
      <c r="D3896" s="39">
        <v>5605535102</v>
      </c>
      <c r="E3896" s="39">
        <v>5281625912</v>
      </c>
      <c r="F3896" s="39">
        <f t="shared" si="247"/>
        <v>29686926568.43</v>
      </c>
      <c r="G3896" s="40">
        <f t="shared" si="244"/>
        <v>43.584337063728853</v>
      </c>
      <c r="H3896" s="41">
        <f t="shared" si="245"/>
        <v>10.652499785146762</v>
      </c>
      <c r="I3896" s="41">
        <f t="shared" si="246"/>
        <v>10.036957733567963</v>
      </c>
    </row>
    <row r="3897" spans="1:9" s="9" customFormat="1" x14ac:dyDescent="0.2">
      <c r="A3897" s="38" t="s">
        <v>1174</v>
      </c>
      <c r="B3897" s="39">
        <v>2354264537</v>
      </c>
      <c r="C3897" s="39">
        <v>0</v>
      </c>
      <c r="D3897" s="39">
        <v>0</v>
      </c>
      <c r="E3897" s="39">
        <v>0</v>
      </c>
      <c r="F3897" s="39">
        <f t="shared" si="247"/>
        <v>2354264537</v>
      </c>
      <c r="G3897" s="40">
        <f t="shared" si="244"/>
        <v>0</v>
      </c>
      <c r="H3897" s="41">
        <f t="shared" si="245"/>
        <v>0</v>
      </c>
      <c r="I3897" s="41">
        <f t="shared" si="246"/>
        <v>0</v>
      </c>
    </row>
    <row r="3898" spans="1:9" s="10" customFormat="1" x14ac:dyDescent="0.2">
      <c r="A3898" s="38" t="s">
        <v>1175</v>
      </c>
      <c r="B3898" s="39">
        <v>9192687820</v>
      </c>
      <c r="C3898" s="39">
        <v>2686394174.0799999</v>
      </c>
      <c r="D3898" s="39">
        <v>680176384.64999998</v>
      </c>
      <c r="E3898" s="39">
        <v>665816193.64999998</v>
      </c>
      <c r="F3898" s="39">
        <f t="shared" si="247"/>
        <v>6506293645.9200001</v>
      </c>
      <c r="G3898" s="40">
        <f t="shared" si="244"/>
        <v>29.223163308508827</v>
      </c>
      <c r="H3898" s="41">
        <f t="shared" si="245"/>
        <v>7.3991023949511208</v>
      </c>
      <c r="I3898" s="41">
        <f t="shared" si="246"/>
        <v>7.2428892037584705</v>
      </c>
    </row>
    <row r="3899" spans="1:9" s="9" customFormat="1" x14ac:dyDescent="0.2">
      <c r="A3899" s="61" t="s">
        <v>1736</v>
      </c>
      <c r="B3899" s="31">
        <v>305770690187</v>
      </c>
      <c r="C3899" s="31">
        <v>89408326397.669998</v>
      </c>
      <c r="D3899" s="31">
        <v>87979998411.860001</v>
      </c>
      <c r="E3899" s="31">
        <v>87961795342.860001</v>
      </c>
      <c r="F3899" s="31">
        <f t="shared" si="247"/>
        <v>216362363789.33002</v>
      </c>
      <c r="G3899" s="32">
        <f t="shared" si="244"/>
        <v>29.240319385416107</v>
      </c>
      <c r="H3899" s="33">
        <f t="shared" si="245"/>
        <v>28.773195481245807</v>
      </c>
      <c r="I3899" s="33">
        <f t="shared" si="246"/>
        <v>28.767242304703977</v>
      </c>
    </row>
    <row r="3900" spans="1:9" s="9" customFormat="1" x14ac:dyDescent="0.2">
      <c r="A3900" s="34" t="s">
        <v>4</v>
      </c>
      <c r="B3900" s="35">
        <v>305470690187</v>
      </c>
      <c r="C3900" s="35">
        <v>89408326397.669998</v>
      </c>
      <c r="D3900" s="35">
        <v>87979998411.860001</v>
      </c>
      <c r="E3900" s="35">
        <v>87961795342.860001</v>
      </c>
      <c r="F3900" s="35">
        <f t="shared" si="247"/>
        <v>216062363789.33002</v>
      </c>
      <c r="G3900" s="36">
        <f t="shared" si="244"/>
        <v>29.26903603842873</v>
      </c>
      <c r="H3900" s="37">
        <f t="shared" si="245"/>
        <v>28.801453376100106</v>
      </c>
      <c r="I3900" s="37">
        <f t="shared" si="246"/>
        <v>28.795494352997476</v>
      </c>
    </row>
    <row r="3901" spans="1:9" s="9" customFormat="1" x14ac:dyDescent="0.2">
      <c r="A3901" s="30" t="s">
        <v>65</v>
      </c>
      <c r="B3901" s="31">
        <v>3838946321</v>
      </c>
      <c r="C3901" s="31">
        <v>1029901606</v>
      </c>
      <c r="D3901" s="31">
        <v>1029901606</v>
      </c>
      <c r="E3901" s="31">
        <v>1029901606</v>
      </c>
      <c r="F3901" s="31">
        <f t="shared" si="247"/>
        <v>2809044715</v>
      </c>
      <c r="G3901" s="32">
        <f t="shared" si="244"/>
        <v>26.827715729344266</v>
      </c>
      <c r="H3901" s="33">
        <f t="shared" si="245"/>
        <v>26.827715729344266</v>
      </c>
      <c r="I3901" s="33">
        <f t="shared" si="246"/>
        <v>26.827715729344266</v>
      </c>
    </row>
    <row r="3902" spans="1:9" s="10" customFormat="1" x14ac:dyDescent="0.2">
      <c r="A3902" s="38" t="s">
        <v>99</v>
      </c>
      <c r="B3902" s="39">
        <v>2483148300</v>
      </c>
      <c r="C3902" s="39">
        <v>652090748</v>
      </c>
      <c r="D3902" s="39">
        <v>652090748</v>
      </c>
      <c r="E3902" s="39">
        <v>652090748</v>
      </c>
      <c r="F3902" s="39">
        <f t="shared" si="247"/>
        <v>1831057552</v>
      </c>
      <c r="G3902" s="40">
        <f t="shared" si="244"/>
        <v>26.260644521311917</v>
      </c>
      <c r="H3902" s="41">
        <f t="shared" si="245"/>
        <v>26.260644521311917</v>
      </c>
      <c r="I3902" s="41">
        <f t="shared" si="246"/>
        <v>26.260644521311917</v>
      </c>
    </row>
    <row r="3903" spans="1:9" s="9" customFormat="1" x14ac:dyDescent="0.2">
      <c r="A3903" s="38" t="s">
        <v>100</v>
      </c>
      <c r="B3903" s="39">
        <v>900311406</v>
      </c>
      <c r="C3903" s="39">
        <v>275100194</v>
      </c>
      <c r="D3903" s="39">
        <v>275100194</v>
      </c>
      <c r="E3903" s="39">
        <v>275100194</v>
      </c>
      <c r="F3903" s="39">
        <f t="shared" si="247"/>
        <v>625211212</v>
      </c>
      <c r="G3903" s="40">
        <f t="shared" si="244"/>
        <v>30.556115602516314</v>
      </c>
      <c r="H3903" s="41">
        <f t="shared" si="245"/>
        <v>30.556115602516314</v>
      </c>
      <c r="I3903" s="41">
        <f t="shared" si="246"/>
        <v>30.556115602516314</v>
      </c>
    </row>
    <row r="3904" spans="1:9" s="9" customFormat="1" x14ac:dyDescent="0.2">
      <c r="A3904" s="38" t="s">
        <v>101</v>
      </c>
      <c r="B3904" s="39">
        <v>455486615</v>
      </c>
      <c r="C3904" s="39">
        <v>102710664</v>
      </c>
      <c r="D3904" s="39">
        <v>102710664</v>
      </c>
      <c r="E3904" s="39">
        <v>102710664</v>
      </c>
      <c r="F3904" s="39">
        <f t="shared" si="247"/>
        <v>352775951</v>
      </c>
      <c r="G3904" s="40">
        <f t="shared" si="244"/>
        <v>22.549655822487779</v>
      </c>
      <c r="H3904" s="41">
        <f t="shared" si="245"/>
        <v>22.549655822487779</v>
      </c>
      <c r="I3904" s="41">
        <f t="shared" si="246"/>
        <v>22.549655822487779</v>
      </c>
    </row>
    <row r="3905" spans="1:9" s="9" customFormat="1" x14ac:dyDescent="0.2">
      <c r="A3905" s="30" t="s">
        <v>1525</v>
      </c>
      <c r="B3905" s="31">
        <v>2905996426</v>
      </c>
      <c r="C3905" s="31">
        <v>2011409850.3399999</v>
      </c>
      <c r="D3905" s="31">
        <v>675492569.52999997</v>
      </c>
      <c r="E3905" s="31">
        <v>657289500.52999997</v>
      </c>
      <c r="F3905" s="31">
        <f t="shared" si="247"/>
        <v>894586575.66000009</v>
      </c>
      <c r="G3905" s="32">
        <f t="shared" si="244"/>
        <v>69.215840471924935</v>
      </c>
      <c r="H3905" s="33">
        <f t="shared" si="245"/>
        <v>23.244783217431252</v>
      </c>
      <c r="I3905" s="33">
        <f t="shared" si="246"/>
        <v>22.618386404374743</v>
      </c>
    </row>
    <row r="3906" spans="1:9" s="9" customFormat="1" x14ac:dyDescent="0.2">
      <c r="A3906" s="38" t="s">
        <v>137</v>
      </c>
      <c r="B3906" s="39">
        <v>120453144</v>
      </c>
      <c r="C3906" s="39">
        <v>23630713</v>
      </c>
      <c r="D3906" s="39">
        <v>17068170</v>
      </c>
      <c r="E3906" s="39">
        <v>0</v>
      </c>
      <c r="F3906" s="39">
        <f t="shared" si="247"/>
        <v>96822431</v>
      </c>
      <c r="G3906" s="40">
        <f t="shared" si="244"/>
        <v>19.618178667050817</v>
      </c>
      <c r="H3906" s="41">
        <f t="shared" si="245"/>
        <v>14.169966372982342</v>
      </c>
      <c r="I3906" s="41">
        <f t="shared" si="246"/>
        <v>0</v>
      </c>
    </row>
    <row r="3907" spans="1:9" s="9" customFormat="1" x14ac:dyDescent="0.2">
      <c r="A3907" s="38" t="s">
        <v>102</v>
      </c>
      <c r="B3907" s="39">
        <v>2785543282</v>
      </c>
      <c r="C3907" s="39">
        <v>1987779137.3399999</v>
      </c>
      <c r="D3907" s="39">
        <v>658424399.52999997</v>
      </c>
      <c r="E3907" s="39">
        <v>657289500.52999997</v>
      </c>
      <c r="F3907" s="39">
        <f t="shared" si="247"/>
        <v>797764144.66000009</v>
      </c>
      <c r="G3907" s="40">
        <f t="shared" si="244"/>
        <v>71.36055469627415</v>
      </c>
      <c r="H3907" s="41">
        <f t="shared" si="245"/>
        <v>23.637198667301124</v>
      </c>
      <c r="I3907" s="41">
        <f t="shared" si="246"/>
        <v>23.596456202183685</v>
      </c>
    </row>
    <row r="3908" spans="1:9" s="9" customFormat="1" x14ac:dyDescent="0.2">
      <c r="A3908" s="30" t="s">
        <v>5</v>
      </c>
      <c r="B3908" s="31">
        <v>298665257600</v>
      </c>
      <c r="C3908" s="31">
        <v>86348735515.330002</v>
      </c>
      <c r="D3908" s="31">
        <v>86256324810.330002</v>
      </c>
      <c r="E3908" s="31">
        <v>86256324810.330002</v>
      </c>
      <c r="F3908" s="31">
        <f t="shared" si="247"/>
        <v>212316522084.66998</v>
      </c>
      <c r="G3908" s="32">
        <f t="shared" si="244"/>
        <v>28.911543381110693</v>
      </c>
      <c r="H3908" s="33">
        <f t="shared" si="245"/>
        <v>28.880602150870999</v>
      </c>
      <c r="I3908" s="33">
        <f t="shared" si="246"/>
        <v>28.880602150870999</v>
      </c>
    </row>
    <row r="3909" spans="1:9" s="10" customFormat="1" x14ac:dyDescent="0.2">
      <c r="A3909" s="38" t="s">
        <v>179</v>
      </c>
      <c r="B3909" s="39">
        <v>40868410</v>
      </c>
      <c r="C3909" s="39">
        <v>0</v>
      </c>
      <c r="D3909" s="39">
        <v>0</v>
      </c>
      <c r="E3909" s="39">
        <v>0</v>
      </c>
      <c r="F3909" s="39">
        <f t="shared" si="247"/>
        <v>40868410</v>
      </c>
      <c r="G3909" s="40">
        <f t="shared" si="244"/>
        <v>0</v>
      </c>
      <c r="H3909" s="41">
        <f t="shared" si="245"/>
        <v>0</v>
      </c>
      <c r="I3909" s="41">
        <f t="shared" si="246"/>
        <v>0</v>
      </c>
    </row>
    <row r="3910" spans="1:9" s="9" customFormat="1" x14ac:dyDescent="0.2">
      <c r="A3910" s="38" t="s">
        <v>146</v>
      </c>
      <c r="B3910" s="39">
        <v>287563612866</v>
      </c>
      <c r="C3910" s="39">
        <v>82225618890.330002</v>
      </c>
      <c r="D3910" s="39">
        <v>82225588890.330002</v>
      </c>
      <c r="E3910" s="39">
        <v>82225588890.330002</v>
      </c>
      <c r="F3910" s="39">
        <f t="shared" si="247"/>
        <v>205337993975.66998</v>
      </c>
      <c r="G3910" s="40">
        <f t="shared" ref="G3910:G3973" si="248">IFERROR(IF(C3910&gt;0,+C3910/B3910*100,0),0)</f>
        <v>28.593888521162032</v>
      </c>
      <c r="H3910" s="41">
        <f t="shared" ref="H3910:H3973" si="249">IFERROR(IF(D3910&gt;0,+D3910/B3910*100,0),0)</f>
        <v>28.593878088687735</v>
      </c>
      <c r="I3910" s="41">
        <f t="shared" ref="I3910:I3973" si="250">IFERROR(IF(E3910&gt;0,+E3910/B3910*100,0),0)</f>
        <v>28.593878088687735</v>
      </c>
    </row>
    <row r="3911" spans="1:9" s="9" customFormat="1" x14ac:dyDescent="0.2">
      <c r="A3911" s="38" t="s">
        <v>147</v>
      </c>
      <c r="B3911" s="39">
        <v>1634295244</v>
      </c>
      <c r="C3911" s="39">
        <v>63947245</v>
      </c>
      <c r="D3911" s="39">
        <v>63947245</v>
      </c>
      <c r="E3911" s="39">
        <v>63947245</v>
      </c>
      <c r="F3911" s="39">
        <f t="shared" ref="F3911:F3974" si="251">+B3911-C3911</f>
        <v>1570347999</v>
      </c>
      <c r="G3911" s="40">
        <f t="shared" si="248"/>
        <v>3.9128330841547743</v>
      </c>
      <c r="H3911" s="41">
        <f t="shared" si="249"/>
        <v>3.9128330841547743</v>
      </c>
      <c r="I3911" s="41">
        <f t="shared" si="250"/>
        <v>3.9128330841547743</v>
      </c>
    </row>
    <row r="3912" spans="1:9" s="9" customFormat="1" x14ac:dyDescent="0.2">
      <c r="A3912" s="38" t="s">
        <v>107</v>
      </c>
      <c r="B3912" s="39">
        <v>2600880810</v>
      </c>
      <c r="C3912" s="39">
        <v>1838949000</v>
      </c>
      <c r="D3912" s="39">
        <v>1838949000</v>
      </c>
      <c r="E3912" s="39">
        <v>1838949000</v>
      </c>
      <c r="F3912" s="39">
        <f t="shared" si="251"/>
        <v>761931810</v>
      </c>
      <c r="G3912" s="40">
        <f t="shared" si="248"/>
        <v>70.704854791096722</v>
      </c>
      <c r="H3912" s="41">
        <f t="shared" si="249"/>
        <v>70.704854791096722</v>
      </c>
      <c r="I3912" s="41">
        <f t="shared" si="250"/>
        <v>70.704854791096722</v>
      </c>
    </row>
    <row r="3913" spans="1:9" s="9" customFormat="1" x14ac:dyDescent="0.2">
      <c r="A3913" s="38" t="s">
        <v>109</v>
      </c>
      <c r="B3913" s="39">
        <v>101606010</v>
      </c>
      <c r="C3913" s="39">
        <v>21246204</v>
      </c>
      <c r="D3913" s="39">
        <v>21246204</v>
      </c>
      <c r="E3913" s="39">
        <v>21246204</v>
      </c>
      <c r="F3913" s="39">
        <f t="shared" si="251"/>
        <v>80359806</v>
      </c>
      <c r="G3913" s="40">
        <f t="shared" si="248"/>
        <v>20.910381187097101</v>
      </c>
      <c r="H3913" s="41">
        <f t="shared" si="249"/>
        <v>20.910381187097101</v>
      </c>
      <c r="I3913" s="41">
        <f t="shared" si="250"/>
        <v>20.910381187097101</v>
      </c>
    </row>
    <row r="3914" spans="1:9" s="9" customFormat="1" x14ac:dyDescent="0.2">
      <c r="A3914" s="38" t="s">
        <v>281</v>
      </c>
      <c r="B3914" s="39">
        <v>212615690</v>
      </c>
      <c r="C3914" s="39">
        <v>70802675</v>
      </c>
      <c r="D3914" s="39">
        <v>44504610</v>
      </c>
      <c r="E3914" s="39">
        <v>44504610</v>
      </c>
      <c r="F3914" s="39">
        <f t="shared" si="251"/>
        <v>141813015</v>
      </c>
      <c r="G3914" s="40">
        <f t="shared" si="248"/>
        <v>33.30077615626579</v>
      </c>
      <c r="H3914" s="41">
        <f t="shared" si="249"/>
        <v>20.931950036236742</v>
      </c>
      <c r="I3914" s="41">
        <f t="shared" si="250"/>
        <v>20.931950036236742</v>
      </c>
    </row>
    <row r="3915" spans="1:9" s="9" customFormat="1" x14ac:dyDescent="0.2">
      <c r="A3915" s="38" t="s">
        <v>1176</v>
      </c>
      <c r="B3915" s="39">
        <v>77372570</v>
      </c>
      <c r="C3915" s="39">
        <v>69388800</v>
      </c>
      <c r="D3915" s="39">
        <v>3306160</v>
      </c>
      <c r="E3915" s="39">
        <v>3306160</v>
      </c>
      <c r="F3915" s="39">
        <f t="shared" si="251"/>
        <v>7983770</v>
      </c>
      <c r="G3915" s="40">
        <f t="shared" si="248"/>
        <v>89.68139484057464</v>
      </c>
      <c r="H3915" s="41">
        <f t="shared" si="249"/>
        <v>4.2730388818673077</v>
      </c>
      <c r="I3915" s="41">
        <f t="shared" si="250"/>
        <v>4.2730388818673077</v>
      </c>
    </row>
    <row r="3916" spans="1:9" s="9" customFormat="1" x14ac:dyDescent="0.2">
      <c r="A3916" s="38" t="s">
        <v>112</v>
      </c>
      <c r="B3916" s="39">
        <v>6434006000</v>
      </c>
      <c r="C3916" s="39">
        <v>2058782701</v>
      </c>
      <c r="D3916" s="39">
        <v>2058782701</v>
      </c>
      <c r="E3916" s="39">
        <v>2058782701</v>
      </c>
      <c r="F3916" s="39">
        <f t="shared" si="251"/>
        <v>4375223299</v>
      </c>
      <c r="G3916" s="40">
        <f t="shared" si="248"/>
        <v>31.998457896992949</v>
      </c>
      <c r="H3916" s="41">
        <f t="shared" si="249"/>
        <v>31.998457896992949</v>
      </c>
      <c r="I3916" s="41">
        <f t="shared" si="250"/>
        <v>31.998457896992949</v>
      </c>
    </row>
    <row r="3917" spans="1:9" s="9" customFormat="1" x14ac:dyDescent="0.2">
      <c r="A3917" s="30" t="s">
        <v>66</v>
      </c>
      <c r="B3917" s="31">
        <v>60489840</v>
      </c>
      <c r="C3917" s="31">
        <v>18279426</v>
      </c>
      <c r="D3917" s="31">
        <v>18279426</v>
      </c>
      <c r="E3917" s="31">
        <v>18279426</v>
      </c>
      <c r="F3917" s="31">
        <f t="shared" si="251"/>
        <v>42210414</v>
      </c>
      <c r="G3917" s="32">
        <f t="shared" si="248"/>
        <v>30.219002067124002</v>
      </c>
      <c r="H3917" s="33">
        <f t="shared" si="249"/>
        <v>30.219002067124002</v>
      </c>
      <c r="I3917" s="33">
        <f t="shared" si="250"/>
        <v>30.219002067124002</v>
      </c>
    </row>
    <row r="3918" spans="1:9" s="9" customFormat="1" x14ac:dyDescent="0.2">
      <c r="A3918" s="38" t="s">
        <v>113</v>
      </c>
      <c r="B3918" s="39">
        <v>18890200</v>
      </c>
      <c r="C3918" s="39">
        <v>17710000</v>
      </c>
      <c r="D3918" s="39">
        <v>17710000</v>
      </c>
      <c r="E3918" s="39">
        <v>17710000</v>
      </c>
      <c r="F3918" s="39">
        <f t="shared" si="251"/>
        <v>1180200</v>
      </c>
      <c r="G3918" s="40">
        <f t="shared" si="248"/>
        <v>93.752316015711841</v>
      </c>
      <c r="H3918" s="41">
        <f t="shared" si="249"/>
        <v>93.752316015711841</v>
      </c>
      <c r="I3918" s="41">
        <f t="shared" si="250"/>
        <v>93.752316015711841</v>
      </c>
    </row>
    <row r="3919" spans="1:9" s="10" customFormat="1" x14ac:dyDescent="0.2">
      <c r="A3919" s="38" t="s">
        <v>1177</v>
      </c>
      <c r="B3919" s="39">
        <v>41599640</v>
      </c>
      <c r="C3919" s="39">
        <v>569426</v>
      </c>
      <c r="D3919" s="39">
        <v>569426</v>
      </c>
      <c r="E3919" s="39">
        <v>569426</v>
      </c>
      <c r="F3919" s="39">
        <f t="shared" si="251"/>
        <v>41030214</v>
      </c>
      <c r="G3919" s="40">
        <f t="shared" si="248"/>
        <v>1.3688243455952984</v>
      </c>
      <c r="H3919" s="41">
        <f t="shared" si="249"/>
        <v>1.3688243455952984</v>
      </c>
      <c r="I3919" s="41">
        <f t="shared" si="250"/>
        <v>1.3688243455952984</v>
      </c>
    </row>
    <row r="3920" spans="1:9" s="9" customFormat="1" x14ac:dyDescent="0.2">
      <c r="A3920" s="34" t="s">
        <v>6</v>
      </c>
      <c r="B3920" s="35">
        <v>300000000</v>
      </c>
      <c r="C3920" s="35">
        <v>0</v>
      </c>
      <c r="D3920" s="35">
        <v>0</v>
      </c>
      <c r="E3920" s="35">
        <v>0</v>
      </c>
      <c r="F3920" s="35">
        <f t="shared" si="251"/>
        <v>300000000</v>
      </c>
      <c r="G3920" s="36">
        <f t="shared" si="248"/>
        <v>0</v>
      </c>
      <c r="H3920" s="37">
        <f t="shared" si="249"/>
        <v>0</v>
      </c>
      <c r="I3920" s="37">
        <f t="shared" si="250"/>
        <v>0</v>
      </c>
    </row>
    <row r="3921" spans="1:9" s="9" customFormat="1" ht="22.5" x14ac:dyDescent="0.2">
      <c r="A3921" s="38" t="s">
        <v>1178</v>
      </c>
      <c r="B3921" s="39">
        <v>300000000</v>
      </c>
      <c r="C3921" s="39">
        <v>0</v>
      </c>
      <c r="D3921" s="39">
        <v>0</v>
      </c>
      <c r="E3921" s="39">
        <v>0</v>
      </c>
      <c r="F3921" s="39">
        <f t="shared" si="251"/>
        <v>300000000</v>
      </c>
      <c r="G3921" s="40">
        <f t="shared" si="248"/>
        <v>0</v>
      </c>
      <c r="H3921" s="41">
        <f t="shared" si="249"/>
        <v>0</v>
      </c>
      <c r="I3921" s="41">
        <f t="shared" si="250"/>
        <v>0</v>
      </c>
    </row>
    <row r="3922" spans="1:9" s="10" customFormat="1" x14ac:dyDescent="0.2">
      <c r="A3922" s="61" t="s">
        <v>1792</v>
      </c>
      <c r="B3922" s="31">
        <v>4336300000</v>
      </c>
      <c r="C3922" s="31">
        <v>877811238</v>
      </c>
      <c r="D3922" s="31">
        <v>526054980</v>
      </c>
      <c r="E3922" s="31">
        <v>526054980</v>
      </c>
      <c r="F3922" s="31">
        <f t="shared" si="251"/>
        <v>3458488762</v>
      </c>
      <c r="G3922" s="32">
        <f t="shared" si="248"/>
        <v>20.243323524663882</v>
      </c>
      <c r="H3922" s="33">
        <f t="shared" si="249"/>
        <v>12.131424947535919</v>
      </c>
      <c r="I3922" s="33">
        <f t="shared" si="250"/>
        <v>12.131424947535919</v>
      </c>
    </row>
    <row r="3923" spans="1:9" s="10" customFormat="1" x14ac:dyDescent="0.2">
      <c r="A3923" s="34" t="s">
        <v>4</v>
      </c>
      <c r="B3923" s="35">
        <v>4336300000</v>
      </c>
      <c r="C3923" s="35">
        <v>877811238</v>
      </c>
      <c r="D3923" s="35">
        <v>526054980</v>
      </c>
      <c r="E3923" s="35">
        <v>526054980</v>
      </c>
      <c r="F3923" s="35">
        <f t="shared" si="251"/>
        <v>3458488762</v>
      </c>
      <c r="G3923" s="36">
        <f t="shared" si="248"/>
        <v>20.243323524663882</v>
      </c>
      <c r="H3923" s="37">
        <f t="shared" si="249"/>
        <v>12.131424947535919</v>
      </c>
      <c r="I3923" s="37">
        <f t="shared" si="250"/>
        <v>12.131424947535919</v>
      </c>
    </row>
    <row r="3924" spans="1:9" s="9" customFormat="1" x14ac:dyDescent="0.2">
      <c r="A3924" s="30" t="s">
        <v>70</v>
      </c>
      <c r="B3924" s="31">
        <v>4336300000</v>
      </c>
      <c r="C3924" s="31">
        <v>877811238</v>
      </c>
      <c r="D3924" s="31">
        <v>526054980</v>
      </c>
      <c r="E3924" s="31">
        <v>526054980</v>
      </c>
      <c r="F3924" s="31">
        <f t="shared" si="251"/>
        <v>3458488762</v>
      </c>
      <c r="G3924" s="32">
        <f t="shared" si="248"/>
        <v>20.243323524663882</v>
      </c>
      <c r="H3924" s="33">
        <f t="shared" si="249"/>
        <v>12.131424947535919</v>
      </c>
      <c r="I3924" s="33">
        <f t="shared" si="250"/>
        <v>12.131424947535919</v>
      </c>
    </row>
    <row r="3925" spans="1:9" s="10" customFormat="1" x14ac:dyDescent="0.2">
      <c r="A3925" s="38" t="s">
        <v>359</v>
      </c>
      <c r="B3925" s="39">
        <v>4336300000</v>
      </c>
      <c r="C3925" s="39">
        <v>877811238</v>
      </c>
      <c r="D3925" s="39">
        <v>526054980</v>
      </c>
      <c r="E3925" s="39">
        <v>526054980</v>
      </c>
      <c r="F3925" s="39">
        <f t="shared" si="251"/>
        <v>3458488762</v>
      </c>
      <c r="G3925" s="40">
        <f t="shared" si="248"/>
        <v>20.243323524663882</v>
      </c>
      <c r="H3925" s="41">
        <f t="shared" si="249"/>
        <v>12.131424947535919</v>
      </c>
      <c r="I3925" s="41">
        <f t="shared" si="250"/>
        <v>12.131424947535919</v>
      </c>
    </row>
    <row r="3926" spans="1:9" s="9" customFormat="1" x14ac:dyDescent="0.2">
      <c r="A3926" s="61" t="s">
        <v>1737</v>
      </c>
      <c r="B3926" s="31">
        <v>238187103582</v>
      </c>
      <c r="C3926" s="31">
        <v>200336691507.62</v>
      </c>
      <c r="D3926" s="31">
        <v>47953646182.400002</v>
      </c>
      <c r="E3926" s="31">
        <v>47895720448.259995</v>
      </c>
      <c r="F3926" s="31">
        <f t="shared" si="251"/>
        <v>37850412074.380005</v>
      </c>
      <c r="G3926" s="32">
        <f t="shared" si="248"/>
        <v>84.108958249559734</v>
      </c>
      <c r="H3926" s="33">
        <f t="shared" si="249"/>
        <v>20.132763470920302</v>
      </c>
      <c r="I3926" s="33">
        <f t="shared" si="250"/>
        <v>20.108444045867945</v>
      </c>
    </row>
    <row r="3927" spans="1:9" s="10" customFormat="1" x14ac:dyDescent="0.2">
      <c r="A3927" s="34" t="s">
        <v>4</v>
      </c>
      <c r="B3927" s="35">
        <v>236939410255</v>
      </c>
      <c r="C3927" s="35">
        <v>200040494623.62</v>
      </c>
      <c r="D3927" s="35">
        <v>47911603906.400002</v>
      </c>
      <c r="E3927" s="35">
        <v>47861103120.259995</v>
      </c>
      <c r="F3927" s="35">
        <f t="shared" si="251"/>
        <v>36898915631.380005</v>
      </c>
      <c r="G3927" s="36">
        <f t="shared" si="248"/>
        <v>84.426855966397284</v>
      </c>
      <c r="H3927" s="37">
        <f t="shared" si="249"/>
        <v>20.221036194374065</v>
      </c>
      <c r="I3927" s="37">
        <f t="shared" si="250"/>
        <v>20.199722396856945</v>
      </c>
    </row>
    <row r="3928" spans="1:9" s="9" customFormat="1" x14ac:dyDescent="0.2">
      <c r="A3928" s="30" t="s">
        <v>65</v>
      </c>
      <c r="B3928" s="31">
        <v>3190444000</v>
      </c>
      <c r="C3928" s="31">
        <v>840387027</v>
      </c>
      <c r="D3928" s="31">
        <v>836911587</v>
      </c>
      <c r="E3928" s="31">
        <v>836911587</v>
      </c>
      <c r="F3928" s="31">
        <f t="shared" si="251"/>
        <v>2350056973</v>
      </c>
      <c r="G3928" s="32">
        <f t="shared" si="248"/>
        <v>26.340754672390425</v>
      </c>
      <c r="H3928" s="33">
        <f t="shared" si="249"/>
        <v>26.231821871814709</v>
      </c>
      <c r="I3928" s="33">
        <f t="shared" si="250"/>
        <v>26.231821871814709</v>
      </c>
    </row>
    <row r="3929" spans="1:9" s="9" customFormat="1" x14ac:dyDescent="0.2">
      <c r="A3929" s="38" t="s">
        <v>99</v>
      </c>
      <c r="B3929" s="39">
        <v>2139977000</v>
      </c>
      <c r="C3929" s="39">
        <v>548617510</v>
      </c>
      <c r="D3929" s="39">
        <v>545886606</v>
      </c>
      <c r="E3929" s="39">
        <v>545886606</v>
      </c>
      <c r="F3929" s="39">
        <f t="shared" si="251"/>
        <v>1591359490</v>
      </c>
      <c r="G3929" s="40">
        <f t="shared" si="248"/>
        <v>25.636607776625635</v>
      </c>
      <c r="H3929" s="41">
        <f t="shared" si="249"/>
        <v>25.508994068627839</v>
      </c>
      <c r="I3929" s="41">
        <f t="shared" si="250"/>
        <v>25.508994068627839</v>
      </c>
    </row>
    <row r="3930" spans="1:9" s="9" customFormat="1" x14ac:dyDescent="0.2">
      <c r="A3930" s="38" t="s">
        <v>100</v>
      </c>
      <c r="B3930" s="39">
        <v>777721000</v>
      </c>
      <c r="C3930" s="39">
        <v>216237602</v>
      </c>
      <c r="D3930" s="39">
        <v>215652427</v>
      </c>
      <c r="E3930" s="39">
        <v>215652427</v>
      </c>
      <c r="F3930" s="39">
        <f t="shared" si="251"/>
        <v>561483398</v>
      </c>
      <c r="G3930" s="40">
        <f t="shared" si="248"/>
        <v>27.80400709251775</v>
      </c>
      <c r="H3930" s="41">
        <f t="shared" si="249"/>
        <v>27.728764814117145</v>
      </c>
      <c r="I3930" s="41">
        <f t="shared" si="250"/>
        <v>27.728764814117145</v>
      </c>
    </row>
    <row r="3931" spans="1:9" s="9" customFormat="1" x14ac:dyDescent="0.2">
      <c r="A3931" s="38" t="s">
        <v>101</v>
      </c>
      <c r="B3931" s="39">
        <v>272746000</v>
      </c>
      <c r="C3931" s="39">
        <v>75531915</v>
      </c>
      <c r="D3931" s="39">
        <v>75372554</v>
      </c>
      <c r="E3931" s="39">
        <v>75372554</v>
      </c>
      <c r="F3931" s="39">
        <f t="shared" si="251"/>
        <v>197214085</v>
      </c>
      <c r="G3931" s="40">
        <f t="shared" si="248"/>
        <v>27.693133904805205</v>
      </c>
      <c r="H3931" s="41">
        <f t="shared" si="249"/>
        <v>27.634705550218886</v>
      </c>
      <c r="I3931" s="41">
        <f t="shared" si="250"/>
        <v>27.634705550218886</v>
      </c>
    </row>
    <row r="3932" spans="1:9" s="9" customFormat="1" x14ac:dyDescent="0.2">
      <c r="A3932" s="30" t="s">
        <v>1525</v>
      </c>
      <c r="B3932" s="31">
        <v>12709933015</v>
      </c>
      <c r="C3932" s="31">
        <v>4377173432.6199999</v>
      </c>
      <c r="D3932" s="31">
        <v>1085504035.4000001</v>
      </c>
      <c r="E3932" s="31">
        <v>1055297860.26</v>
      </c>
      <c r="F3932" s="31">
        <f t="shared" si="251"/>
        <v>8332759582.3800001</v>
      </c>
      <c r="G3932" s="32">
        <f t="shared" si="248"/>
        <v>34.438996865319041</v>
      </c>
      <c r="H3932" s="33">
        <f t="shared" si="249"/>
        <v>8.5405960371223895</v>
      </c>
      <c r="I3932" s="33">
        <f t="shared" si="250"/>
        <v>8.3029380171756948</v>
      </c>
    </row>
    <row r="3933" spans="1:9" s="9" customFormat="1" x14ac:dyDescent="0.2">
      <c r="A3933" s="38" t="s">
        <v>137</v>
      </c>
      <c r="B3933" s="39">
        <v>2520000000</v>
      </c>
      <c r="C3933" s="39">
        <v>3500000</v>
      </c>
      <c r="D3933" s="39">
        <v>3500000</v>
      </c>
      <c r="E3933" s="39">
        <v>3500000</v>
      </c>
      <c r="F3933" s="39">
        <f t="shared" si="251"/>
        <v>2516500000</v>
      </c>
      <c r="G3933" s="40">
        <f t="shared" si="248"/>
        <v>0.1388888888888889</v>
      </c>
      <c r="H3933" s="41">
        <f t="shared" si="249"/>
        <v>0.1388888888888889</v>
      </c>
      <c r="I3933" s="41">
        <f t="shared" si="250"/>
        <v>0.1388888888888889</v>
      </c>
    </row>
    <row r="3934" spans="1:9" s="9" customFormat="1" x14ac:dyDescent="0.2">
      <c r="A3934" s="38" t="s">
        <v>102</v>
      </c>
      <c r="B3934" s="39">
        <v>10189933015</v>
      </c>
      <c r="C3934" s="39">
        <v>4373673432.6199999</v>
      </c>
      <c r="D3934" s="39">
        <v>1082004035.4000001</v>
      </c>
      <c r="E3934" s="39">
        <v>1051797860.26</v>
      </c>
      <c r="F3934" s="39">
        <f t="shared" si="251"/>
        <v>5816259582.3800001</v>
      </c>
      <c r="G3934" s="40">
        <f t="shared" si="248"/>
        <v>42.921513087296773</v>
      </c>
      <c r="H3934" s="41">
        <f t="shared" si="249"/>
        <v>10.618362591856547</v>
      </c>
      <c r="I3934" s="41">
        <f t="shared" si="250"/>
        <v>10.321931054028621</v>
      </c>
    </row>
    <row r="3935" spans="1:9" s="9" customFormat="1" x14ac:dyDescent="0.2">
      <c r="A3935" s="30" t="s">
        <v>5</v>
      </c>
      <c r="B3935" s="31">
        <v>219728079240</v>
      </c>
      <c r="C3935" s="31">
        <v>194822690164</v>
      </c>
      <c r="D3935" s="31">
        <v>45988944284</v>
      </c>
      <c r="E3935" s="31">
        <v>45968649673</v>
      </c>
      <c r="F3935" s="31">
        <f t="shared" si="251"/>
        <v>24905389076</v>
      </c>
      <c r="G3935" s="32">
        <f t="shared" si="248"/>
        <v>88.665358946319799</v>
      </c>
      <c r="H3935" s="33">
        <f t="shared" si="249"/>
        <v>20.929935055668583</v>
      </c>
      <c r="I3935" s="33">
        <f t="shared" si="250"/>
        <v>20.920698816463197</v>
      </c>
    </row>
    <row r="3936" spans="1:9" s="9" customFormat="1" x14ac:dyDescent="0.2">
      <c r="A3936" s="38" t="s">
        <v>179</v>
      </c>
      <c r="B3936" s="39">
        <v>379540000</v>
      </c>
      <c r="C3936" s="39">
        <v>0</v>
      </c>
      <c r="D3936" s="39">
        <v>0</v>
      </c>
      <c r="E3936" s="39">
        <v>0</v>
      </c>
      <c r="F3936" s="39">
        <f t="shared" si="251"/>
        <v>379540000</v>
      </c>
      <c r="G3936" s="40">
        <f t="shared" si="248"/>
        <v>0</v>
      </c>
      <c r="H3936" s="41">
        <f t="shared" si="249"/>
        <v>0</v>
      </c>
      <c r="I3936" s="41">
        <f t="shared" si="250"/>
        <v>0</v>
      </c>
    </row>
    <row r="3937" spans="1:9" s="9" customFormat="1" x14ac:dyDescent="0.2">
      <c r="A3937" s="38" t="s">
        <v>109</v>
      </c>
      <c r="B3937" s="39">
        <v>161316000</v>
      </c>
      <c r="C3937" s="39">
        <v>15626377</v>
      </c>
      <c r="D3937" s="39">
        <v>15626377</v>
      </c>
      <c r="E3937" s="39">
        <v>15626377</v>
      </c>
      <c r="F3937" s="39">
        <f t="shared" si="251"/>
        <v>145689623</v>
      </c>
      <c r="G3937" s="40">
        <f t="shared" si="248"/>
        <v>9.6868115995933444</v>
      </c>
      <c r="H3937" s="41">
        <f t="shared" si="249"/>
        <v>9.6868115995933444</v>
      </c>
      <c r="I3937" s="41">
        <f t="shared" si="250"/>
        <v>9.6868115995933444</v>
      </c>
    </row>
    <row r="3938" spans="1:9" s="9" customFormat="1" x14ac:dyDescent="0.2">
      <c r="A3938" s="38" t="s">
        <v>1179</v>
      </c>
      <c r="B3938" s="39">
        <v>283826000</v>
      </c>
      <c r="C3938" s="39">
        <v>0</v>
      </c>
      <c r="D3938" s="39">
        <v>0</v>
      </c>
      <c r="E3938" s="39">
        <v>0</v>
      </c>
      <c r="F3938" s="39">
        <f t="shared" si="251"/>
        <v>283826000</v>
      </c>
      <c r="G3938" s="40">
        <f t="shared" si="248"/>
        <v>0</v>
      </c>
      <c r="H3938" s="41">
        <f t="shared" si="249"/>
        <v>0</v>
      </c>
      <c r="I3938" s="41">
        <f t="shared" si="250"/>
        <v>0</v>
      </c>
    </row>
    <row r="3939" spans="1:9" s="9" customFormat="1" x14ac:dyDescent="0.2">
      <c r="A3939" s="38" t="s">
        <v>1600</v>
      </c>
      <c r="B3939" s="39">
        <v>9020469000</v>
      </c>
      <c r="C3939" s="39">
        <v>920357203</v>
      </c>
      <c r="D3939" s="39">
        <v>211616686</v>
      </c>
      <c r="E3939" s="39">
        <v>203095921</v>
      </c>
      <c r="F3939" s="39">
        <f t="shared" si="251"/>
        <v>8100111797</v>
      </c>
      <c r="G3939" s="40">
        <f t="shared" si="248"/>
        <v>10.202986152937282</v>
      </c>
      <c r="H3939" s="41">
        <f t="shared" si="249"/>
        <v>2.3459610137787736</v>
      </c>
      <c r="I3939" s="41">
        <f t="shared" si="250"/>
        <v>2.2515006813947256</v>
      </c>
    </row>
    <row r="3940" spans="1:9" s="9" customFormat="1" x14ac:dyDescent="0.2">
      <c r="A3940" s="38" t="s">
        <v>1601</v>
      </c>
      <c r="B3940" s="39">
        <v>107983343000</v>
      </c>
      <c r="C3940" s="39">
        <v>97349655815</v>
      </c>
      <c r="D3940" s="39">
        <v>22863745665</v>
      </c>
      <c r="E3940" s="39">
        <v>22851971819</v>
      </c>
      <c r="F3940" s="39">
        <f t="shared" si="251"/>
        <v>10633687185</v>
      </c>
      <c r="G3940" s="40">
        <f t="shared" si="248"/>
        <v>90.152474548782962</v>
      </c>
      <c r="H3940" s="41">
        <f t="shared" si="249"/>
        <v>21.17340047992402</v>
      </c>
      <c r="I3940" s="41">
        <f t="shared" si="250"/>
        <v>21.162497089018629</v>
      </c>
    </row>
    <row r="3941" spans="1:9" s="9" customFormat="1" x14ac:dyDescent="0.2">
      <c r="A3941" s="38" t="s">
        <v>1602</v>
      </c>
      <c r="B3941" s="39">
        <v>97786622000</v>
      </c>
      <c r="C3941" s="39">
        <v>96537050769</v>
      </c>
      <c r="D3941" s="39">
        <v>22897955556</v>
      </c>
      <c r="E3941" s="39">
        <v>22897955556</v>
      </c>
      <c r="F3941" s="39">
        <f t="shared" si="251"/>
        <v>1249571231</v>
      </c>
      <c r="G3941" s="40">
        <f t="shared" si="248"/>
        <v>98.722145007729182</v>
      </c>
      <c r="H3941" s="41">
        <f t="shared" si="249"/>
        <v>23.416245584186353</v>
      </c>
      <c r="I3941" s="41">
        <f t="shared" si="250"/>
        <v>23.416245584186353</v>
      </c>
    </row>
    <row r="3942" spans="1:9" s="9" customFormat="1" x14ac:dyDescent="0.2">
      <c r="A3942" s="38" t="s">
        <v>112</v>
      </c>
      <c r="B3942" s="39">
        <v>2728377000</v>
      </c>
      <c r="C3942" s="39">
        <v>0</v>
      </c>
      <c r="D3942" s="39">
        <v>0</v>
      </c>
      <c r="E3942" s="39">
        <v>0</v>
      </c>
      <c r="F3942" s="39">
        <f t="shared" si="251"/>
        <v>2728377000</v>
      </c>
      <c r="G3942" s="40">
        <f t="shared" si="248"/>
        <v>0</v>
      </c>
      <c r="H3942" s="41">
        <f t="shared" si="249"/>
        <v>0</v>
      </c>
      <c r="I3942" s="41">
        <f t="shared" si="250"/>
        <v>0</v>
      </c>
    </row>
    <row r="3943" spans="1:9" s="10" customFormat="1" x14ac:dyDescent="0.2">
      <c r="A3943" s="38" t="s">
        <v>149</v>
      </c>
      <c r="B3943" s="39">
        <v>1384586240</v>
      </c>
      <c r="C3943" s="39">
        <v>0</v>
      </c>
      <c r="D3943" s="39">
        <v>0</v>
      </c>
      <c r="E3943" s="39">
        <v>0</v>
      </c>
      <c r="F3943" s="39">
        <f t="shared" si="251"/>
        <v>1384586240</v>
      </c>
      <c r="G3943" s="40">
        <f t="shared" si="248"/>
        <v>0</v>
      </c>
      <c r="H3943" s="41">
        <f t="shared" si="249"/>
        <v>0</v>
      </c>
      <c r="I3943" s="41">
        <f t="shared" si="250"/>
        <v>0</v>
      </c>
    </row>
    <row r="3944" spans="1:9" s="9" customFormat="1" x14ac:dyDescent="0.2">
      <c r="A3944" s="30" t="s">
        <v>66</v>
      </c>
      <c r="B3944" s="31">
        <v>1310954000</v>
      </c>
      <c r="C3944" s="31">
        <v>244000</v>
      </c>
      <c r="D3944" s="31">
        <v>244000</v>
      </c>
      <c r="E3944" s="31">
        <v>244000</v>
      </c>
      <c r="F3944" s="31">
        <f t="shared" si="251"/>
        <v>1310710000</v>
      </c>
      <c r="G3944" s="32">
        <f t="shared" si="248"/>
        <v>1.8612399824860369E-2</v>
      </c>
      <c r="H3944" s="33">
        <f t="shared" si="249"/>
        <v>1.8612399824860369E-2</v>
      </c>
      <c r="I3944" s="33">
        <f t="shared" si="250"/>
        <v>1.8612399824860369E-2</v>
      </c>
    </row>
    <row r="3945" spans="1:9" s="9" customFormat="1" x14ac:dyDescent="0.2">
      <c r="A3945" s="38" t="s">
        <v>113</v>
      </c>
      <c r="B3945" s="39">
        <v>39023000</v>
      </c>
      <c r="C3945" s="39">
        <v>244000</v>
      </c>
      <c r="D3945" s="39">
        <v>244000</v>
      </c>
      <c r="E3945" s="39">
        <v>244000</v>
      </c>
      <c r="F3945" s="39">
        <f t="shared" si="251"/>
        <v>38779000</v>
      </c>
      <c r="G3945" s="40">
        <f t="shared" si="248"/>
        <v>0.62527227532480845</v>
      </c>
      <c r="H3945" s="41">
        <f t="shared" si="249"/>
        <v>0.62527227532480845</v>
      </c>
      <c r="I3945" s="41">
        <f t="shared" si="250"/>
        <v>0.62527227532480845</v>
      </c>
    </row>
    <row r="3946" spans="1:9" s="10" customFormat="1" x14ac:dyDescent="0.2">
      <c r="A3946" s="38" t="s">
        <v>1180</v>
      </c>
      <c r="B3946" s="39">
        <v>308927000</v>
      </c>
      <c r="C3946" s="39">
        <v>0</v>
      </c>
      <c r="D3946" s="39">
        <v>0</v>
      </c>
      <c r="E3946" s="39">
        <v>0</v>
      </c>
      <c r="F3946" s="39">
        <f t="shared" si="251"/>
        <v>308927000</v>
      </c>
      <c r="G3946" s="40">
        <f t="shared" si="248"/>
        <v>0</v>
      </c>
      <c r="H3946" s="41">
        <f t="shared" si="249"/>
        <v>0</v>
      </c>
      <c r="I3946" s="41">
        <f t="shared" si="250"/>
        <v>0</v>
      </c>
    </row>
    <row r="3947" spans="1:9" s="9" customFormat="1" x14ac:dyDescent="0.2">
      <c r="A3947" s="38" t="s">
        <v>285</v>
      </c>
      <c r="B3947" s="39">
        <v>963004000</v>
      </c>
      <c r="C3947" s="39">
        <v>0</v>
      </c>
      <c r="D3947" s="39">
        <v>0</v>
      </c>
      <c r="E3947" s="39">
        <v>0</v>
      </c>
      <c r="F3947" s="39">
        <f t="shared" si="251"/>
        <v>963004000</v>
      </c>
      <c r="G3947" s="40">
        <f t="shared" si="248"/>
        <v>0</v>
      </c>
      <c r="H3947" s="41">
        <f t="shared" si="249"/>
        <v>0</v>
      </c>
      <c r="I3947" s="41">
        <f t="shared" si="250"/>
        <v>0</v>
      </c>
    </row>
    <row r="3948" spans="1:9" s="9" customFormat="1" x14ac:dyDescent="0.2">
      <c r="A3948" s="34" t="s">
        <v>6</v>
      </c>
      <c r="B3948" s="35">
        <v>1247693327</v>
      </c>
      <c r="C3948" s="35">
        <v>296196884</v>
      </c>
      <c r="D3948" s="35">
        <v>42042276</v>
      </c>
      <c r="E3948" s="35">
        <v>34617328</v>
      </c>
      <c r="F3948" s="35">
        <f t="shared" si="251"/>
        <v>951496443</v>
      </c>
      <c r="G3948" s="36">
        <f t="shared" si="248"/>
        <v>23.739558238416386</v>
      </c>
      <c r="H3948" s="37">
        <f t="shared" si="249"/>
        <v>3.3696001325171787</v>
      </c>
      <c r="I3948" s="37">
        <f t="shared" si="250"/>
        <v>2.7745061427262083</v>
      </c>
    </row>
    <row r="3949" spans="1:9" s="9" customFormat="1" ht="22.5" x14ac:dyDescent="0.2">
      <c r="A3949" s="38" t="s">
        <v>1181</v>
      </c>
      <c r="B3949" s="39">
        <v>1247693327</v>
      </c>
      <c r="C3949" s="39">
        <v>296196884</v>
      </c>
      <c r="D3949" s="39">
        <v>42042276</v>
      </c>
      <c r="E3949" s="39">
        <v>34617328</v>
      </c>
      <c r="F3949" s="39">
        <f t="shared" si="251"/>
        <v>951496443</v>
      </c>
      <c r="G3949" s="40">
        <f t="shared" si="248"/>
        <v>23.739558238416386</v>
      </c>
      <c r="H3949" s="41">
        <f t="shared" si="249"/>
        <v>3.3696001325171787</v>
      </c>
      <c r="I3949" s="41">
        <f t="shared" si="250"/>
        <v>2.7745061427262083</v>
      </c>
    </row>
    <row r="3950" spans="1:9" s="10" customFormat="1" x14ac:dyDescent="0.2">
      <c r="A3950" s="61" t="s">
        <v>1738</v>
      </c>
      <c r="B3950" s="31">
        <v>374982912745</v>
      </c>
      <c r="C3950" s="31">
        <v>110854762736.09</v>
      </c>
      <c r="D3950" s="31">
        <v>104118109574.53</v>
      </c>
      <c r="E3950" s="31">
        <v>102289368319.53</v>
      </c>
      <c r="F3950" s="31">
        <f t="shared" si="251"/>
        <v>264128150008.91</v>
      </c>
      <c r="G3950" s="32">
        <f t="shared" si="248"/>
        <v>29.562617113562894</v>
      </c>
      <c r="H3950" s="33">
        <f t="shared" si="249"/>
        <v>27.76609441010277</v>
      </c>
      <c r="I3950" s="33">
        <f t="shared" si="250"/>
        <v>27.278407853503968</v>
      </c>
    </row>
    <row r="3951" spans="1:9" s="10" customFormat="1" x14ac:dyDescent="0.2">
      <c r="A3951" s="34" t="s">
        <v>4</v>
      </c>
      <c r="B3951" s="35">
        <v>373792912745</v>
      </c>
      <c r="C3951" s="35">
        <v>110413179662.09</v>
      </c>
      <c r="D3951" s="35">
        <v>104056695778.53</v>
      </c>
      <c r="E3951" s="35">
        <v>102227954523.53</v>
      </c>
      <c r="F3951" s="35">
        <f t="shared" si="251"/>
        <v>263379733082.91</v>
      </c>
      <c r="G3951" s="36">
        <f t="shared" si="248"/>
        <v>29.538596345033813</v>
      </c>
      <c r="H3951" s="37">
        <f t="shared" si="249"/>
        <v>27.838060121144419</v>
      </c>
      <c r="I3951" s="37">
        <f t="shared" si="250"/>
        <v>27.348820974909572</v>
      </c>
    </row>
    <row r="3952" spans="1:9" s="9" customFormat="1" x14ac:dyDescent="0.2">
      <c r="A3952" s="30" t="s">
        <v>65</v>
      </c>
      <c r="B3952" s="31">
        <v>1687927200</v>
      </c>
      <c r="C3952" s="31">
        <v>425777202</v>
      </c>
      <c r="D3952" s="31">
        <v>425777202</v>
      </c>
      <c r="E3952" s="31">
        <v>425777202</v>
      </c>
      <c r="F3952" s="31">
        <f t="shared" si="251"/>
        <v>1262149998</v>
      </c>
      <c r="G3952" s="32">
        <f t="shared" si="248"/>
        <v>25.224855787619276</v>
      </c>
      <c r="H3952" s="33">
        <f t="shared" si="249"/>
        <v>25.224855787619276</v>
      </c>
      <c r="I3952" s="33">
        <f t="shared" si="250"/>
        <v>25.224855787619276</v>
      </c>
    </row>
    <row r="3953" spans="1:9" s="9" customFormat="1" x14ac:dyDescent="0.2">
      <c r="A3953" s="38" t="s">
        <v>99</v>
      </c>
      <c r="B3953" s="39">
        <v>1092399000</v>
      </c>
      <c r="C3953" s="39">
        <v>282136830</v>
      </c>
      <c r="D3953" s="39">
        <v>282136830</v>
      </c>
      <c r="E3953" s="39">
        <v>282136830</v>
      </c>
      <c r="F3953" s="39">
        <f t="shared" si="251"/>
        <v>810262170</v>
      </c>
      <c r="G3953" s="40">
        <f t="shared" si="248"/>
        <v>25.827269157148624</v>
      </c>
      <c r="H3953" s="41">
        <f t="shared" si="249"/>
        <v>25.827269157148624</v>
      </c>
      <c r="I3953" s="41">
        <f t="shared" si="250"/>
        <v>25.827269157148624</v>
      </c>
    </row>
    <row r="3954" spans="1:9" s="9" customFormat="1" x14ac:dyDescent="0.2">
      <c r="A3954" s="38" t="s">
        <v>100</v>
      </c>
      <c r="B3954" s="39">
        <v>415562000</v>
      </c>
      <c r="C3954" s="39">
        <v>115159012</v>
      </c>
      <c r="D3954" s="39">
        <v>115159012</v>
      </c>
      <c r="E3954" s="39">
        <v>115159012</v>
      </c>
      <c r="F3954" s="39">
        <f t="shared" si="251"/>
        <v>300402988</v>
      </c>
      <c r="G3954" s="40">
        <f t="shared" si="248"/>
        <v>27.71163195864877</v>
      </c>
      <c r="H3954" s="41">
        <f t="shared" si="249"/>
        <v>27.71163195864877</v>
      </c>
      <c r="I3954" s="41">
        <f t="shared" si="250"/>
        <v>27.71163195864877</v>
      </c>
    </row>
    <row r="3955" spans="1:9" s="9" customFormat="1" x14ac:dyDescent="0.2">
      <c r="A3955" s="38" t="s">
        <v>101</v>
      </c>
      <c r="B3955" s="39">
        <v>179966200</v>
      </c>
      <c r="C3955" s="39">
        <v>28481360</v>
      </c>
      <c r="D3955" s="39">
        <v>28481360</v>
      </c>
      <c r="E3955" s="39">
        <v>28481360</v>
      </c>
      <c r="F3955" s="39">
        <f t="shared" si="251"/>
        <v>151484840</v>
      </c>
      <c r="G3955" s="40">
        <f t="shared" si="248"/>
        <v>15.825949539413511</v>
      </c>
      <c r="H3955" s="41">
        <f t="shared" si="249"/>
        <v>15.825949539413511</v>
      </c>
      <c r="I3955" s="41">
        <f t="shared" si="250"/>
        <v>15.825949539413511</v>
      </c>
    </row>
    <row r="3956" spans="1:9" s="9" customFormat="1" x14ac:dyDescent="0.2">
      <c r="A3956" s="30" t="s">
        <v>1525</v>
      </c>
      <c r="B3956" s="31">
        <v>8178051400</v>
      </c>
      <c r="C3956" s="31">
        <v>6983671728.8299999</v>
      </c>
      <c r="D3956" s="31">
        <v>1749890330.4300001</v>
      </c>
      <c r="E3956" s="31">
        <v>1634990522.4300001</v>
      </c>
      <c r="F3956" s="31">
        <f t="shared" si="251"/>
        <v>1194379671.1700001</v>
      </c>
      <c r="G3956" s="32">
        <f t="shared" si="248"/>
        <v>85.39530246569494</v>
      </c>
      <c r="H3956" s="33">
        <f t="shared" si="249"/>
        <v>21.397399512920646</v>
      </c>
      <c r="I3956" s="33">
        <f t="shared" si="250"/>
        <v>19.992421696322427</v>
      </c>
    </row>
    <row r="3957" spans="1:9" s="9" customFormat="1" x14ac:dyDescent="0.2">
      <c r="A3957" s="38" t="s">
        <v>137</v>
      </c>
      <c r="B3957" s="39">
        <v>43260000</v>
      </c>
      <c r="C3957" s="39">
        <v>0</v>
      </c>
      <c r="D3957" s="39">
        <v>0</v>
      </c>
      <c r="E3957" s="39">
        <v>0</v>
      </c>
      <c r="F3957" s="39">
        <f t="shared" si="251"/>
        <v>43260000</v>
      </c>
      <c r="G3957" s="40">
        <f t="shared" si="248"/>
        <v>0</v>
      </c>
      <c r="H3957" s="41">
        <f t="shared" si="249"/>
        <v>0</v>
      </c>
      <c r="I3957" s="41">
        <f t="shared" si="250"/>
        <v>0</v>
      </c>
    </row>
    <row r="3958" spans="1:9" s="9" customFormat="1" x14ac:dyDescent="0.2">
      <c r="A3958" s="38" t="s">
        <v>102</v>
      </c>
      <c r="B3958" s="39">
        <v>8134791400</v>
      </c>
      <c r="C3958" s="39">
        <v>6983671728.8299999</v>
      </c>
      <c r="D3958" s="39">
        <v>1749890330.4300001</v>
      </c>
      <c r="E3958" s="39">
        <v>1634990522.4300001</v>
      </c>
      <c r="F3958" s="39">
        <f t="shared" si="251"/>
        <v>1151119671.1700001</v>
      </c>
      <c r="G3958" s="40">
        <f t="shared" si="248"/>
        <v>85.849426069241304</v>
      </c>
      <c r="H3958" s="41">
        <f t="shared" si="249"/>
        <v>21.511188724888509</v>
      </c>
      <c r="I3958" s="41">
        <f t="shared" si="250"/>
        <v>20.098739378000523</v>
      </c>
    </row>
    <row r="3959" spans="1:9" s="9" customFormat="1" x14ac:dyDescent="0.2">
      <c r="A3959" s="30" t="s">
        <v>5</v>
      </c>
      <c r="B3959" s="31">
        <v>362938528664</v>
      </c>
      <c r="C3959" s="31">
        <v>102785185731.25999</v>
      </c>
      <c r="D3959" s="31">
        <v>101662483246.09999</v>
      </c>
      <c r="E3959" s="31">
        <v>99948641799.099991</v>
      </c>
      <c r="F3959" s="31">
        <f t="shared" si="251"/>
        <v>260153342932.73999</v>
      </c>
      <c r="G3959" s="32">
        <f t="shared" si="248"/>
        <v>28.320273989542759</v>
      </c>
      <c r="H3959" s="33">
        <f t="shared" si="249"/>
        <v>28.010937174492362</v>
      </c>
      <c r="I3959" s="33">
        <f t="shared" si="250"/>
        <v>27.538724578792266</v>
      </c>
    </row>
    <row r="3960" spans="1:9" s="9" customFormat="1" ht="22.5" x14ac:dyDescent="0.2">
      <c r="A3960" s="38" t="s">
        <v>1603</v>
      </c>
      <c r="B3960" s="39">
        <v>1368458000</v>
      </c>
      <c r="C3960" s="39">
        <v>1368458000</v>
      </c>
      <c r="D3960" s="39">
        <v>341559597.83999997</v>
      </c>
      <c r="E3960" s="39">
        <v>341559597.83999997</v>
      </c>
      <c r="F3960" s="39">
        <f t="shared" si="251"/>
        <v>0</v>
      </c>
      <c r="G3960" s="40">
        <f t="shared" si="248"/>
        <v>100</v>
      </c>
      <c r="H3960" s="41">
        <f t="shared" si="249"/>
        <v>24.959450552373546</v>
      </c>
      <c r="I3960" s="41">
        <f t="shared" si="250"/>
        <v>24.959450552373546</v>
      </c>
    </row>
    <row r="3961" spans="1:9" s="9" customFormat="1" x14ac:dyDescent="0.2">
      <c r="A3961" s="38" t="s">
        <v>179</v>
      </c>
      <c r="B3961" s="39">
        <v>71161000</v>
      </c>
      <c r="C3961" s="39">
        <v>0</v>
      </c>
      <c r="D3961" s="39">
        <v>0</v>
      </c>
      <c r="E3961" s="39">
        <v>0</v>
      </c>
      <c r="F3961" s="39">
        <f t="shared" si="251"/>
        <v>71161000</v>
      </c>
      <c r="G3961" s="40">
        <f t="shared" si="248"/>
        <v>0</v>
      </c>
      <c r="H3961" s="41">
        <f t="shared" si="249"/>
        <v>0</v>
      </c>
      <c r="I3961" s="41">
        <f t="shared" si="250"/>
        <v>0</v>
      </c>
    </row>
    <row r="3962" spans="1:9" s="10" customFormat="1" x14ac:dyDescent="0.2">
      <c r="A3962" s="38" t="s">
        <v>146</v>
      </c>
      <c r="B3962" s="39">
        <v>324290366110</v>
      </c>
      <c r="C3962" s="39">
        <v>92531867352</v>
      </c>
      <c r="D3962" s="39">
        <v>92531867352</v>
      </c>
      <c r="E3962" s="39">
        <v>92509715392</v>
      </c>
      <c r="F3962" s="39">
        <f t="shared" si="251"/>
        <v>231758498758</v>
      </c>
      <c r="G3962" s="40">
        <f t="shared" si="248"/>
        <v>28.533646701244585</v>
      </c>
      <c r="H3962" s="41">
        <f t="shared" si="249"/>
        <v>28.533646701244585</v>
      </c>
      <c r="I3962" s="41">
        <f t="shared" si="250"/>
        <v>28.526815798351684</v>
      </c>
    </row>
    <row r="3963" spans="1:9" s="9" customFormat="1" x14ac:dyDescent="0.2">
      <c r="A3963" s="38" t="s">
        <v>147</v>
      </c>
      <c r="B3963" s="39">
        <v>2988415000</v>
      </c>
      <c r="C3963" s="39">
        <v>0</v>
      </c>
      <c r="D3963" s="39">
        <v>0</v>
      </c>
      <c r="E3963" s="39">
        <v>0</v>
      </c>
      <c r="F3963" s="39">
        <f t="shared" si="251"/>
        <v>2988415000</v>
      </c>
      <c r="G3963" s="40">
        <f t="shared" si="248"/>
        <v>0</v>
      </c>
      <c r="H3963" s="41">
        <f t="shared" si="249"/>
        <v>0</v>
      </c>
      <c r="I3963" s="41">
        <f t="shared" si="250"/>
        <v>0</v>
      </c>
    </row>
    <row r="3964" spans="1:9" s="9" customFormat="1" x14ac:dyDescent="0.2">
      <c r="A3964" s="38" t="s">
        <v>107</v>
      </c>
      <c r="B3964" s="39">
        <v>1415151000</v>
      </c>
      <c r="C3964" s="39">
        <v>908150000</v>
      </c>
      <c r="D3964" s="39">
        <v>908150000</v>
      </c>
      <c r="E3964" s="39">
        <v>908150000</v>
      </c>
      <c r="F3964" s="39">
        <f t="shared" si="251"/>
        <v>507001000</v>
      </c>
      <c r="G3964" s="40">
        <f t="shared" si="248"/>
        <v>64.173363831845506</v>
      </c>
      <c r="H3964" s="41">
        <f t="shared" si="249"/>
        <v>64.173363831845506</v>
      </c>
      <c r="I3964" s="41">
        <f t="shared" si="250"/>
        <v>64.173363831845506</v>
      </c>
    </row>
    <row r="3965" spans="1:9" s="10" customFormat="1" x14ac:dyDescent="0.2">
      <c r="A3965" s="38" t="s">
        <v>1182</v>
      </c>
      <c r="B3965" s="39">
        <v>23000000000</v>
      </c>
      <c r="C3965" s="39">
        <v>6262700086</v>
      </c>
      <c r="D3965" s="39">
        <v>6262700086</v>
      </c>
      <c r="E3965" s="39">
        <v>4690297215</v>
      </c>
      <c r="F3965" s="39">
        <f t="shared" si="251"/>
        <v>16737299914</v>
      </c>
      <c r="G3965" s="40">
        <f t="shared" si="248"/>
        <v>27.229130808695651</v>
      </c>
      <c r="H3965" s="41">
        <f t="shared" si="249"/>
        <v>27.229130808695651</v>
      </c>
      <c r="I3965" s="41">
        <f t="shared" si="250"/>
        <v>20.392596586956522</v>
      </c>
    </row>
    <row r="3966" spans="1:9" s="9" customFormat="1" x14ac:dyDescent="0.2">
      <c r="A3966" s="38" t="s">
        <v>109</v>
      </c>
      <c r="B3966" s="39">
        <v>5325000</v>
      </c>
      <c r="C3966" s="39">
        <v>1681192</v>
      </c>
      <c r="D3966" s="39">
        <v>1681192</v>
      </c>
      <c r="E3966" s="39">
        <v>1681192</v>
      </c>
      <c r="F3966" s="39">
        <f t="shared" si="251"/>
        <v>3643808</v>
      </c>
      <c r="G3966" s="40">
        <f t="shared" si="248"/>
        <v>31.571680751173709</v>
      </c>
      <c r="H3966" s="41">
        <f t="shared" si="249"/>
        <v>31.571680751173709</v>
      </c>
      <c r="I3966" s="41">
        <f t="shared" si="250"/>
        <v>31.571680751173709</v>
      </c>
    </row>
    <row r="3967" spans="1:9" s="10" customFormat="1" x14ac:dyDescent="0.2">
      <c r="A3967" s="38" t="s">
        <v>281</v>
      </c>
      <c r="B3967" s="39">
        <v>1530000000</v>
      </c>
      <c r="C3967" s="39">
        <v>747370859</v>
      </c>
      <c r="D3967" s="39">
        <v>653049934</v>
      </c>
      <c r="E3967" s="39">
        <v>547576904</v>
      </c>
      <c r="F3967" s="39">
        <f t="shared" si="251"/>
        <v>782629141</v>
      </c>
      <c r="G3967" s="40">
        <f t="shared" si="248"/>
        <v>48.847768562091503</v>
      </c>
      <c r="H3967" s="41">
        <f t="shared" si="249"/>
        <v>42.683002222222221</v>
      </c>
      <c r="I3967" s="41">
        <f t="shared" si="250"/>
        <v>35.789340130718955</v>
      </c>
    </row>
    <row r="3968" spans="1:9" s="9" customFormat="1" x14ac:dyDescent="0.2">
      <c r="A3968" s="38" t="s">
        <v>112</v>
      </c>
      <c r="B3968" s="39">
        <v>8267619554</v>
      </c>
      <c r="C3968" s="39">
        <v>964958242.25999999</v>
      </c>
      <c r="D3968" s="39">
        <v>963475084.25999999</v>
      </c>
      <c r="E3968" s="39">
        <v>949661498.25999999</v>
      </c>
      <c r="F3968" s="39">
        <f t="shared" si="251"/>
        <v>7302661311.7399998</v>
      </c>
      <c r="G3968" s="40">
        <f t="shared" si="248"/>
        <v>11.671536600799906</v>
      </c>
      <c r="H3968" s="41">
        <f t="shared" si="249"/>
        <v>11.653597241225935</v>
      </c>
      <c r="I3968" s="41">
        <f t="shared" si="250"/>
        <v>11.486516669729188</v>
      </c>
    </row>
    <row r="3969" spans="1:9" s="9" customFormat="1" x14ac:dyDescent="0.2">
      <c r="A3969" s="38" t="s">
        <v>721</v>
      </c>
      <c r="B3969" s="39">
        <v>2033000</v>
      </c>
      <c r="C3969" s="39">
        <v>0</v>
      </c>
      <c r="D3969" s="39">
        <v>0</v>
      </c>
      <c r="E3969" s="39">
        <v>0</v>
      </c>
      <c r="F3969" s="39">
        <f t="shared" si="251"/>
        <v>2033000</v>
      </c>
      <c r="G3969" s="40">
        <f t="shared" si="248"/>
        <v>0</v>
      </c>
      <c r="H3969" s="41">
        <f t="shared" si="249"/>
        <v>0</v>
      </c>
      <c r="I3969" s="41">
        <f t="shared" si="250"/>
        <v>0</v>
      </c>
    </row>
    <row r="3970" spans="1:9" s="9" customFormat="1" x14ac:dyDescent="0.2">
      <c r="A3970" s="30" t="s">
        <v>66</v>
      </c>
      <c r="B3970" s="31">
        <v>988405481</v>
      </c>
      <c r="C3970" s="31">
        <v>218545000</v>
      </c>
      <c r="D3970" s="31">
        <v>218545000</v>
      </c>
      <c r="E3970" s="31">
        <v>218545000</v>
      </c>
      <c r="F3970" s="31">
        <f t="shared" si="251"/>
        <v>769860481</v>
      </c>
      <c r="G3970" s="32">
        <f t="shared" si="248"/>
        <v>22.110864842523064</v>
      </c>
      <c r="H3970" s="33">
        <f t="shared" si="249"/>
        <v>22.110864842523064</v>
      </c>
      <c r="I3970" s="33">
        <f t="shared" si="250"/>
        <v>22.110864842523064</v>
      </c>
    </row>
    <row r="3971" spans="1:9" s="9" customFormat="1" x14ac:dyDescent="0.2">
      <c r="A3971" s="38" t="s">
        <v>113</v>
      </c>
      <c r="B3971" s="39">
        <v>761179138</v>
      </c>
      <c r="C3971" s="39">
        <v>218545000</v>
      </c>
      <c r="D3971" s="39">
        <v>218545000</v>
      </c>
      <c r="E3971" s="39">
        <v>218545000</v>
      </c>
      <c r="F3971" s="39">
        <f t="shared" si="251"/>
        <v>542634138</v>
      </c>
      <c r="G3971" s="40">
        <f t="shared" si="248"/>
        <v>28.711375429209411</v>
      </c>
      <c r="H3971" s="41">
        <f t="shared" si="249"/>
        <v>28.711375429209411</v>
      </c>
      <c r="I3971" s="41">
        <f t="shared" si="250"/>
        <v>28.711375429209411</v>
      </c>
    </row>
    <row r="3972" spans="1:9" s="9" customFormat="1" x14ac:dyDescent="0.2">
      <c r="A3972" s="38" t="s">
        <v>1545</v>
      </c>
      <c r="B3972" s="39">
        <v>8681343</v>
      </c>
      <c r="C3972" s="39">
        <v>0</v>
      </c>
      <c r="D3972" s="39">
        <v>0</v>
      </c>
      <c r="E3972" s="39">
        <v>0</v>
      </c>
      <c r="F3972" s="39">
        <f t="shared" si="251"/>
        <v>8681343</v>
      </c>
      <c r="G3972" s="40">
        <f t="shared" si="248"/>
        <v>0</v>
      </c>
      <c r="H3972" s="41">
        <f t="shared" si="249"/>
        <v>0</v>
      </c>
      <c r="I3972" s="41">
        <f t="shared" si="250"/>
        <v>0</v>
      </c>
    </row>
    <row r="3973" spans="1:9" s="10" customFormat="1" x14ac:dyDescent="0.2">
      <c r="A3973" s="38" t="s">
        <v>285</v>
      </c>
      <c r="B3973" s="39">
        <v>218545000</v>
      </c>
      <c r="C3973" s="39">
        <v>0</v>
      </c>
      <c r="D3973" s="39">
        <v>0</v>
      </c>
      <c r="E3973" s="39">
        <v>0</v>
      </c>
      <c r="F3973" s="39">
        <f t="shared" si="251"/>
        <v>218545000</v>
      </c>
      <c r="G3973" s="40">
        <f t="shared" si="248"/>
        <v>0</v>
      </c>
      <c r="H3973" s="41">
        <f t="shared" si="249"/>
        <v>0</v>
      </c>
      <c r="I3973" s="41">
        <f t="shared" si="250"/>
        <v>0</v>
      </c>
    </row>
    <row r="3974" spans="1:9" s="9" customFormat="1" x14ac:dyDescent="0.2">
      <c r="A3974" s="34" t="s">
        <v>6</v>
      </c>
      <c r="B3974" s="35">
        <v>1190000000</v>
      </c>
      <c r="C3974" s="35">
        <v>441583074</v>
      </c>
      <c r="D3974" s="35">
        <v>61413796</v>
      </c>
      <c r="E3974" s="35">
        <v>61413796</v>
      </c>
      <c r="F3974" s="35">
        <f t="shared" si="251"/>
        <v>748416926</v>
      </c>
      <c r="G3974" s="36">
        <f t="shared" ref="G3974:G4037" si="252">IFERROR(IF(C3974&gt;0,+C3974/B3974*100,0),0)</f>
        <v>37.107821344537818</v>
      </c>
      <c r="H3974" s="37">
        <f t="shared" ref="H3974:H4037" si="253">IFERROR(IF(D3974&gt;0,+D3974/B3974*100,0),0)</f>
        <v>5.1608231932773103</v>
      </c>
      <c r="I3974" s="37">
        <f t="shared" ref="I3974:I4037" si="254">IFERROR(IF(E3974&gt;0,+E3974/B3974*100,0),0)</f>
        <v>5.1608231932773103</v>
      </c>
    </row>
    <row r="3975" spans="1:9" s="9" customFormat="1" ht="22.5" x14ac:dyDescent="0.2">
      <c r="A3975" s="38" t="s">
        <v>1183</v>
      </c>
      <c r="B3975" s="39">
        <v>1190000000</v>
      </c>
      <c r="C3975" s="39">
        <v>441583074</v>
      </c>
      <c r="D3975" s="39">
        <v>61413796</v>
      </c>
      <c r="E3975" s="39">
        <v>61413796</v>
      </c>
      <c r="F3975" s="39">
        <f t="shared" ref="F3975:F4038" si="255">+B3975-C3975</f>
        <v>748416926</v>
      </c>
      <c r="G3975" s="40">
        <f t="shared" si="252"/>
        <v>37.107821344537818</v>
      </c>
      <c r="H3975" s="41">
        <f t="shared" si="253"/>
        <v>5.1608231932773103</v>
      </c>
      <c r="I3975" s="41">
        <f t="shared" si="254"/>
        <v>5.1608231932773103</v>
      </c>
    </row>
    <row r="3976" spans="1:9" s="10" customFormat="1" x14ac:dyDescent="0.2">
      <c r="A3976" s="26" t="s">
        <v>91</v>
      </c>
      <c r="B3976" s="27">
        <v>69546767704122</v>
      </c>
      <c r="C3976" s="27">
        <v>20974057123807.93</v>
      </c>
      <c r="D3976" s="27">
        <v>20850286434125.379</v>
      </c>
      <c r="E3976" s="27">
        <v>17749826550764.438</v>
      </c>
      <c r="F3976" s="27">
        <f t="shared" si="255"/>
        <v>48572710580314.07</v>
      </c>
      <c r="G3976" s="28">
        <f t="shared" si="252"/>
        <v>30.158205501425208</v>
      </c>
      <c r="H3976" s="29">
        <f t="shared" si="253"/>
        <v>29.980237935471433</v>
      </c>
      <c r="I3976" s="29">
        <f t="shared" si="254"/>
        <v>25.52214450321954</v>
      </c>
    </row>
    <row r="3977" spans="1:9" s="10" customFormat="1" x14ac:dyDescent="0.2">
      <c r="A3977" s="61" t="s">
        <v>1793</v>
      </c>
      <c r="B3977" s="31">
        <v>69546767704122</v>
      </c>
      <c r="C3977" s="31">
        <v>20974057123807.93</v>
      </c>
      <c r="D3977" s="31">
        <v>20850286434125.379</v>
      </c>
      <c r="E3977" s="31">
        <v>17749826550764.438</v>
      </c>
      <c r="F3977" s="31">
        <f t="shared" si="255"/>
        <v>48572710580314.07</v>
      </c>
      <c r="G3977" s="32">
        <f t="shared" si="252"/>
        <v>30.158205501425208</v>
      </c>
      <c r="H3977" s="33">
        <f t="shared" si="253"/>
        <v>29.980237935471433</v>
      </c>
      <c r="I3977" s="33">
        <f t="shared" si="254"/>
        <v>25.52214450321954</v>
      </c>
    </row>
    <row r="3978" spans="1:9" s="9" customFormat="1" x14ac:dyDescent="0.2">
      <c r="A3978" s="34" t="s">
        <v>60</v>
      </c>
      <c r="B3978" s="35">
        <v>69546767704122</v>
      </c>
      <c r="C3978" s="35">
        <v>20974057123807.93</v>
      </c>
      <c r="D3978" s="35">
        <v>20850286434125.379</v>
      </c>
      <c r="E3978" s="35">
        <v>17749826550764.438</v>
      </c>
      <c r="F3978" s="35">
        <f t="shared" si="255"/>
        <v>48572710580314.07</v>
      </c>
      <c r="G3978" s="36">
        <f t="shared" si="252"/>
        <v>30.158205501425208</v>
      </c>
      <c r="H3978" s="37">
        <f t="shared" si="253"/>
        <v>29.980237935471433</v>
      </c>
      <c r="I3978" s="37">
        <f t="shared" si="254"/>
        <v>25.52214450321954</v>
      </c>
    </row>
    <row r="3979" spans="1:9" s="10" customFormat="1" x14ac:dyDescent="0.2">
      <c r="A3979" s="30" t="s">
        <v>67</v>
      </c>
      <c r="B3979" s="31">
        <v>25207130536341</v>
      </c>
      <c r="C3979" s="31">
        <v>12946498559973.52</v>
      </c>
      <c r="D3979" s="31">
        <v>12829876460684.049</v>
      </c>
      <c r="E3979" s="31">
        <v>11452733588774.33</v>
      </c>
      <c r="F3979" s="31">
        <f t="shared" si="255"/>
        <v>12260631976367.48</v>
      </c>
      <c r="G3979" s="32">
        <f t="shared" si="252"/>
        <v>51.360461442878687</v>
      </c>
      <c r="H3979" s="33">
        <f t="shared" si="253"/>
        <v>50.897806246479647</v>
      </c>
      <c r="I3979" s="33">
        <f t="shared" si="254"/>
        <v>45.434499465391262</v>
      </c>
    </row>
    <row r="3980" spans="1:9" s="10" customFormat="1" x14ac:dyDescent="0.2">
      <c r="A3980" s="38" t="s">
        <v>1184</v>
      </c>
      <c r="B3980" s="39">
        <v>10735846671845</v>
      </c>
      <c r="C3980" s="39">
        <v>7069699187587.7803</v>
      </c>
      <c r="D3980" s="39">
        <v>7069699187587.7803</v>
      </c>
      <c r="E3980" s="39">
        <v>7069699187587.7803</v>
      </c>
      <c r="F3980" s="39">
        <f t="shared" si="255"/>
        <v>3666147484257.2197</v>
      </c>
      <c r="G3980" s="40">
        <f t="shared" si="252"/>
        <v>65.851342736928473</v>
      </c>
      <c r="H3980" s="41">
        <f t="shared" si="253"/>
        <v>65.851342736928473</v>
      </c>
      <c r="I3980" s="41">
        <f t="shared" si="254"/>
        <v>65.851342736928473</v>
      </c>
    </row>
    <row r="3981" spans="1:9" s="9" customFormat="1" x14ac:dyDescent="0.2">
      <c r="A3981" s="38" t="s">
        <v>161</v>
      </c>
      <c r="B3981" s="39">
        <v>3781383864496</v>
      </c>
      <c r="C3981" s="39">
        <v>1515739140797.8799</v>
      </c>
      <c r="D3981" s="39">
        <v>1511457238826.3201</v>
      </c>
      <c r="E3981" s="39">
        <v>891782073333.78003</v>
      </c>
      <c r="F3981" s="39">
        <f t="shared" si="255"/>
        <v>2265644723698.1201</v>
      </c>
      <c r="G3981" s="40">
        <f t="shared" si="252"/>
        <v>40.084244158055199</v>
      </c>
      <c r="H3981" s="41">
        <f t="shared" si="253"/>
        <v>39.971007784150842</v>
      </c>
      <c r="I3981" s="41">
        <f t="shared" si="254"/>
        <v>23.583484388000393</v>
      </c>
    </row>
    <row r="3982" spans="1:9" s="9" customFormat="1" x14ac:dyDescent="0.2">
      <c r="A3982" s="38" t="s">
        <v>1185</v>
      </c>
      <c r="B3982" s="39">
        <v>8047246148019</v>
      </c>
      <c r="C3982" s="39">
        <v>3188805732581.7202</v>
      </c>
      <c r="D3982" s="39">
        <v>3099679473436.7598</v>
      </c>
      <c r="E3982" s="39">
        <v>2702034723436.7598</v>
      </c>
      <c r="F3982" s="39">
        <f t="shared" si="255"/>
        <v>4858440415437.2793</v>
      </c>
      <c r="G3982" s="40">
        <f t="shared" si="252"/>
        <v>39.626049382952104</v>
      </c>
      <c r="H3982" s="41">
        <f t="shared" si="253"/>
        <v>38.518512003013747</v>
      </c>
      <c r="I3982" s="41">
        <f t="shared" si="254"/>
        <v>33.57713525516953</v>
      </c>
    </row>
    <row r="3983" spans="1:9" s="9" customFormat="1" x14ac:dyDescent="0.2">
      <c r="A3983" s="38" t="s">
        <v>1186</v>
      </c>
      <c r="B3983" s="39">
        <v>2508238724703</v>
      </c>
      <c r="C3983" s="39">
        <v>1080631956456.08</v>
      </c>
      <c r="D3983" s="39">
        <v>1079573516606.17</v>
      </c>
      <c r="E3983" s="39">
        <v>722187633775.82996</v>
      </c>
      <c r="F3983" s="39">
        <f t="shared" si="255"/>
        <v>1427606768246.9199</v>
      </c>
      <c r="G3983" s="40">
        <f t="shared" si="252"/>
        <v>43.083297686668054</v>
      </c>
      <c r="H3983" s="41">
        <f t="shared" si="253"/>
        <v>43.041099157497541</v>
      </c>
      <c r="I3983" s="41">
        <f t="shared" si="254"/>
        <v>28.792619564604806</v>
      </c>
    </row>
    <row r="3984" spans="1:9" s="9" customFormat="1" x14ac:dyDescent="0.2">
      <c r="A3984" s="38" t="s">
        <v>1187</v>
      </c>
      <c r="B3984" s="39">
        <v>76397033099</v>
      </c>
      <c r="C3984" s="39">
        <v>74794164479.699997</v>
      </c>
      <c r="D3984" s="39">
        <v>52638666156.659996</v>
      </c>
      <c r="E3984" s="39">
        <v>52638666156.659996</v>
      </c>
      <c r="F3984" s="39">
        <f t="shared" si="255"/>
        <v>1602868619.3000031</v>
      </c>
      <c r="G3984" s="40">
        <f t="shared" si="252"/>
        <v>97.901922948731652</v>
      </c>
      <c r="H3984" s="41">
        <f t="shared" si="253"/>
        <v>68.901453396033801</v>
      </c>
      <c r="I3984" s="41">
        <f t="shared" si="254"/>
        <v>68.901453396033801</v>
      </c>
    </row>
    <row r="3985" spans="1:9" s="9" customFormat="1" x14ac:dyDescent="0.2">
      <c r="A3985" s="38" t="s">
        <v>1188</v>
      </c>
      <c r="B3985" s="39">
        <v>58018094179</v>
      </c>
      <c r="C3985" s="39">
        <v>16828378070.360001</v>
      </c>
      <c r="D3985" s="39">
        <v>16828378070.360001</v>
      </c>
      <c r="E3985" s="39">
        <v>14391304483.52</v>
      </c>
      <c r="F3985" s="39">
        <f t="shared" si="255"/>
        <v>41189716108.639999</v>
      </c>
      <c r="G3985" s="40">
        <f t="shared" si="252"/>
        <v>29.005396175959074</v>
      </c>
      <c r="H3985" s="41">
        <f t="shared" si="253"/>
        <v>29.005396175959074</v>
      </c>
      <c r="I3985" s="41">
        <f t="shared" si="254"/>
        <v>24.804855600942886</v>
      </c>
    </row>
    <row r="3986" spans="1:9" s="9" customFormat="1" x14ac:dyDescent="0.2">
      <c r="A3986" s="30" t="s">
        <v>71</v>
      </c>
      <c r="B3986" s="31">
        <v>44339637167781</v>
      </c>
      <c r="C3986" s="31">
        <v>8027558563834.4102</v>
      </c>
      <c r="D3986" s="31">
        <v>8020409973441.3301</v>
      </c>
      <c r="E3986" s="31">
        <v>6297092961990.1094</v>
      </c>
      <c r="F3986" s="31">
        <f t="shared" si="255"/>
        <v>36312078603946.594</v>
      </c>
      <c r="G3986" s="32">
        <f t="shared" si="252"/>
        <v>18.104700616872805</v>
      </c>
      <c r="H3986" s="33">
        <f t="shared" si="253"/>
        <v>18.088578269353295</v>
      </c>
      <c r="I3986" s="33">
        <f t="shared" si="254"/>
        <v>14.201949687053</v>
      </c>
    </row>
    <row r="3987" spans="1:9" s="10" customFormat="1" x14ac:dyDescent="0.2">
      <c r="A3987" s="38" t="s">
        <v>1189</v>
      </c>
      <c r="B3987" s="39">
        <v>14161097562000</v>
      </c>
      <c r="C3987" s="39">
        <v>546280617180.40002</v>
      </c>
      <c r="D3987" s="39">
        <v>546280617180.40002</v>
      </c>
      <c r="E3987" s="39">
        <v>546280617180.40002</v>
      </c>
      <c r="F3987" s="39">
        <f t="shared" si="255"/>
        <v>13614816944819.6</v>
      </c>
      <c r="G3987" s="40">
        <f t="shared" si="252"/>
        <v>3.8576149538457649</v>
      </c>
      <c r="H3987" s="41">
        <f t="shared" si="253"/>
        <v>3.8576149538457649</v>
      </c>
      <c r="I3987" s="41">
        <f t="shared" si="254"/>
        <v>3.8576149538457649</v>
      </c>
    </row>
    <row r="3988" spans="1:9" s="9" customFormat="1" x14ac:dyDescent="0.2">
      <c r="A3988" s="38" t="s">
        <v>1190</v>
      </c>
      <c r="B3988" s="39">
        <v>228001000000</v>
      </c>
      <c r="C3988" s="39">
        <v>5040038431.5299997</v>
      </c>
      <c r="D3988" s="39">
        <v>5040038431.5299997</v>
      </c>
      <c r="E3988" s="39">
        <v>5040038431.5299997</v>
      </c>
      <c r="F3988" s="39">
        <f t="shared" si="255"/>
        <v>222960961568.47</v>
      </c>
      <c r="G3988" s="40">
        <f t="shared" si="252"/>
        <v>2.2105334764014195</v>
      </c>
      <c r="H3988" s="41">
        <f t="shared" si="253"/>
        <v>2.2105334764014195</v>
      </c>
      <c r="I3988" s="41">
        <f t="shared" si="254"/>
        <v>2.2105334764014195</v>
      </c>
    </row>
    <row r="3989" spans="1:9" s="9" customFormat="1" x14ac:dyDescent="0.2">
      <c r="A3989" s="38" t="s">
        <v>1191</v>
      </c>
      <c r="B3989" s="39">
        <v>5925438605781</v>
      </c>
      <c r="C3989" s="39">
        <v>364771320388.96002</v>
      </c>
      <c r="D3989" s="39">
        <v>364771320388.96002</v>
      </c>
      <c r="E3989" s="39">
        <v>297591931937.73999</v>
      </c>
      <c r="F3989" s="39">
        <f t="shared" si="255"/>
        <v>5560667285392.04</v>
      </c>
      <c r="G3989" s="40">
        <f t="shared" si="252"/>
        <v>6.1560222737449406</v>
      </c>
      <c r="H3989" s="41">
        <f t="shared" si="253"/>
        <v>6.1560222737449406</v>
      </c>
      <c r="I3989" s="41">
        <f t="shared" si="254"/>
        <v>5.0222768597653209</v>
      </c>
    </row>
    <row r="3990" spans="1:9" s="9" customFormat="1" x14ac:dyDescent="0.2">
      <c r="A3990" s="38" t="s">
        <v>1192</v>
      </c>
      <c r="B3990" s="39">
        <v>23718583815227</v>
      </c>
      <c r="C3990" s="39">
        <v>7069239305684.0098</v>
      </c>
      <c r="D3990" s="39">
        <v>7069239305684.0098</v>
      </c>
      <c r="E3990" s="39">
        <v>5413101682684.0098</v>
      </c>
      <c r="F3990" s="39">
        <f t="shared" si="255"/>
        <v>16649344509542.99</v>
      </c>
      <c r="G3990" s="40">
        <f t="shared" si="252"/>
        <v>29.804643315785391</v>
      </c>
      <c r="H3990" s="41">
        <f t="shared" si="253"/>
        <v>29.804643315785391</v>
      </c>
      <c r="I3990" s="41">
        <f t="shared" si="254"/>
        <v>22.822195982918988</v>
      </c>
    </row>
    <row r="3991" spans="1:9" s="9" customFormat="1" x14ac:dyDescent="0.2">
      <c r="A3991" s="38" t="s">
        <v>1193</v>
      </c>
      <c r="B3991" s="39">
        <v>20280000000</v>
      </c>
      <c r="C3991" s="39">
        <v>10421024.630000001</v>
      </c>
      <c r="D3991" s="39">
        <v>10421024.630000001</v>
      </c>
      <c r="E3991" s="39">
        <v>10421024.630000001</v>
      </c>
      <c r="F3991" s="39">
        <f t="shared" si="255"/>
        <v>20269578975.369999</v>
      </c>
      <c r="G3991" s="40">
        <f t="shared" si="252"/>
        <v>5.1385723027613413E-2</v>
      </c>
      <c r="H3991" s="41">
        <f t="shared" si="253"/>
        <v>5.1385723027613413E-2</v>
      </c>
      <c r="I3991" s="41">
        <f t="shared" si="254"/>
        <v>5.1385723027613413E-2</v>
      </c>
    </row>
    <row r="3992" spans="1:9" s="9" customFormat="1" x14ac:dyDescent="0.2">
      <c r="A3992" s="38" t="s">
        <v>1194</v>
      </c>
      <c r="B3992" s="39">
        <v>286236184773</v>
      </c>
      <c r="C3992" s="39">
        <v>42216861124.879997</v>
      </c>
      <c r="D3992" s="39">
        <v>35068270731.800003</v>
      </c>
      <c r="E3992" s="39">
        <v>35068270731.800003</v>
      </c>
      <c r="F3992" s="39">
        <f t="shared" si="255"/>
        <v>244019323648.12</v>
      </c>
      <c r="G3992" s="40">
        <f t="shared" si="252"/>
        <v>14.748960254050386</v>
      </c>
      <c r="H3992" s="41">
        <f t="shared" si="253"/>
        <v>12.251515565584743</v>
      </c>
      <c r="I3992" s="41">
        <f t="shared" si="254"/>
        <v>12.251515565584743</v>
      </c>
    </row>
    <row r="3993" spans="1:9" s="9" customFormat="1" x14ac:dyDescent="0.2">
      <c r="A3993" s="26" t="s">
        <v>92</v>
      </c>
      <c r="B3993" s="27">
        <v>575629387376</v>
      </c>
      <c r="C3993" s="27">
        <v>233504987794.15994</v>
      </c>
      <c r="D3993" s="27">
        <v>123487467429.16998</v>
      </c>
      <c r="E3993" s="27">
        <v>122192997126.42998</v>
      </c>
      <c r="F3993" s="27">
        <f t="shared" si="255"/>
        <v>342124399581.84009</v>
      </c>
      <c r="G3993" s="28">
        <f t="shared" si="252"/>
        <v>40.565161007256727</v>
      </c>
      <c r="H3993" s="29">
        <f t="shared" si="253"/>
        <v>21.452599560992915</v>
      </c>
      <c r="I3993" s="29">
        <f t="shared" si="254"/>
        <v>21.227720440654597</v>
      </c>
    </row>
    <row r="3994" spans="1:9" s="9" customFormat="1" x14ac:dyDescent="0.2">
      <c r="A3994" s="61" t="s">
        <v>98</v>
      </c>
      <c r="B3994" s="31">
        <v>330748287686</v>
      </c>
      <c r="C3994" s="31">
        <v>139910861462.92999</v>
      </c>
      <c r="D3994" s="31">
        <v>75250253041.73999</v>
      </c>
      <c r="E3994" s="31">
        <v>74901840328.579987</v>
      </c>
      <c r="F3994" s="31">
        <f t="shared" si="255"/>
        <v>190837426223.07001</v>
      </c>
      <c r="G3994" s="32">
        <f t="shared" si="252"/>
        <v>42.30131089771691</v>
      </c>
      <c r="H3994" s="33">
        <f t="shared" si="253"/>
        <v>22.75151704282737</v>
      </c>
      <c r="I3994" s="33">
        <f t="shared" si="254"/>
        <v>22.646176296969671</v>
      </c>
    </row>
    <row r="3995" spans="1:9" s="9" customFormat="1" x14ac:dyDescent="0.2">
      <c r="A3995" s="34" t="s">
        <v>4</v>
      </c>
      <c r="B3995" s="35">
        <v>211590800000</v>
      </c>
      <c r="C3995" s="35">
        <v>77816233908.270004</v>
      </c>
      <c r="D3995" s="35">
        <v>62885948833.889999</v>
      </c>
      <c r="E3995" s="35">
        <v>62819006444.889999</v>
      </c>
      <c r="F3995" s="35">
        <f t="shared" si="255"/>
        <v>133774566091.73</v>
      </c>
      <c r="G3995" s="36">
        <f t="shared" si="252"/>
        <v>36.776756791065587</v>
      </c>
      <c r="H3995" s="37">
        <f t="shared" si="253"/>
        <v>29.720549680746988</v>
      </c>
      <c r="I3995" s="37">
        <f t="shared" si="254"/>
        <v>29.688912015498779</v>
      </c>
    </row>
    <row r="3996" spans="1:9" s="10" customFormat="1" x14ac:dyDescent="0.2">
      <c r="A3996" s="30" t="s">
        <v>65</v>
      </c>
      <c r="B3996" s="31">
        <v>181978100000</v>
      </c>
      <c r="C3996" s="31">
        <v>54621923579</v>
      </c>
      <c r="D3996" s="31">
        <v>54621923579</v>
      </c>
      <c r="E3996" s="31">
        <v>54621923579</v>
      </c>
      <c r="F3996" s="31">
        <f t="shared" si="255"/>
        <v>127356176421</v>
      </c>
      <c r="G3996" s="32">
        <f t="shared" si="252"/>
        <v>30.015657696722847</v>
      </c>
      <c r="H3996" s="33">
        <f t="shared" si="253"/>
        <v>30.015657696722847</v>
      </c>
      <c r="I3996" s="33">
        <f t="shared" si="254"/>
        <v>30.015657696722847</v>
      </c>
    </row>
    <row r="3997" spans="1:9" s="10" customFormat="1" x14ac:dyDescent="0.2">
      <c r="A3997" s="38" t="s">
        <v>99</v>
      </c>
      <c r="B3997" s="39">
        <v>93767000000</v>
      </c>
      <c r="C3997" s="39">
        <v>23285470712</v>
      </c>
      <c r="D3997" s="39">
        <v>23285470712</v>
      </c>
      <c r="E3997" s="39">
        <v>23285470712</v>
      </c>
      <c r="F3997" s="39">
        <f t="shared" si="255"/>
        <v>70481529288</v>
      </c>
      <c r="G3997" s="40">
        <f t="shared" si="252"/>
        <v>24.833332315206842</v>
      </c>
      <c r="H3997" s="41">
        <f t="shared" si="253"/>
        <v>24.833332315206842</v>
      </c>
      <c r="I3997" s="41">
        <f t="shared" si="254"/>
        <v>24.833332315206842</v>
      </c>
    </row>
    <row r="3998" spans="1:9" s="9" customFormat="1" x14ac:dyDescent="0.2">
      <c r="A3998" s="38" t="s">
        <v>100</v>
      </c>
      <c r="B3998" s="39">
        <v>39707400000</v>
      </c>
      <c r="C3998" s="39">
        <v>14225528394</v>
      </c>
      <c r="D3998" s="39">
        <v>14225528394</v>
      </c>
      <c r="E3998" s="39">
        <v>14225528394</v>
      </c>
      <c r="F3998" s="39">
        <f t="shared" si="255"/>
        <v>25481871606</v>
      </c>
      <c r="G3998" s="40">
        <f t="shared" si="252"/>
        <v>35.825887350972366</v>
      </c>
      <c r="H3998" s="41">
        <f t="shared" si="253"/>
        <v>35.825887350972366</v>
      </c>
      <c r="I3998" s="41">
        <f t="shared" si="254"/>
        <v>35.825887350972366</v>
      </c>
    </row>
    <row r="3999" spans="1:9" s="9" customFormat="1" x14ac:dyDescent="0.2">
      <c r="A3999" s="38" t="s">
        <v>101</v>
      </c>
      <c r="B3999" s="39">
        <v>48503700000</v>
      </c>
      <c r="C3999" s="39">
        <v>17110924473</v>
      </c>
      <c r="D3999" s="39">
        <v>17110924473</v>
      </c>
      <c r="E3999" s="39">
        <v>17110924473</v>
      </c>
      <c r="F3999" s="39">
        <f t="shared" si="255"/>
        <v>31392775527</v>
      </c>
      <c r="G3999" s="40">
        <f t="shared" si="252"/>
        <v>35.277565367178177</v>
      </c>
      <c r="H3999" s="41">
        <f t="shared" si="253"/>
        <v>35.277565367178177</v>
      </c>
      <c r="I3999" s="41">
        <f t="shared" si="254"/>
        <v>35.277565367178177</v>
      </c>
    </row>
    <row r="4000" spans="1:9" s="10" customFormat="1" x14ac:dyDescent="0.2">
      <c r="A4000" s="30" t="s">
        <v>1525</v>
      </c>
      <c r="B4000" s="31">
        <v>28359400000</v>
      </c>
      <c r="C4000" s="31">
        <v>23020219517.27</v>
      </c>
      <c r="D4000" s="31">
        <v>8089934442.8900003</v>
      </c>
      <c r="E4000" s="31">
        <v>8022992053.8900003</v>
      </c>
      <c r="F4000" s="31">
        <f t="shared" si="255"/>
        <v>5339180482.7299995</v>
      </c>
      <c r="G4000" s="32">
        <f t="shared" si="252"/>
        <v>81.173154288419354</v>
      </c>
      <c r="H4000" s="33">
        <f t="shared" si="253"/>
        <v>28.526465450221096</v>
      </c>
      <c r="I4000" s="33">
        <f t="shared" si="254"/>
        <v>28.290415361009046</v>
      </c>
    </row>
    <row r="4001" spans="1:9" s="9" customFormat="1" x14ac:dyDescent="0.2">
      <c r="A4001" s="38" t="s">
        <v>137</v>
      </c>
      <c r="B4001" s="39">
        <v>161700000</v>
      </c>
      <c r="C4001" s="39">
        <v>0</v>
      </c>
      <c r="D4001" s="39">
        <v>0</v>
      </c>
      <c r="E4001" s="39">
        <v>0</v>
      </c>
      <c r="F4001" s="39">
        <f t="shared" si="255"/>
        <v>161700000</v>
      </c>
      <c r="G4001" s="40">
        <f t="shared" si="252"/>
        <v>0</v>
      </c>
      <c r="H4001" s="41">
        <f t="shared" si="253"/>
        <v>0</v>
      </c>
      <c r="I4001" s="41">
        <f t="shared" si="254"/>
        <v>0</v>
      </c>
    </row>
    <row r="4002" spans="1:9" s="9" customFormat="1" x14ac:dyDescent="0.2">
      <c r="A4002" s="38" t="s">
        <v>102</v>
      </c>
      <c r="B4002" s="39">
        <v>28197700000</v>
      </c>
      <c r="C4002" s="39">
        <v>23020219517.27</v>
      </c>
      <c r="D4002" s="39">
        <v>8089934442.8900003</v>
      </c>
      <c r="E4002" s="39">
        <v>8022992053.8900003</v>
      </c>
      <c r="F4002" s="39">
        <f t="shared" si="255"/>
        <v>5177480482.7299995</v>
      </c>
      <c r="G4002" s="40">
        <f t="shared" si="252"/>
        <v>81.638642574642617</v>
      </c>
      <c r="H4002" s="41">
        <f t="shared" si="253"/>
        <v>28.690050759069003</v>
      </c>
      <c r="I4002" s="41">
        <f t="shared" si="254"/>
        <v>28.452647038198155</v>
      </c>
    </row>
    <row r="4003" spans="1:9" s="9" customFormat="1" x14ac:dyDescent="0.2">
      <c r="A4003" s="30" t="s">
        <v>5</v>
      </c>
      <c r="B4003" s="31">
        <v>960700000</v>
      </c>
      <c r="C4003" s="31">
        <v>174090812</v>
      </c>
      <c r="D4003" s="31">
        <v>174090812</v>
      </c>
      <c r="E4003" s="31">
        <v>174090812</v>
      </c>
      <c r="F4003" s="31">
        <f t="shared" si="255"/>
        <v>786609188</v>
      </c>
      <c r="G4003" s="32">
        <f t="shared" si="252"/>
        <v>18.121246174664307</v>
      </c>
      <c r="H4003" s="33">
        <f t="shared" si="253"/>
        <v>18.121246174664307</v>
      </c>
      <c r="I4003" s="33">
        <f t="shared" si="254"/>
        <v>18.121246174664307</v>
      </c>
    </row>
    <row r="4004" spans="1:9" s="9" customFormat="1" x14ac:dyDescent="0.2">
      <c r="A4004" s="38" t="s">
        <v>109</v>
      </c>
      <c r="B4004" s="39">
        <v>960700000</v>
      </c>
      <c r="C4004" s="39">
        <v>174090812</v>
      </c>
      <c r="D4004" s="39">
        <v>174090812</v>
      </c>
      <c r="E4004" s="39">
        <v>174090812</v>
      </c>
      <c r="F4004" s="39">
        <f t="shared" si="255"/>
        <v>786609188</v>
      </c>
      <c r="G4004" s="40">
        <f t="shared" si="252"/>
        <v>18.121246174664307</v>
      </c>
      <c r="H4004" s="41">
        <f t="shared" si="253"/>
        <v>18.121246174664307</v>
      </c>
      <c r="I4004" s="41">
        <f t="shared" si="254"/>
        <v>18.121246174664307</v>
      </c>
    </row>
    <row r="4005" spans="1:9" s="9" customFormat="1" x14ac:dyDescent="0.2">
      <c r="A4005" s="30" t="s">
        <v>66</v>
      </c>
      <c r="B4005" s="31">
        <v>292600000</v>
      </c>
      <c r="C4005" s="31">
        <v>0</v>
      </c>
      <c r="D4005" s="31">
        <v>0</v>
      </c>
      <c r="E4005" s="31">
        <v>0</v>
      </c>
      <c r="F4005" s="31">
        <f t="shared" si="255"/>
        <v>292600000</v>
      </c>
      <c r="G4005" s="32">
        <f t="shared" si="252"/>
        <v>0</v>
      </c>
      <c r="H4005" s="33">
        <f t="shared" si="253"/>
        <v>0</v>
      </c>
      <c r="I4005" s="33">
        <f t="shared" si="254"/>
        <v>0</v>
      </c>
    </row>
    <row r="4006" spans="1:9" s="10" customFormat="1" x14ac:dyDescent="0.2">
      <c r="A4006" s="38" t="s">
        <v>115</v>
      </c>
      <c r="B4006" s="39">
        <v>292600000</v>
      </c>
      <c r="C4006" s="39">
        <v>0</v>
      </c>
      <c r="D4006" s="39">
        <v>0</v>
      </c>
      <c r="E4006" s="39">
        <v>0</v>
      </c>
      <c r="F4006" s="39">
        <f t="shared" si="255"/>
        <v>292600000</v>
      </c>
      <c r="G4006" s="40">
        <f t="shared" si="252"/>
        <v>0</v>
      </c>
      <c r="H4006" s="41">
        <f t="shared" si="253"/>
        <v>0</v>
      </c>
      <c r="I4006" s="41">
        <f t="shared" si="254"/>
        <v>0</v>
      </c>
    </row>
    <row r="4007" spans="1:9" s="9" customFormat="1" x14ac:dyDescent="0.2">
      <c r="A4007" s="34" t="s">
        <v>6</v>
      </c>
      <c r="B4007" s="35">
        <v>119157487686</v>
      </c>
      <c r="C4007" s="35">
        <v>62094627554.660004</v>
      </c>
      <c r="D4007" s="35">
        <v>12364304207.85</v>
      </c>
      <c r="E4007" s="35">
        <v>12082833883.690001</v>
      </c>
      <c r="F4007" s="35">
        <f t="shared" si="255"/>
        <v>57062860131.339996</v>
      </c>
      <c r="G4007" s="36">
        <f t="shared" si="252"/>
        <v>52.111393719788538</v>
      </c>
      <c r="H4007" s="37">
        <f t="shared" si="253"/>
        <v>10.376439154568297</v>
      </c>
      <c r="I4007" s="37">
        <f t="shared" si="254"/>
        <v>10.14022208619428</v>
      </c>
    </row>
    <row r="4008" spans="1:9" s="9" customFormat="1" x14ac:dyDescent="0.2">
      <c r="A4008" s="38" t="s">
        <v>1195</v>
      </c>
      <c r="B4008" s="39">
        <v>2275011429</v>
      </c>
      <c r="C4008" s="39">
        <v>1375544024</v>
      </c>
      <c r="D4008" s="39">
        <v>370014910.33999997</v>
      </c>
      <c r="E4008" s="39">
        <v>348622706.50999999</v>
      </c>
      <c r="F4008" s="39">
        <f t="shared" si="255"/>
        <v>899467405</v>
      </c>
      <c r="G4008" s="40">
        <f t="shared" si="252"/>
        <v>60.46316983139868</v>
      </c>
      <c r="H4008" s="41">
        <f t="shared" si="253"/>
        <v>16.264309955692973</v>
      </c>
      <c r="I4008" s="41">
        <f t="shared" si="254"/>
        <v>15.323998027703976</v>
      </c>
    </row>
    <row r="4009" spans="1:9" s="9" customFormat="1" ht="22.5" x14ac:dyDescent="0.2">
      <c r="A4009" s="38" t="s">
        <v>1196</v>
      </c>
      <c r="B4009" s="39">
        <v>39500000000</v>
      </c>
      <c r="C4009" s="39">
        <v>29814314825.66</v>
      </c>
      <c r="D4009" s="39">
        <v>5032682064.1400003</v>
      </c>
      <c r="E4009" s="39">
        <v>5032682064.1400003</v>
      </c>
      <c r="F4009" s="39">
        <f t="shared" si="255"/>
        <v>9685685174.3400002</v>
      </c>
      <c r="G4009" s="40">
        <f t="shared" si="252"/>
        <v>75.479278039645564</v>
      </c>
      <c r="H4009" s="41">
        <f t="shared" si="253"/>
        <v>12.740967250987342</v>
      </c>
      <c r="I4009" s="41">
        <f t="shared" si="254"/>
        <v>12.740967250987342</v>
      </c>
    </row>
    <row r="4010" spans="1:9" s="9" customFormat="1" ht="22.5" x14ac:dyDescent="0.2">
      <c r="A4010" s="38" t="s">
        <v>1197</v>
      </c>
      <c r="B4010" s="39">
        <v>57601794273</v>
      </c>
      <c r="C4010" s="39">
        <v>20226418265</v>
      </c>
      <c r="D4010" s="39">
        <v>4563104529.5200005</v>
      </c>
      <c r="E4010" s="39">
        <v>4303026409.1899996</v>
      </c>
      <c r="F4010" s="39">
        <f t="shared" si="255"/>
        <v>37375376008</v>
      </c>
      <c r="G4010" s="40">
        <f t="shared" si="252"/>
        <v>35.114215659911899</v>
      </c>
      <c r="H4010" s="41">
        <f t="shared" si="253"/>
        <v>7.9218097059502348</v>
      </c>
      <c r="I4010" s="41">
        <f t="shared" si="254"/>
        <v>7.4702992562976123</v>
      </c>
    </row>
    <row r="4011" spans="1:9" s="9" customFormat="1" ht="22.5" x14ac:dyDescent="0.2">
      <c r="A4011" s="38" t="s">
        <v>1198</v>
      </c>
      <c r="B4011" s="39">
        <v>12265335320</v>
      </c>
      <c r="C4011" s="39">
        <v>6900976595</v>
      </c>
      <c r="D4011" s="39">
        <v>1419826089.0899999</v>
      </c>
      <c r="E4011" s="39">
        <v>1419826089.0899999</v>
      </c>
      <c r="F4011" s="39">
        <f t="shared" si="255"/>
        <v>5364358725</v>
      </c>
      <c r="G4011" s="40">
        <f t="shared" si="252"/>
        <v>56.264067919506331</v>
      </c>
      <c r="H4011" s="41">
        <f t="shared" si="253"/>
        <v>11.575925582522109</v>
      </c>
      <c r="I4011" s="41">
        <f t="shared" si="254"/>
        <v>11.575925582522109</v>
      </c>
    </row>
    <row r="4012" spans="1:9" s="9" customFormat="1" x14ac:dyDescent="0.2">
      <c r="A4012" s="38" t="s">
        <v>1199</v>
      </c>
      <c r="B4012" s="39">
        <v>515346664</v>
      </c>
      <c r="C4012" s="39">
        <v>119187154</v>
      </c>
      <c r="D4012" s="39">
        <v>24959312</v>
      </c>
      <c r="E4012" s="39">
        <v>24959312</v>
      </c>
      <c r="F4012" s="39">
        <f t="shared" si="255"/>
        <v>396159510</v>
      </c>
      <c r="G4012" s="40">
        <f t="shared" si="252"/>
        <v>23.12756874661752</v>
      </c>
      <c r="H4012" s="41">
        <f t="shared" si="253"/>
        <v>4.8432082214856447</v>
      </c>
      <c r="I4012" s="41">
        <f t="shared" si="254"/>
        <v>4.8432082214856447</v>
      </c>
    </row>
    <row r="4013" spans="1:9" s="10" customFormat="1" x14ac:dyDescent="0.2">
      <c r="A4013" s="38" t="s">
        <v>1200</v>
      </c>
      <c r="B4013" s="39">
        <v>7000000000</v>
      </c>
      <c r="C4013" s="39">
        <v>3658186691</v>
      </c>
      <c r="D4013" s="39">
        <v>953717302.75999999</v>
      </c>
      <c r="E4013" s="39">
        <v>953717302.75999999</v>
      </c>
      <c r="F4013" s="39">
        <f t="shared" si="255"/>
        <v>3341813309</v>
      </c>
      <c r="G4013" s="40">
        <f t="shared" si="252"/>
        <v>52.259809871428573</v>
      </c>
      <c r="H4013" s="41">
        <f t="shared" si="253"/>
        <v>13.624532896571429</v>
      </c>
      <c r="I4013" s="41">
        <f t="shared" si="254"/>
        <v>13.624532896571429</v>
      </c>
    </row>
    <row r="4014" spans="1:9" s="9" customFormat="1" x14ac:dyDescent="0.2">
      <c r="A4014" s="61" t="s">
        <v>1739</v>
      </c>
      <c r="B4014" s="31">
        <v>116992092190</v>
      </c>
      <c r="C4014" s="31">
        <v>47083086187.720001</v>
      </c>
      <c r="D4014" s="31">
        <v>24566434848.75</v>
      </c>
      <c r="E4014" s="31">
        <v>23620377259.169998</v>
      </c>
      <c r="F4014" s="31">
        <f t="shared" si="255"/>
        <v>69909006002.279999</v>
      </c>
      <c r="G4014" s="32">
        <f t="shared" si="252"/>
        <v>40.24467406844483</v>
      </c>
      <c r="H4014" s="33">
        <f t="shared" si="253"/>
        <v>20.998372102665787</v>
      </c>
      <c r="I4014" s="33">
        <f t="shared" si="254"/>
        <v>20.189721217062711</v>
      </c>
    </row>
    <row r="4015" spans="1:9" s="9" customFormat="1" x14ac:dyDescent="0.2">
      <c r="A4015" s="34" t="s">
        <v>4</v>
      </c>
      <c r="B4015" s="35">
        <v>75832300000</v>
      </c>
      <c r="C4015" s="35">
        <v>24756982726.860001</v>
      </c>
      <c r="D4015" s="35">
        <v>20223626652.709999</v>
      </c>
      <c r="E4015" s="35">
        <v>19942475677.689999</v>
      </c>
      <c r="F4015" s="35">
        <f t="shared" si="255"/>
        <v>51075317273.139999</v>
      </c>
      <c r="G4015" s="36">
        <f t="shared" si="252"/>
        <v>32.647015489257221</v>
      </c>
      <c r="H4015" s="37">
        <f t="shared" si="253"/>
        <v>26.668882063065475</v>
      </c>
      <c r="I4015" s="37">
        <f t="shared" si="254"/>
        <v>26.298128472550612</v>
      </c>
    </row>
    <row r="4016" spans="1:9" s="9" customFormat="1" x14ac:dyDescent="0.2">
      <c r="A4016" s="30" t="s">
        <v>65</v>
      </c>
      <c r="B4016" s="31">
        <v>62786100000</v>
      </c>
      <c r="C4016" s="31">
        <v>17528610794</v>
      </c>
      <c r="D4016" s="31">
        <v>17513465414</v>
      </c>
      <c r="E4016" s="31">
        <v>17513465414</v>
      </c>
      <c r="F4016" s="31">
        <f t="shared" si="255"/>
        <v>45257489206</v>
      </c>
      <c r="G4016" s="32">
        <f t="shared" si="252"/>
        <v>27.917979925493064</v>
      </c>
      <c r="H4016" s="33">
        <f t="shared" si="253"/>
        <v>27.893857739212979</v>
      </c>
      <c r="I4016" s="33">
        <f t="shared" si="254"/>
        <v>27.893857739212979</v>
      </c>
    </row>
    <row r="4017" spans="1:9" s="9" customFormat="1" x14ac:dyDescent="0.2">
      <c r="A4017" s="38" t="s">
        <v>99</v>
      </c>
      <c r="B4017" s="39">
        <v>41736300000</v>
      </c>
      <c r="C4017" s="39">
        <v>11718424281</v>
      </c>
      <c r="D4017" s="39">
        <v>11703278901</v>
      </c>
      <c r="E4017" s="39">
        <v>11703278901</v>
      </c>
      <c r="F4017" s="39">
        <f t="shared" si="255"/>
        <v>30017875719</v>
      </c>
      <c r="G4017" s="40">
        <f t="shared" si="252"/>
        <v>28.077295498163469</v>
      </c>
      <c r="H4017" s="41">
        <f t="shared" si="253"/>
        <v>28.041007231115362</v>
      </c>
      <c r="I4017" s="41">
        <f t="shared" si="254"/>
        <v>28.041007231115362</v>
      </c>
    </row>
    <row r="4018" spans="1:9" s="9" customFormat="1" x14ac:dyDescent="0.2">
      <c r="A4018" s="38" t="s">
        <v>100</v>
      </c>
      <c r="B4018" s="39">
        <v>17313900000</v>
      </c>
      <c r="C4018" s="39">
        <v>4432697507</v>
      </c>
      <c r="D4018" s="39">
        <v>4432697507</v>
      </c>
      <c r="E4018" s="39">
        <v>4432697507</v>
      </c>
      <c r="F4018" s="39">
        <f t="shared" si="255"/>
        <v>12881202493</v>
      </c>
      <c r="G4018" s="40">
        <f t="shared" si="252"/>
        <v>25.601958582410667</v>
      </c>
      <c r="H4018" s="41">
        <f t="shared" si="253"/>
        <v>25.601958582410667</v>
      </c>
      <c r="I4018" s="41">
        <f t="shared" si="254"/>
        <v>25.601958582410667</v>
      </c>
    </row>
    <row r="4019" spans="1:9" s="10" customFormat="1" x14ac:dyDescent="0.2">
      <c r="A4019" s="38" t="s">
        <v>101</v>
      </c>
      <c r="B4019" s="39">
        <v>3735900000</v>
      </c>
      <c r="C4019" s="39">
        <v>1377489006</v>
      </c>
      <c r="D4019" s="39">
        <v>1377489006</v>
      </c>
      <c r="E4019" s="39">
        <v>1377489006</v>
      </c>
      <c r="F4019" s="39">
        <f t="shared" si="255"/>
        <v>2358410994</v>
      </c>
      <c r="G4019" s="40">
        <f t="shared" si="252"/>
        <v>36.871677668031801</v>
      </c>
      <c r="H4019" s="41">
        <f t="shared" si="253"/>
        <v>36.871677668031801</v>
      </c>
      <c r="I4019" s="41">
        <f t="shared" si="254"/>
        <v>36.871677668031801</v>
      </c>
    </row>
    <row r="4020" spans="1:9" s="10" customFormat="1" x14ac:dyDescent="0.2">
      <c r="A4020" s="30" t="s">
        <v>1525</v>
      </c>
      <c r="B4020" s="31">
        <v>12735800000</v>
      </c>
      <c r="C4020" s="31">
        <v>7120123105.8600006</v>
      </c>
      <c r="D4020" s="31">
        <v>2601912411.71</v>
      </c>
      <c r="E4020" s="31">
        <v>2320761436.6900001</v>
      </c>
      <c r="F4020" s="31">
        <f t="shared" si="255"/>
        <v>5615676894.1399994</v>
      </c>
      <c r="G4020" s="32">
        <f t="shared" si="252"/>
        <v>55.906367137203794</v>
      </c>
      <c r="H4020" s="33">
        <f t="shared" si="253"/>
        <v>20.429909481226151</v>
      </c>
      <c r="I4020" s="33">
        <f t="shared" si="254"/>
        <v>18.222345174154743</v>
      </c>
    </row>
    <row r="4021" spans="1:9" s="9" customFormat="1" x14ac:dyDescent="0.2">
      <c r="A4021" s="38" t="s">
        <v>137</v>
      </c>
      <c r="B4021" s="39">
        <v>1218100000</v>
      </c>
      <c r="C4021" s="39">
        <v>734018108.29999995</v>
      </c>
      <c r="D4021" s="39">
        <v>570843806.60000002</v>
      </c>
      <c r="E4021" s="39">
        <v>570843806.60000002</v>
      </c>
      <c r="F4021" s="39">
        <f t="shared" si="255"/>
        <v>484081891.70000005</v>
      </c>
      <c r="G4021" s="40">
        <f t="shared" si="252"/>
        <v>60.259265109596903</v>
      </c>
      <c r="H4021" s="41">
        <f t="shared" si="253"/>
        <v>46.863460027912325</v>
      </c>
      <c r="I4021" s="41">
        <f t="shared" si="254"/>
        <v>46.863460027912325</v>
      </c>
    </row>
    <row r="4022" spans="1:9" s="9" customFormat="1" x14ac:dyDescent="0.2">
      <c r="A4022" s="38" t="s">
        <v>102</v>
      </c>
      <c r="B4022" s="39">
        <v>11517700000</v>
      </c>
      <c r="C4022" s="39">
        <v>6386104997.5600004</v>
      </c>
      <c r="D4022" s="39">
        <v>2031068605.1099999</v>
      </c>
      <c r="E4022" s="39">
        <v>1749917630.0899999</v>
      </c>
      <c r="F4022" s="39">
        <f t="shared" si="255"/>
        <v>5131595002.4399996</v>
      </c>
      <c r="G4022" s="40">
        <f t="shared" si="252"/>
        <v>55.44600916467698</v>
      </c>
      <c r="H4022" s="41">
        <f t="shared" si="253"/>
        <v>17.634324605693845</v>
      </c>
      <c r="I4022" s="41">
        <f t="shared" si="254"/>
        <v>15.193290588311903</v>
      </c>
    </row>
    <row r="4023" spans="1:9" s="9" customFormat="1" x14ac:dyDescent="0.2">
      <c r="A4023" s="30" t="s">
        <v>5</v>
      </c>
      <c r="B4023" s="31">
        <v>110200000</v>
      </c>
      <c r="C4023" s="31">
        <v>88326827</v>
      </c>
      <c r="D4023" s="31">
        <v>88326827</v>
      </c>
      <c r="E4023" s="31">
        <v>88326827</v>
      </c>
      <c r="F4023" s="31">
        <f t="shared" si="255"/>
        <v>21873173</v>
      </c>
      <c r="G4023" s="32">
        <f t="shared" si="252"/>
        <v>80.151385662431935</v>
      </c>
      <c r="H4023" s="33">
        <f t="shared" si="253"/>
        <v>80.151385662431935</v>
      </c>
      <c r="I4023" s="33">
        <f t="shared" si="254"/>
        <v>80.151385662431935</v>
      </c>
    </row>
    <row r="4024" spans="1:9" s="10" customFormat="1" x14ac:dyDescent="0.2">
      <c r="A4024" s="38" t="s">
        <v>109</v>
      </c>
      <c r="B4024" s="39">
        <v>110200000</v>
      </c>
      <c r="C4024" s="39">
        <v>88326827</v>
      </c>
      <c r="D4024" s="39">
        <v>88326827</v>
      </c>
      <c r="E4024" s="39">
        <v>88326827</v>
      </c>
      <c r="F4024" s="39">
        <f t="shared" si="255"/>
        <v>21873173</v>
      </c>
      <c r="G4024" s="40">
        <f t="shared" si="252"/>
        <v>80.151385662431935</v>
      </c>
      <c r="H4024" s="41">
        <f t="shared" si="253"/>
        <v>80.151385662431935</v>
      </c>
      <c r="I4024" s="41">
        <f t="shared" si="254"/>
        <v>80.151385662431935</v>
      </c>
    </row>
    <row r="4025" spans="1:9" s="9" customFormat="1" x14ac:dyDescent="0.2">
      <c r="A4025" s="30" t="s">
        <v>66</v>
      </c>
      <c r="B4025" s="31">
        <v>200200000</v>
      </c>
      <c r="C4025" s="31">
        <v>19922000</v>
      </c>
      <c r="D4025" s="31">
        <v>19922000</v>
      </c>
      <c r="E4025" s="31">
        <v>19922000</v>
      </c>
      <c r="F4025" s="31">
        <f t="shared" si="255"/>
        <v>180278000</v>
      </c>
      <c r="G4025" s="32">
        <f t="shared" si="252"/>
        <v>9.9510489510489499</v>
      </c>
      <c r="H4025" s="33">
        <f t="shared" si="253"/>
        <v>9.9510489510489499</v>
      </c>
      <c r="I4025" s="33">
        <f t="shared" si="254"/>
        <v>9.9510489510489499</v>
      </c>
    </row>
    <row r="4026" spans="1:9" s="9" customFormat="1" x14ac:dyDescent="0.2">
      <c r="A4026" s="38" t="s">
        <v>113</v>
      </c>
      <c r="B4026" s="39">
        <v>63700000</v>
      </c>
      <c r="C4026" s="39">
        <v>19922000</v>
      </c>
      <c r="D4026" s="39">
        <v>19922000</v>
      </c>
      <c r="E4026" s="39">
        <v>19922000</v>
      </c>
      <c r="F4026" s="39">
        <f t="shared" si="255"/>
        <v>43778000</v>
      </c>
      <c r="G4026" s="40">
        <f t="shared" si="252"/>
        <v>31.274725274725274</v>
      </c>
      <c r="H4026" s="41">
        <f t="shared" si="253"/>
        <v>31.274725274725274</v>
      </c>
      <c r="I4026" s="41">
        <f t="shared" si="254"/>
        <v>31.274725274725274</v>
      </c>
    </row>
    <row r="4027" spans="1:9" s="9" customFormat="1" x14ac:dyDescent="0.2">
      <c r="A4027" s="38" t="s">
        <v>115</v>
      </c>
      <c r="B4027" s="39">
        <v>136500000</v>
      </c>
      <c r="C4027" s="39">
        <v>0</v>
      </c>
      <c r="D4027" s="39">
        <v>0</v>
      </c>
      <c r="E4027" s="39">
        <v>0</v>
      </c>
      <c r="F4027" s="39">
        <f t="shared" si="255"/>
        <v>136500000</v>
      </c>
      <c r="G4027" s="40">
        <f t="shared" si="252"/>
        <v>0</v>
      </c>
      <c r="H4027" s="41">
        <f t="shared" si="253"/>
        <v>0</v>
      </c>
      <c r="I4027" s="41">
        <f t="shared" si="254"/>
        <v>0</v>
      </c>
    </row>
    <row r="4028" spans="1:9" s="9" customFormat="1" x14ac:dyDescent="0.2">
      <c r="A4028" s="34" t="s">
        <v>6</v>
      </c>
      <c r="B4028" s="35">
        <v>41159792190</v>
      </c>
      <c r="C4028" s="35">
        <v>22326103460.860001</v>
      </c>
      <c r="D4028" s="35">
        <v>4342808196.04</v>
      </c>
      <c r="E4028" s="35">
        <v>3677901581.4799995</v>
      </c>
      <c r="F4028" s="35">
        <f t="shared" si="255"/>
        <v>18833688729.139999</v>
      </c>
      <c r="G4028" s="36">
        <f t="shared" si="252"/>
        <v>54.242507731329724</v>
      </c>
      <c r="H4028" s="37">
        <f t="shared" si="253"/>
        <v>10.551093591515045</v>
      </c>
      <c r="I4028" s="37">
        <f t="shared" si="254"/>
        <v>8.9356660609515082</v>
      </c>
    </row>
    <row r="4029" spans="1:9" s="9" customFormat="1" ht="22.5" x14ac:dyDescent="0.2">
      <c r="A4029" s="38" t="s">
        <v>1201</v>
      </c>
      <c r="B4029" s="39">
        <v>8696852931</v>
      </c>
      <c r="C4029" s="39">
        <v>3389564654</v>
      </c>
      <c r="D4029" s="39">
        <v>408783734.31</v>
      </c>
      <c r="E4029" s="39">
        <v>323909139.64999998</v>
      </c>
      <c r="F4029" s="39">
        <f t="shared" si="255"/>
        <v>5307288277</v>
      </c>
      <c r="G4029" s="40">
        <f t="shared" si="252"/>
        <v>38.974611631270321</v>
      </c>
      <c r="H4029" s="41">
        <f t="shared" si="253"/>
        <v>4.7003638851116731</v>
      </c>
      <c r="I4029" s="41">
        <f t="shared" si="254"/>
        <v>3.7244408088749363</v>
      </c>
    </row>
    <row r="4030" spans="1:9" s="9" customFormat="1" ht="22.5" x14ac:dyDescent="0.2">
      <c r="A4030" s="38" t="s">
        <v>1202</v>
      </c>
      <c r="B4030" s="39">
        <v>16950487285</v>
      </c>
      <c r="C4030" s="39">
        <v>9051695639</v>
      </c>
      <c r="D4030" s="39">
        <v>1531349522.5899999</v>
      </c>
      <c r="E4030" s="39">
        <v>1472941179</v>
      </c>
      <c r="F4030" s="39">
        <f t="shared" si="255"/>
        <v>7898791646</v>
      </c>
      <c r="G4030" s="40">
        <f t="shared" si="252"/>
        <v>53.400798967060496</v>
      </c>
      <c r="H4030" s="41">
        <f t="shared" si="253"/>
        <v>9.034250737706742</v>
      </c>
      <c r="I4030" s="41">
        <f t="shared" si="254"/>
        <v>8.6896686463016923</v>
      </c>
    </row>
    <row r="4031" spans="1:9" s="9" customFormat="1" ht="22.5" x14ac:dyDescent="0.2">
      <c r="A4031" s="38" t="s">
        <v>1203</v>
      </c>
      <c r="B4031" s="39">
        <v>4910000000</v>
      </c>
      <c r="C4031" s="39">
        <v>3490452721.8600001</v>
      </c>
      <c r="D4031" s="39">
        <v>1218300708.3599999</v>
      </c>
      <c r="E4031" s="39">
        <v>901299996.29999995</v>
      </c>
      <c r="F4031" s="39">
        <f t="shared" si="255"/>
        <v>1419547278.1399999</v>
      </c>
      <c r="G4031" s="40">
        <f t="shared" si="252"/>
        <v>71.088650139714872</v>
      </c>
      <c r="H4031" s="41">
        <f t="shared" si="253"/>
        <v>24.812641718126272</v>
      </c>
      <c r="I4031" s="41">
        <f t="shared" si="254"/>
        <v>18.356415403258655</v>
      </c>
    </row>
    <row r="4032" spans="1:9" s="9" customFormat="1" ht="22.5" x14ac:dyDescent="0.2">
      <c r="A4032" s="38" t="s">
        <v>1204</v>
      </c>
      <c r="B4032" s="39">
        <v>10602451974</v>
      </c>
      <c r="C4032" s="39">
        <v>6394390446</v>
      </c>
      <c r="D4032" s="39">
        <v>1184374230.78</v>
      </c>
      <c r="E4032" s="39">
        <v>979751266.52999997</v>
      </c>
      <c r="F4032" s="39">
        <f t="shared" si="255"/>
        <v>4208061528</v>
      </c>
      <c r="G4032" s="40">
        <f t="shared" si="252"/>
        <v>60.310487250314615</v>
      </c>
      <c r="H4032" s="41">
        <f t="shared" si="253"/>
        <v>11.170757799086447</v>
      </c>
      <c r="I4032" s="41">
        <f t="shared" si="254"/>
        <v>9.2407989107859922</v>
      </c>
    </row>
    <row r="4033" spans="1:9" s="9" customFormat="1" x14ac:dyDescent="0.2">
      <c r="A4033" s="61" t="s">
        <v>1794</v>
      </c>
      <c r="B4033" s="31">
        <v>127889007500</v>
      </c>
      <c r="C4033" s="31">
        <v>46511040143.509995</v>
      </c>
      <c r="D4033" s="31">
        <v>23670779538.68</v>
      </c>
      <c r="E4033" s="31">
        <v>23670779538.68</v>
      </c>
      <c r="F4033" s="31">
        <f t="shared" si="255"/>
        <v>81377967356.490005</v>
      </c>
      <c r="G4033" s="32">
        <f t="shared" si="252"/>
        <v>36.368286104268968</v>
      </c>
      <c r="H4033" s="33">
        <f t="shared" si="253"/>
        <v>18.508846070042413</v>
      </c>
      <c r="I4033" s="33">
        <f t="shared" si="254"/>
        <v>18.508846070042413</v>
      </c>
    </row>
    <row r="4034" spans="1:9" s="10" customFormat="1" x14ac:dyDescent="0.2">
      <c r="A4034" s="34" t="s">
        <v>4</v>
      </c>
      <c r="B4034" s="35">
        <v>73983300000</v>
      </c>
      <c r="C4034" s="35">
        <v>23525759352.110001</v>
      </c>
      <c r="D4034" s="35">
        <v>20014620447.369999</v>
      </c>
      <c r="E4034" s="35">
        <v>20014620447.369999</v>
      </c>
      <c r="F4034" s="35">
        <f t="shared" si="255"/>
        <v>50457540647.889999</v>
      </c>
      <c r="G4034" s="36">
        <f t="shared" si="252"/>
        <v>31.798742894828969</v>
      </c>
      <c r="H4034" s="37">
        <f t="shared" si="253"/>
        <v>27.052889567469958</v>
      </c>
      <c r="I4034" s="37">
        <f t="shared" si="254"/>
        <v>27.052889567469958</v>
      </c>
    </row>
    <row r="4035" spans="1:9" s="9" customFormat="1" x14ac:dyDescent="0.2">
      <c r="A4035" s="30" t="s">
        <v>65</v>
      </c>
      <c r="B4035" s="31">
        <v>63303800000</v>
      </c>
      <c r="C4035" s="31">
        <v>17546999114</v>
      </c>
      <c r="D4035" s="31">
        <v>17539940270</v>
      </c>
      <c r="E4035" s="31">
        <v>17539940270</v>
      </c>
      <c r="F4035" s="31">
        <f t="shared" si="255"/>
        <v>45756800886</v>
      </c>
      <c r="G4035" s="32">
        <f t="shared" si="252"/>
        <v>27.718713748621727</v>
      </c>
      <c r="H4035" s="33">
        <f t="shared" si="253"/>
        <v>27.70756300569634</v>
      </c>
      <c r="I4035" s="33">
        <f t="shared" si="254"/>
        <v>27.70756300569634</v>
      </c>
    </row>
    <row r="4036" spans="1:9" s="9" customFormat="1" x14ac:dyDescent="0.2">
      <c r="A4036" s="38" t="s">
        <v>99</v>
      </c>
      <c r="B4036" s="39">
        <v>45208800000</v>
      </c>
      <c r="C4036" s="39">
        <v>11859833132</v>
      </c>
      <c r="D4036" s="39">
        <v>11854790385</v>
      </c>
      <c r="E4036" s="39">
        <v>11854790385</v>
      </c>
      <c r="F4036" s="39">
        <f t="shared" si="255"/>
        <v>33348966868</v>
      </c>
      <c r="G4036" s="40">
        <f t="shared" si="252"/>
        <v>26.233461476526692</v>
      </c>
      <c r="H4036" s="41">
        <f t="shared" si="253"/>
        <v>26.222307128258215</v>
      </c>
      <c r="I4036" s="41">
        <f t="shared" si="254"/>
        <v>26.222307128258215</v>
      </c>
    </row>
    <row r="4037" spans="1:9" s="9" customFormat="1" x14ac:dyDescent="0.2">
      <c r="A4037" s="38" t="s">
        <v>100</v>
      </c>
      <c r="B4037" s="39">
        <v>17002400000</v>
      </c>
      <c r="C4037" s="39">
        <v>4875204284</v>
      </c>
      <c r="D4037" s="39">
        <v>4875204284</v>
      </c>
      <c r="E4037" s="39">
        <v>4875204284</v>
      </c>
      <c r="F4037" s="39">
        <f t="shared" si="255"/>
        <v>12127195716</v>
      </c>
      <c r="G4037" s="40">
        <f t="shared" si="252"/>
        <v>28.673624217757492</v>
      </c>
      <c r="H4037" s="41">
        <f t="shared" si="253"/>
        <v>28.673624217757492</v>
      </c>
      <c r="I4037" s="41">
        <f t="shared" si="254"/>
        <v>28.673624217757492</v>
      </c>
    </row>
    <row r="4038" spans="1:9" s="9" customFormat="1" x14ac:dyDescent="0.2">
      <c r="A4038" s="38" t="s">
        <v>101</v>
      </c>
      <c r="B4038" s="39">
        <v>1092600000</v>
      </c>
      <c r="C4038" s="39">
        <v>811961698</v>
      </c>
      <c r="D4038" s="39">
        <v>809945601</v>
      </c>
      <c r="E4038" s="39">
        <v>809945601</v>
      </c>
      <c r="F4038" s="39">
        <f t="shared" si="255"/>
        <v>280638302</v>
      </c>
      <c r="G4038" s="40">
        <f t="shared" ref="G4038:G4101" si="256">IFERROR(IF(C4038&gt;0,+C4038/B4038*100,0),0)</f>
        <v>74.314634632985545</v>
      </c>
      <c r="H4038" s="41">
        <f t="shared" ref="H4038:H4101" si="257">IFERROR(IF(D4038&gt;0,+D4038/B4038*100,0),0)</f>
        <v>74.130111751784739</v>
      </c>
      <c r="I4038" s="41">
        <f t="shared" ref="I4038:I4101" si="258">IFERROR(IF(E4038&gt;0,+E4038/B4038*100,0),0)</f>
        <v>74.130111751784739</v>
      </c>
    </row>
    <row r="4039" spans="1:9" s="10" customFormat="1" x14ac:dyDescent="0.2">
      <c r="A4039" s="30" t="s">
        <v>1525</v>
      </c>
      <c r="B4039" s="31">
        <v>10191300000</v>
      </c>
      <c r="C4039" s="31">
        <v>5877749954.1099997</v>
      </c>
      <c r="D4039" s="31">
        <v>2383043086.3699999</v>
      </c>
      <c r="E4039" s="31">
        <v>2383043086.3699999</v>
      </c>
      <c r="F4039" s="31">
        <f t="shared" ref="F4039:F4102" si="259">+B4039-C4039</f>
        <v>4313550045.8900003</v>
      </c>
      <c r="G4039" s="32">
        <f t="shared" si="256"/>
        <v>57.674192243482182</v>
      </c>
      <c r="H4039" s="33">
        <f t="shared" si="257"/>
        <v>23.383111932432563</v>
      </c>
      <c r="I4039" s="33">
        <f t="shared" si="258"/>
        <v>23.383111932432563</v>
      </c>
    </row>
    <row r="4040" spans="1:9" s="9" customFormat="1" x14ac:dyDescent="0.2">
      <c r="A4040" s="38" t="s">
        <v>137</v>
      </c>
      <c r="B4040" s="39">
        <v>30000000</v>
      </c>
      <c r="C4040" s="39">
        <v>0</v>
      </c>
      <c r="D4040" s="39">
        <v>0</v>
      </c>
      <c r="E4040" s="39">
        <v>0</v>
      </c>
      <c r="F4040" s="39">
        <f t="shared" si="259"/>
        <v>30000000</v>
      </c>
      <c r="G4040" s="40">
        <f t="shared" si="256"/>
        <v>0</v>
      </c>
      <c r="H4040" s="41">
        <f t="shared" si="257"/>
        <v>0</v>
      </c>
      <c r="I4040" s="41">
        <f t="shared" si="258"/>
        <v>0</v>
      </c>
    </row>
    <row r="4041" spans="1:9" s="9" customFormat="1" x14ac:dyDescent="0.2">
      <c r="A4041" s="38" t="s">
        <v>102</v>
      </c>
      <c r="B4041" s="39">
        <v>10161300000</v>
      </c>
      <c r="C4041" s="39">
        <v>5877749954.1099997</v>
      </c>
      <c r="D4041" s="39">
        <v>2383043086.3699999</v>
      </c>
      <c r="E4041" s="39">
        <v>2383043086.3699999</v>
      </c>
      <c r="F4041" s="39">
        <f t="shared" si="259"/>
        <v>4283550045.8900003</v>
      </c>
      <c r="G4041" s="40">
        <f t="shared" si="256"/>
        <v>57.844468267938154</v>
      </c>
      <c r="H4041" s="41">
        <f t="shared" si="257"/>
        <v>23.452147720960902</v>
      </c>
      <c r="I4041" s="41">
        <f t="shared" si="258"/>
        <v>23.452147720960902</v>
      </c>
    </row>
    <row r="4042" spans="1:9" s="9" customFormat="1" x14ac:dyDescent="0.2">
      <c r="A4042" s="30" t="s">
        <v>5</v>
      </c>
      <c r="B4042" s="31">
        <v>380500000</v>
      </c>
      <c r="C4042" s="31">
        <v>101010284</v>
      </c>
      <c r="D4042" s="31">
        <v>91637091</v>
      </c>
      <c r="E4042" s="31">
        <v>91637091</v>
      </c>
      <c r="F4042" s="31">
        <f t="shared" si="259"/>
        <v>279489716</v>
      </c>
      <c r="G4042" s="32">
        <f t="shared" si="256"/>
        <v>26.546723784494088</v>
      </c>
      <c r="H4042" s="33">
        <f t="shared" si="257"/>
        <v>24.083335348226019</v>
      </c>
      <c r="I4042" s="33">
        <f t="shared" si="258"/>
        <v>24.083335348226019</v>
      </c>
    </row>
    <row r="4043" spans="1:9" s="9" customFormat="1" x14ac:dyDescent="0.2">
      <c r="A4043" s="38" t="s">
        <v>109</v>
      </c>
      <c r="B4043" s="39">
        <v>380500000</v>
      </c>
      <c r="C4043" s="39">
        <v>101010284</v>
      </c>
      <c r="D4043" s="39">
        <v>91637091</v>
      </c>
      <c r="E4043" s="39">
        <v>91637091</v>
      </c>
      <c r="F4043" s="39">
        <f t="shared" si="259"/>
        <v>279489716</v>
      </c>
      <c r="G4043" s="40">
        <f t="shared" si="256"/>
        <v>26.546723784494088</v>
      </c>
      <c r="H4043" s="41">
        <f t="shared" si="257"/>
        <v>24.083335348226019</v>
      </c>
      <c r="I4043" s="41">
        <f t="shared" si="258"/>
        <v>24.083335348226019</v>
      </c>
    </row>
    <row r="4044" spans="1:9" s="9" customFormat="1" x14ac:dyDescent="0.2">
      <c r="A4044" s="30" t="s">
        <v>66</v>
      </c>
      <c r="B4044" s="31">
        <v>107700000</v>
      </c>
      <c r="C4044" s="31">
        <v>0</v>
      </c>
      <c r="D4044" s="31">
        <v>0</v>
      </c>
      <c r="E4044" s="31">
        <v>0</v>
      </c>
      <c r="F4044" s="31">
        <f t="shared" si="259"/>
        <v>107700000</v>
      </c>
      <c r="G4044" s="32">
        <f t="shared" si="256"/>
        <v>0</v>
      </c>
      <c r="H4044" s="33">
        <f t="shared" si="257"/>
        <v>0</v>
      </c>
      <c r="I4044" s="33">
        <f t="shared" si="258"/>
        <v>0</v>
      </c>
    </row>
    <row r="4045" spans="1:9" s="9" customFormat="1" x14ac:dyDescent="0.2">
      <c r="A4045" s="38" t="s">
        <v>113</v>
      </c>
      <c r="B4045" s="39">
        <v>1600000</v>
      </c>
      <c r="C4045" s="39">
        <v>0</v>
      </c>
      <c r="D4045" s="39">
        <v>0</v>
      </c>
      <c r="E4045" s="39">
        <v>0</v>
      </c>
      <c r="F4045" s="39">
        <f t="shared" si="259"/>
        <v>1600000</v>
      </c>
      <c r="G4045" s="40">
        <f t="shared" si="256"/>
        <v>0</v>
      </c>
      <c r="H4045" s="41">
        <f t="shared" si="257"/>
        <v>0</v>
      </c>
      <c r="I4045" s="41">
        <f t="shared" si="258"/>
        <v>0</v>
      </c>
    </row>
    <row r="4046" spans="1:9" s="9" customFormat="1" x14ac:dyDescent="0.2">
      <c r="A4046" s="38" t="s">
        <v>115</v>
      </c>
      <c r="B4046" s="39">
        <v>106100000</v>
      </c>
      <c r="C4046" s="39">
        <v>0</v>
      </c>
      <c r="D4046" s="39">
        <v>0</v>
      </c>
      <c r="E4046" s="39">
        <v>0</v>
      </c>
      <c r="F4046" s="39">
        <f t="shared" si="259"/>
        <v>106100000</v>
      </c>
      <c r="G4046" s="40">
        <f t="shared" si="256"/>
        <v>0</v>
      </c>
      <c r="H4046" s="41">
        <f t="shared" si="257"/>
        <v>0</v>
      </c>
      <c r="I4046" s="41">
        <f t="shared" si="258"/>
        <v>0</v>
      </c>
    </row>
    <row r="4047" spans="1:9" s="9" customFormat="1" x14ac:dyDescent="0.2">
      <c r="A4047" s="34" t="s">
        <v>6</v>
      </c>
      <c r="B4047" s="35">
        <v>53905707500</v>
      </c>
      <c r="C4047" s="35">
        <v>22985280791.399998</v>
      </c>
      <c r="D4047" s="35">
        <v>3656159091.3099999</v>
      </c>
      <c r="E4047" s="35">
        <v>3656159091.3099999</v>
      </c>
      <c r="F4047" s="35">
        <f t="shared" si="259"/>
        <v>30920426708.600002</v>
      </c>
      <c r="G4047" s="36">
        <f t="shared" si="256"/>
        <v>42.639790585069306</v>
      </c>
      <c r="H4047" s="37">
        <f t="shared" si="257"/>
        <v>6.7825083110355244</v>
      </c>
      <c r="I4047" s="37">
        <f t="shared" si="258"/>
        <v>6.7825083110355244</v>
      </c>
    </row>
    <row r="4048" spans="1:9" s="9" customFormat="1" ht="22.5" x14ac:dyDescent="0.2">
      <c r="A4048" s="38" t="s">
        <v>1205</v>
      </c>
      <c r="B4048" s="39">
        <v>25559402831</v>
      </c>
      <c r="C4048" s="39">
        <v>6709658112.6899996</v>
      </c>
      <c r="D4048" s="39">
        <v>921898781.01999998</v>
      </c>
      <c r="E4048" s="39">
        <v>921898781.01999998</v>
      </c>
      <c r="F4048" s="39">
        <f t="shared" si="259"/>
        <v>18849744718.310001</v>
      </c>
      <c r="G4048" s="40">
        <f t="shared" si="256"/>
        <v>26.251231912789908</v>
      </c>
      <c r="H4048" s="41">
        <f t="shared" si="257"/>
        <v>3.6068870118587628</v>
      </c>
      <c r="I4048" s="41">
        <f t="shared" si="258"/>
        <v>3.6068870118587628</v>
      </c>
    </row>
    <row r="4049" spans="1:9" s="9" customFormat="1" x14ac:dyDescent="0.2">
      <c r="A4049" s="38" t="s">
        <v>1206</v>
      </c>
      <c r="B4049" s="39">
        <v>18941012849</v>
      </c>
      <c r="C4049" s="39">
        <v>10911218651.549999</v>
      </c>
      <c r="D4049" s="39">
        <v>2601559444.29</v>
      </c>
      <c r="E4049" s="39">
        <v>2601559444.29</v>
      </c>
      <c r="F4049" s="39">
        <f t="shared" si="259"/>
        <v>8029794197.4500008</v>
      </c>
      <c r="G4049" s="40">
        <f t="shared" si="256"/>
        <v>57.606310383375629</v>
      </c>
      <c r="H4049" s="41">
        <f t="shared" si="257"/>
        <v>13.735059814540755</v>
      </c>
      <c r="I4049" s="41">
        <f t="shared" si="258"/>
        <v>13.735059814540755</v>
      </c>
    </row>
    <row r="4050" spans="1:9" s="9" customFormat="1" ht="22.5" x14ac:dyDescent="0.2">
      <c r="A4050" s="38" t="s">
        <v>1207</v>
      </c>
      <c r="B4050" s="39">
        <v>9405291820</v>
      </c>
      <c r="C4050" s="39">
        <v>5364404027.1599998</v>
      </c>
      <c r="D4050" s="39">
        <v>132700866</v>
      </c>
      <c r="E4050" s="39">
        <v>132700866</v>
      </c>
      <c r="F4050" s="39">
        <f t="shared" si="259"/>
        <v>4040887792.8400002</v>
      </c>
      <c r="G4050" s="40">
        <f t="shared" si="256"/>
        <v>57.036018975538816</v>
      </c>
      <c r="H4050" s="41">
        <f t="shared" si="257"/>
        <v>1.4109170511627995</v>
      </c>
      <c r="I4050" s="41">
        <f t="shared" si="258"/>
        <v>1.4109170511627995</v>
      </c>
    </row>
    <row r="4051" spans="1:9" s="9" customFormat="1" x14ac:dyDescent="0.2">
      <c r="A4051" s="26" t="s">
        <v>93</v>
      </c>
      <c r="B4051" s="27">
        <v>2460230522867</v>
      </c>
      <c r="C4051" s="27">
        <v>1488134178880.9102</v>
      </c>
      <c r="D4051" s="27">
        <v>543859537105.15015</v>
      </c>
      <c r="E4051" s="27">
        <v>529584472189.81006</v>
      </c>
      <c r="F4051" s="27">
        <f t="shared" si="259"/>
        <v>972096343986.08984</v>
      </c>
      <c r="G4051" s="28">
        <f t="shared" si="256"/>
        <v>60.487591103728398</v>
      </c>
      <c r="H4051" s="29">
        <f t="shared" si="257"/>
        <v>22.106039740998334</v>
      </c>
      <c r="I4051" s="29">
        <f t="shared" si="258"/>
        <v>21.525806922054816</v>
      </c>
    </row>
    <row r="4052" spans="1:9" s="9" customFormat="1" x14ac:dyDescent="0.2">
      <c r="A4052" s="61" t="s">
        <v>14</v>
      </c>
      <c r="B4052" s="31">
        <v>81891600000</v>
      </c>
      <c r="C4052" s="31">
        <v>55422452285.809998</v>
      </c>
      <c r="D4052" s="31">
        <v>14029966052.98</v>
      </c>
      <c r="E4052" s="31">
        <v>13973620830.98</v>
      </c>
      <c r="F4052" s="31">
        <f t="shared" si="259"/>
        <v>26469147714.190002</v>
      </c>
      <c r="G4052" s="32">
        <f t="shared" si="256"/>
        <v>67.677823227058695</v>
      </c>
      <c r="H4052" s="33">
        <f t="shared" si="257"/>
        <v>17.132362846714436</v>
      </c>
      <c r="I4052" s="33">
        <f t="shared" si="258"/>
        <v>17.063558204968519</v>
      </c>
    </row>
    <row r="4053" spans="1:9" s="9" customFormat="1" x14ac:dyDescent="0.2">
      <c r="A4053" s="34" t="s">
        <v>4</v>
      </c>
      <c r="B4053" s="35">
        <v>81891600000</v>
      </c>
      <c r="C4053" s="35">
        <v>55422452285.809998</v>
      </c>
      <c r="D4053" s="35">
        <v>14029966052.98</v>
      </c>
      <c r="E4053" s="35">
        <v>13973620830.98</v>
      </c>
      <c r="F4053" s="35">
        <f t="shared" si="259"/>
        <v>26469147714.190002</v>
      </c>
      <c r="G4053" s="36">
        <f t="shared" si="256"/>
        <v>67.677823227058695</v>
      </c>
      <c r="H4053" s="37">
        <f t="shared" si="257"/>
        <v>17.132362846714436</v>
      </c>
      <c r="I4053" s="37">
        <f t="shared" si="258"/>
        <v>17.063558204968519</v>
      </c>
    </row>
    <row r="4054" spans="1:9" s="9" customFormat="1" x14ac:dyDescent="0.2">
      <c r="A4054" s="30" t="s">
        <v>65</v>
      </c>
      <c r="B4054" s="31">
        <v>54831650000</v>
      </c>
      <c r="C4054" s="31">
        <v>54780658326</v>
      </c>
      <c r="D4054" s="31">
        <v>13869871605</v>
      </c>
      <c r="E4054" s="31">
        <v>13813526383</v>
      </c>
      <c r="F4054" s="31">
        <f t="shared" si="259"/>
        <v>50991674</v>
      </c>
      <c r="G4054" s="32">
        <f t="shared" si="256"/>
        <v>99.90700321073686</v>
      </c>
      <c r="H4054" s="33">
        <f t="shared" si="257"/>
        <v>25.295375216685983</v>
      </c>
      <c r="I4054" s="33">
        <f t="shared" si="258"/>
        <v>25.192614818266456</v>
      </c>
    </row>
    <row r="4055" spans="1:9" s="9" customFormat="1" x14ac:dyDescent="0.2">
      <c r="A4055" s="38" t="s">
        <v>99</v>
      </c>
      <c r="B4055" s="39">
        <v>36049500000</v>
      </c>
      <c r="C4055" s="39">
        <v>36020127915</v>
      </c>
      <c r="D4055" s="39">
        <v>9915881545</v>
      </c>
      <c r="E4055" s="39">
        <v>9859536323</v>
      </c>
      <c r="F4055" s="39">
        <f t="shared" si="259"/>
        <v>29372085</v>
      </c>
      <c r="G4055" s="40">
        <f t="shared" si="256"/>
        <v>99.918522906004242</v>
      </c>
      <c r="H4055" s="41">
        <f t="shared" si="257"/>
        <v>27.506294248186521</v>
      </c>
      <c r="I4055" s="41">
        <f t="shared" si="258"/>
        <v>27.349994654572185</v>
      </c>
    </row>
    <row r="4056" spans="1:9" s="9" customFormat="1" x14ac:dyDescent="0.2">
      <c r="A4056" s="38" t="s">
        <v>100</v>
      </c>
      <c r="B4056" s="39">
        <v>12451470000</v>
      </c>
      <c r="C4056" s="39">
        <v>12451470000</v>
      </c>
      <c r="D4056" s="39">
        <v>3073435839</v>
      </c>
      <c r="E4056" s="39">
        <v>3073435839</v>
      </c>
      <c r="F4056" s="39">
        <f t="shared" si="259"/>
        <v>0</v>
      </c>
      <c r="G4056" s="40">
        <f t="shared" si="256"/>
        <v>100</v>
      </c>
      <c r="H4056" s="41">
        <f t="shared" si="257"/>
        <v>24.683317222785746</v>
      </c>
      <c r="I4056" s="41">
        <f t="shared" si="258"/>
        <v>24.683317222785746</v>
      </c>
    </row>
    <row r="4057" spans="1:9" s="9" customFormat="1" x14ac:dyDescent="0.2">
      <c r="A4057" s="38" t="s">
        <v>101</v>
      </c>
      <c r="B4057" s="39">
        <v>6330680000</v>
      </c>
      <c r="C4057" s="39">
        <v>6309060411</v>
      </c>
      <c r="D4057" s="39">
        <v>880554221</v>
      </c>
      <c r="E4057" s="39">
        <v>880554221</v>
      </c>
      <c r="F4057" s="39">
        <f t="shared" si="259"/>
        <v>21619589</v>
      </c>
      <c r="G4057" s="40">
        <f t="shared" si="256"/>
        <v>99.658494995798236</v>
      </c>
      <c r="H4057" s="41">
        <f t="shared" si="257"/>
        <v>13.909314970903599</v>
      </c>
      <c r="I4057" s="41">
        <f t="shared" si="258"/>
        <v>13.909314970903599</v>
      </c>
    </row>
    <row r="4058" spans="1:9" s="9" customFormat="1" x14ac:dyDescent="0.2">
      <c r="A4058" s="30" t="s">
        <v>1525</v>
      </c>
      <c r="B4058" s="31">
        <v>2810260000</v>
      </c>
      <c r="C4058" s="31">
        <v>583563325</v>
      </c>
      <c r="D4058" s="31">
        <v>116552001</v>
      </c>
      <c r="E4058" s="31">
        <v>116552001</v>
      </c>
      <c r="F4058" s="31">
        <f t="shared" si="259"/>
        <v>2226696675</v>
      </c>
      <c r="G4058" s="32">
        <f t="shared" si="256"/>
        <v>20.765456754891005</v>
      </c>
      <c r="H4058" s="33">
        <f t="shared" si="257"/>
        <v>4.1473742998868435</v>
      </c>
      <c r="I4058" s="33">
        <f t="shared" si="258"/>
        <v>4.1473742998868435</v>
      </c>
    </row>
    <row r="4059" spans="1:9" s="9" customFormat="1" x14ac:dyDescent="0.2">
      <c r="A4059" s="38" t="s">
        <v>102</v>
      </c>
      <c r="B4059" s="39">
        <v>2810260000</v>
      </c>
      <c r="C4059" s="39">
        <v>583563325</v>
      </c>
      <c r="D4059" s="39">
        <v>116552001</v>
      </c>
      <c r="E4059" s="39">
        <v>116552001</v>
      </c>
      <c r="F4059" s="39">
        <f t="shared" si="259"/>
        <v>2226696675</v>
      </c>
      <c r="G4059" s="40">
        <f t="shared" si="256"/>
        <v>20.765456754891005</v>
      </c>
      <c r="H4059" s="41">
        <f t="shared" si="257"/>
        <v>4.1473742998868435</v>
      </c>
      <c r="I4059" s="41">
        <f t="shared" si="258"/>
        <v>4.1473742998868435</v>
      </c>
    </row>
    <row r="4060" spans="1:9" s="10" customFormat="1" x14ac:dyDescent="0.2">
      <c r="A4060" s="30" t="s">
        <v>5</v>
      </c>
      <c r="B4060" s="31">
        <v>23904640000</v>
      </c>
      <c r="C4060" s="31">
        <v>58230634.810000002</v>
      </c>
      <c r="D4060" s="31">
        <v>43542446.979999997</v>
      </c>
      <c r="E4060" s="31">
        <v>43542446.979999997</v>
      </c>
      <c r="F4060" s="31">
        <f t="shared" si="259"/>
        <v>23846409365.189999</v>
      </c>
      <c r="G4060" s="32">
        <f t="shared" si="256"/>
        <v>0.2435955312859763</v>
      </c>
      <c r="H4060" s="33">
        <f t="shared" si="257"/>
        <v>0.18215060749712186</v>
      </c>
      <c r="I4060" s="33">
        <f t="shared" si="258"/>
        <v>0.18215060749712186</v>
      </c>
    </row>
    <row r="4061" spans="1:9" s="9" customFormat="1" x14ac:dyDescent="0.2">
      <c r="A4061" s="38" t="s">
        <v>145</v>
      </c>
      <c r="B4061" s="39">
        <v>20000000000</v>
      </c>
      <c r="C4061" s="39">
        <v>0</v>
      </c>
      <c r="D4061" s="39">
        <v>0</v>
      </c>
      <c r="E4061" s="39">
        <v>0</v>
      </c>
      <c r="F4061" s="39">
        <f t="shared" si="259"/>
        <v>20000000000</v>
      </c>
      <c r="G4061" s="40">
        <f t="shared" si="256"/>
        <v>0</v>
      </c>
      <c r="H4061" s="41">
        <f t="shared" si="257"/>
        <v>0</v>
      </c>
      <c r="I4061" s="41">
        <f t="shared" si="258"/>
        <v>0</v>
      </c>
    </row>
    <row r="4062" spans="1:9" s="9" customFormat="1" x14ac:dyDescent="0.2">
      <c r="A4062" s="38" t="s">
        <v>147</v>
      </c>
      <c r="B4062" s="39">
        <v>788560000</v>
      </c>
      <c r="C4062" s="39">
        <v>55114790.810000002</v>
      </c>
      <c r="D4062" s="39">
        <v>40426602.979999997</v>
      </c>
      <c r="E4062" s="39">
        <v>40426602.979999997</v>
      </c>
      <c r="F4062" s="39">
        <f t="shared" si="259"/>
        <v>733445209.19000006</v>
      </c>
      <c r="G4062" s="40">
        <f t="shared" si="256"/>
        <v>6.9892957809171152</v>
      </c>
      <c r="H4062" s="41">
        <f t="shared" si="257"/>
        <v>5.1266362711778433</v>
      </c>
      <c r="I4062" s="41">
        <f t="shared" si="258"/>
        <v>5.1266362711778433</v>
      </c>
    </row>
    <row r="4063" spans="1:9" s="9" customFormat="1" x14ac:dyDescent="0.2">
      <c r="A4063" s="38" t="s">
        <v>107</v>
      </c>
      <c r="B4063" s="39">
        <v>1000000000</v>
      </c>
      <c r="C4063" s="39">
        <v>0</v>
      </c>
      <c r="D4063" s="39">
        <v>0</v>
      </c>
      <c r="E4063" s="39">
        <v>0</v>
      </c>
      <c r="F4063" s="39">
        <f t="shared" si="259"/>
        <v>1000000000</v>
      </c>
      <c r="G4063" s="40">
        <f t="shared" si="256"/>
        <v>0</v>
      </c>
      <c r="H4063" s="41">
        <f t="shared" si="257"/>
        <v>0</v>
      </c>
      <c r="I4063" s="41">
        <f t="shared" si="258"/>
        <v>0</v>
      </c>
    </row>
    <row r="4064" spans="1:9" s="9" customFormat="1" x14ac:dyDescent="0.2">
      <c r="A4064" s="38" t="s">
        <v>112</v>
      </c>
      <c r="B4064" s="39">
        <v>2116080000</v>
      </c>
      <c r="C4064" s="39">
        <v>3115844</v>
      </c>
      <c r="D4064" s="39">
        <v>3115844</v>
      </c>
      <c r="E4064" s="39">
        <v>3115844</v>
      </c>
      <c r="F4064" s="39">
        <f t="shared" si="259"/>
        <v>2112964156</v>
      </c>
      <c r="G4064" s="40">
        <f t="shared" si="256"/>
        <v>0.14724603984726475</v>
      </c>
      <c r="H4064" s="41">
        <f t="shared" si="257"/>
        <v>0.14724603984726475</v>
      </c>
      <c r="I4064" s="41">
        <f t="shared" si="258"/>
        <v>0.14724603984726475</v>
      </c>
    </row>
    <row r="4065" spans="1:9" s="9" customFormat="1" x14ac:dyDescent="0.2">
      <c r="A4065" s="30" t="s">
        <v>66</v>
      </c>
      <c r="B4065" s="31">
        <v>345050000</v>
      </c>
      <c r="C4065" s="31">
        <v>0</v>
      </c>
      <c r="D4065" s="31">
        <v>0</v>
      </c>
      <c r="E4065" s="31">
        <v>0</v>
      </c>
      <c r="F4065" s="31">
        <f t="shared" si="259"/>
        <v>345050000</v>
      </c>
      <c r="G4065" s="32">
        <f t="shared" si="256"/>
        <v>0</v>
      </c>
      <c r="H4065" s="33">
        <f t="shared" si="257"/>
        <v>0</v>
      </c>
      <c r="I4065" s="33">
        <f t="shared" si="258"/>
        <v>0</v>
      </c>
    </row>
    <row r="4066" spans="1:9" s="9" customFormat="1" x14ac:dyDescent="0.2">
      <c r="A4066" s="38" t="s">
        <v>115</v>
      </c>
      <c r="B4066" s="39">
        <v>345050000</v>
      </c>
      <c r="C4066" s="39">
        <v>0</v>
      </c>
      <c r="D4066" s="39">
        <v>0</v>
      </c>
      <c r="E4066" s="39">
        <v>0</v>
      </c>
      <c r="F4066" s="39">
        <f t="shared" si="259"/>
        <v>345050000</v>
      </c>
      <c r="G4066" s="40">
        <f t="shared" si="256"/>
        <v>0</v>
      </c>
      <c r="H4066" s="41">
        <f t="shared" si="257"/>
        <v>0</v>
      </c>
      <c r="I4066" s="41">
        <f t="shared" si="258"/>
        <v>0</v>
      </c>
    </row>
    <row r="4067" spans="1:9" s="9" customFormat="1" x14ac:dyDescent="0.2">
      <c r="A4067" s="61" t="s">
        <v>1795</v>
      </c>
      <c r="B4067" s="31">
        <v>2160117000000</v>
      </c>
      <c r="C4067" s="31">
        <v>1318230262057.8501</v>
      </c>
      <c r="D4067" s="31">
        <v>483901540702.43005</v>
      </c>
      <c r="E4067" s="31">
        <v>470577735701.52002</v>
      </c>
      <c r="F4067" s="31">
        <f t="shared" si="259"/>
        <v>841886737942.1499</v>
      </c>
      <c r="G4067" s="32">
        <f t="shared" si="256"/>
        <v>61.025873230841199</v>
      </c>
      <c r="H4067" s="33">
        <f t="shared" si="257"/>
        <v>22.401635684661063</v>
      </c>
      <c r="I4067" s="33">
        <f t="shared" si="258"/>
        <v>21.784826271054765</v>
      </c>
    </row>
    <row r="4068" spans="1:9" s="9" customFormat="1" x14ac:dyDescent="0.2">
      <c r="A4068" s="34" t="s">
        <v>4</v>
      </c>
      <c r="B4068" s="35">
        <v>710052000000</v>
      </c>
      <c r="C4068" s="35">
        <v>259172456695.04999</v>
      </c>
      <c r="D4068" s="35">
        <v>176251413712.28</v>
      </c>
      <c r="E4068" s="35">
        <v>174902343550.85999</v>
      </c>
      <c r="F4068" s="35">
        <f t="shared" si="259"/>
        <v>450879543304.95001</v>
      </c>
      <c r="G4068" s="36">
        <f t="shared" si="256"/>
        <v>36.500489639498234</v>
      </c>
      <c r="H4068" s="37">
        <f t="shared" si="257"/>
        <v>24.822324803293281</v>
      </c>
      <c r="I4068" s="37">
        <f t="shared" si="258"/>
        <v>24.632328836600699</v>
      </c>
    </row>
    <row r="4069" spans="1:9" s="9" customFormat="1" x14ac:dyDescent="0.2">
      <c r="A4069" s="30" t="s">
        <v>1525</v>
      </c>
      <c r="B4069" s="31">
        <v>10247503608</v>
      </c>
      <c r="C4069" s="31">
        <v>7734823674.0500002</v>
      </c>
      <c r="D4069" s="31">
        <v>2655553064.2800002</v>
      </c>
      <c r="E4069" s="31">
        <v>2095981892.8599999</v>
      </c>
      <c r="F4069" s="31">
        <f t="shared" si="259"/>
        <v>2512679933.9499998</v>
      </c>
      <c r="G4069" s="32">
        <f t="shared" si="256"/>
        <v>75.480077587009518</v>
      </c>
      <c r="H4069" s="33">
        <f t="shared" si="257"/>
        <v>25.914146175141319</v>
      </c>
      <c r="I4069" s="33">
        <f t="shared" si="258"/>
        <v>20.453585312462959</v>
      </c>
    </row>
    <row r="4070" spans="1:9" s="9" customFormat="1" x14ac:dyDescent="0.2">
      <c r="A4070" s="38" t="s">
        <v>137</v>
      </c>
      <c r="B4070" s="39">
        <v>6000000</v>
      </c>
      <c r="C4070" s="39">
        <v>0</v>
      </c>
      <c r="D4070" s="39">
        <v>0</v>
      </c>
      <c r="E4070" s="39">
        <v>0</v>
      </c>
      <c r="F4070" s="39">
        <f t="shared" si="259"/>
        <v>6000000</v>
      </c>
      <c r="G4070" s="40">
        <f t="shared" si="256"/>
        <v>0</v>
      </c>
      <c r="H4070" s="41">
        <f t="shared" si="257"/>
        <v>0</v>
      </c>
      <c r="I4070" s="41">
        <f t="shared" si="258"/>
        <v>0</v>
      </c>
    </row>
    <row r="4071" spans="1:9" s="9" customFormat="1" x14ac:dyDescent="0.2">
      <c r="A4071" s="38" t="s">
        <v>102</v>
      </c>
      <c r="B4071" s="39">
        <v>10241503608</v>
      </c>
      <c r="C4071" s="39">
        <v>7734823674.0500002</v>
      </c>
      <c r="D4071" s="39">
        <v>2655553064.2800002</v>
      </c>
      <c r="E4071" s="39">
        <v>2095981892.8599999</v>
      </c>
      <c r="F4071" s="39">
        <f t="shared" si="259"/>
        <v>2506679933.9499998</v>
      </c>
      <c r="G4071" s="40">
        <f t="shared" si="256"/>
        <v>75.524297701834101</v>
      </c>
      <c r="H4071" s="41">
        <f t="shared" si="257"/>
        <v>25.929328015914127</v>
      </c>
      <c r="I4071" s="41">
        <f t="shared" si="258"/>
        <v>20.465568075597361</v>
      </c>
    </row>
    <row r="4072" spans="1:9" s="9" customFormat="1" x14ac:dyDescent="0.2">
      <c r="A4072" s="30" t="s">
        <v>5</v>
      </c>
      <c r="B4072" s="31">
        <v>696556496392</v>
      </c>
      <c r="C4072" s="31">
        <v>251241808684</v>
      </c>
      <c r="D4072" s="31">
        <v>173400036311</v>
      </c>
      <c r="E4072" s="31">
        <v>172610537321</v>
      </c>
      <c r="F4072" s="31">
        <f t="shared" si="259"/>
        <v>445314687708</v>
      </c>
      <c r="G4072" s="32">
        <f t="shared" si="256"/>
        <v>36.069121454666472</v>
      </c>
      <c r="H4072" s="33">
        <f t="shared" si="257"/>
        <v>24.89389406446881</v>
      </c>
      <c r="I4072" s="33">
        <f t="shared" si="258"/>
        <v>24.780550926605706</v>
      </c>
    </row>
    <row r="4073" spans="1:9" s="9" customFormat="1" x14ac:dyDescent="0.2">
      <c r="A4073" s="38" t="s">
        <v>1208</v>
      </c>
      <c r="B4073" s="39">
        <v>1213000000</v>
      </c>
      <c r="C4073" s="39">
        <v>1213000000</v>
      </c>
      <c r="D4073" s="39">
        <v>1213000000</v>
      </c>
      <c r="E4073" s="39">
        <v>1213000000</v>
      </c>
      <c r="F4073" s="39">
        <f t="shared" si="259"/>
        <v>0</v>
      </c>
      <c r="G4073" s="40">
        <f t="shared" si="256"/>
        <v>100</v>
      </c>
      <c r="H4073" s="41">
        <f t="shared" si="257"/>
        <v>100</v>
      </c>
      <c r="I4073" s="41">
        <f t="shared" si="258"/>
        <v>100</v>
      </c>
    </row>
    <row r="4074" spans="1:9" s="9" customFormat="1" x14ac:dyDescent="0.2">
      <c r="A4074" s="38" t="s">
        <v>1083</v>
      </c>
      <c r="B4074" s="39">
        <v>151000000</v>
      </c>
      <c r="C4074" s="39">
        <v>151000000</v>
      </c>
      <c r="D4074" s="39">
        <v>151000000</v>
      </c>
      <c r="E4074" s="39">
        <v>151000000</v>
      </c>
      <c r="F4074" s="39">
        <f t="shared" si="259"/>
        <v>0</v>
      </c>
      <c r="G4074" s="40">
        <f t="shared" si="256"/>
        <v>100</v>
      </c>
      <c r="H4074" s="41">
        <f t="shared" si="257"/>
        <v>100</v>
      </c>
      <c r="I4074" s="41">
        <f t="shared" si="258"/>
        <v>100</v>
      </c>
    </row>
    <row r="4075" spans="1:9" s="9" customFormat="1" x14ac:dyDescent="0.2">
      <c r="A4075" s="38" t="s">
        <v>1209</v>
      </c>
      <c r="B4075" s="39">
        <v>208000000</v>
      </c>
      <c r="C4075" s="39">
        <v>208000000</v>
      </c>
      <c r="D4075" s="39">
        <v>208000000</v>
      </c>
      <c r="E4075" s="39">
        <v>208000000</v>
      </c>
      <c r="F4075" s="39">
        <f t="shared" si="259"/>
        <v>0</v>
      </c>
      <c r="G4075" s="40">
        <f t="shared" si="256"/>
        <v>100</v>
      </c>
      <c r="H4075" s="41">
        <f t="shared" si="257"/>
        <v>100</v>
      </c>
      <c r="I4075" s="41">
        <f t="shared" si="258"/>
        <v>100</v>
      </c>
    </row>
    <row r="4076" spans="1:9" s="9" customFormat="1" x14ac:dyDescent="0.2">
      <c r="A4076" s="38" t="s">
        <v>1210</v>
      </c>
      <c r="B4076" s="39">
        <v>34574000000</v>
      </c>
      <c r="C4076" s="39">
        <v>34574000000</v>
      </c>
      <c r="D4076" s="39">
        <v>8210294657</v>
      </c>
      <c r="E4076" s="39">
        <v>8210294657</v>
      </c>
      <c r="F4076" s="39">
        <f t="shared" si="259"/>
        <v>0</v>
      </c>
      <c r="G4076" s="40">
        <f t="shared" si="256"/>
        <v>100</v>
      </c>
      <c r="H4076" s="41">
        <f t="shared" si="257"/>
        <v>23.747019890669289</v>
      </c>
      <c r="I4076" s="41">
        <f t="shared" si="258"/>
        <v>23.747019890669289</v>
      </c>
    </row>
    <row r="4077" spans="1:9" s="10" customFormat="1" x14ac:dyDescent="0.2">
      <c r="A4077" s="38" t="s">
        <v>1211</v>
      </c>
      <c r="B4077" s="39">
        <v>5775000000</v>
      </c>
      <c r="C4077" s="39">
        <v>5775000000</v>
      </c>
      <c r="D4077" s="39">
        <v>2887500000</v>
      </c>
      <c r="E4077" s="39">
        <v>2887500000</v>
      </c>
      <c r="F4077" s="39">
        <f t="shared" si="259"/>
        <v>0</v>
      </c>
      <c r="G4077" s="40">
        <f t="shared" si="256"/>
        <v>100</v>
      </c>
      <c r="H4077" s="41">
        <f t="shared" si="257"/>
        <v>50</v>
      </c>
      <c r="I4077" s="41">
        <f t="shared" si="258"/>
        <v>50</v>
      </c>
    </row>
    <row r="4078" spans="1:9" s="9" customFormat="1" x14ac:dyDescent="0.2">
      <c r="A4078" s="38" t="s">
        <v>1212</v>
      </c>
      <c r="B4078" s="39">
        <v>81891600000</v>
      </c>
      <c r="C4078" s="39">
        <v>61891600000</v>
      </c>
      <c r="D4078" s="39">
        <v>20630000000</v>
      </c>
      <c r="E4078" s="39">
        <v>20630000000</v>
      </c>
      <c r="F4078" s="39">
        <f t="shared" si="259"/>
        <v>20000000000</v>
      </c>
      <c r="G4078" s="40">
        <f t="shared" si="256"/>
        <v>75.577470705176111</v>
      </c>
      <c r="H4078" s="41">
        <f t="shared" si="257"/>
        <v>25.191838967610842</v>
      </c>
      <c r="I4078" s="41">
        <f t="shared" si="258"/>
        <v>25.191838967610842</v>
      </c>
    </row>
    <row r="4079" spans="1:9" s="9" customFormat="1" x14ac:dyDescent="0.2">
      <c r="A4079" s="38" t="s">
        <v>179</v>
      </c>
      <c r="B4079" s="39">
        <v>49280400000</v>
      </c>
      <c r="C4079" s="39">
        <v>0</v>
      </c>
      <c r="D4079" s="39">
        <v>0</v>
      </c>
      <c r="E4079" s="39">
        <v>0</v>
      </c>
      <c r="F4079" s="39">
        <f t="shared" si="259"/>
        <v>49280400000</v>
      </c>
      <c r="G4079" s="40">
        <f t="shared" si="256"/>
        <v>0</v>
      </c>
      <c r="H4079" s="41">
        <f t="shared" si="257"/>
        <v>0</v>
      </c>
      <c r="I4079" s="41">
        <f t="shared" si="258"/>
        <v>0</v>
      </c>
    </row>
    <row r="4080" spans="1:9" s="9" customFormat="1" x14ac:dyDescent="0.2">
      <c r="A4080" s="38" t="s">
        <v>910</v>
      </c>
      <c r="B4080" s="39">
        <v>303000000000</v>
      </c>
      <c r="C4080" s="39">
        <v>0</v>
      </c>
      <c r="D4080" s="39">
        <v>0</v>
      </c>
      <c r="E4080" s="39">
        <v>0</v>
      </c>
      <c r="F4080" s="39">
        <f t="shared" si="259"/>
        <v>303000000000</v>
      </c>
      <c r="G4080" s="40">
        <f t="shared" si="256"/>
        <v>0</v>
      </c>
      <c r="H4080" s="41">
        <f t="shared" si="257"/>
        <v>0</v>
      </c>
      <c r="I4080" s="41">
        <f t="shared" si="258"/>
        <v>0</v>
      </c>
    </row>
    <row r="4081" spans="1:9" s="9" customFormat="1" x14ac:dyDescent="0.2">
      <c r="A4081" s="38" t="s">
        <v>292</v>
      </c>
      <c r="B4081" s="39">
        <v>10304000000</v>
      </c>
      <c r="C4081" s="39">
        <v>10301860800</v>
      </c>
      <c r="D4081" s="39">
        <v>2972893770</v>
      </c>
      <c r="E4081" s="39">
        <v>2183394780</v>
      </c>
      <c r="F4081" s="39">
        <f t="shared" si="259"/>
        <v>2139200</v>
      </c>
      <c r="G4081" s="40">
        <f t="shared" si="256"/>
        <v>99.979239130434777</v>
      </c>
      <c r="H4081" s="41">
        <f t="shared" si="257"/>
        <v>28.851841711956521</v>
      </c>
      <c r="I4081" s="41">
        <f t="shared" si="258"/>
        <v>21.189778532608695</v>
      </c>
    </row>
    <row r="4082" spans="1:9" s="9" customFormat="1" x14ac:dyDescent="0.2">
      <c r="A4082" s="38" t="s">
        <v>1604</v>
      </c>
      <c r="B4082" s="39">
        <v>63947496392</v>
      </c>
      <c r="C4082" s="39">
        <v>0</v>
      </c>
      <c r="D4082" s="39">
        <v>0</v>
      </c>
      <c r="E4082" s="39">
        <v>0</v>
      </c>
      <c r="F4082" s="39">
        <f t="shared" si="259"/>
        <v>63947496392</v>
      </c>
      <c r="G4082" s="40">
        <f t="shared" si="256"/>
        <v>0</v>
      </c>
      <c r="H4082" s="41">
        <f t="shared" si="257"/>
        <v>0</v>
      </c>
      <c r="I4082" s="41">
        <f t="shared" si="258"/>
        <v>0</v>
      </c>
    </row>
    <row r="4083" spans="1:9" s="9" customFormat="1" x14ac:dyDescent="0.2">
      <c r="A4083" s="38" t="s">
        <v>1213</v>
      </c>
      <c r="B4083" s="39">
        <v>9084000000</v>
      </c>
      <c r="C4083" s="39">
        <v>0</v>
      </c>
      <c r="D4083" s="39">
        <v>0</v>
      </c>
      <c r="E4083" s="39">
        <v>0</v>
      </c>
      <c r="F4083" s="39">
        <f t="shared" si="259"/>
        <v>9084000000</v>
      </c>
      <c r="G4083" s="40">
        <f t="shared" si="256"/>
        <v>0</v>
      </c>
      <c r="H4083" s="41">
        <f t="shared" si="257"/>
        <v>0</v>
      </c>
      <c r="I4083" s="41">
        <f t="shared" si="258"/>
        <v>0</v>
      </c>
    </row>
    <row r="4084" spans="1:9" s="9" customFormat="1" x14ac:dyDescent="0.2">
      <c r="A4084" s="38" t="s">
        <v>1605</v>
      </c>
      <c r="B4084" s="39">
        <v>137128000000</v>
      </c>
      <c r="C4084" s="39">
        <v>137127347884</v>
      </c>
      <c r="D4084" s="39">
        <v>137127347884</v>
      </c>
      <c r="E4084" s="39">
        <v>137127347884</v>
      </c>
      <c r="F4084" s="39">
        <f t="shared" si="259"/>
        <v>652116</v>
      </c>
      <c r="G4084" s="40">
        <f t="shared" si="256"/>
        <v>99.999524447231778</v>
      </c>
      <c r="H4084" s="41">
        <f t="shared" si="257"/>
        <v>99.999524447231778</v>
      </c>
      <c r="I4084" s="41">
        <f t="shared" si="258"/>
        <v>99.999524447231778</v>
      </c>
    </row>
    <row r="4085" spans="1:9" s="9" customFormat="1" x14ac:dyDescent="0.2">
      <c r="A4085" s="30" t="s">
        <v>66</v>
      </c>
      <c r="B4085" s="31">
        <v>3248000000</v>
      </c>
      <c r="C4085" s="31">
        <v>195824337</v>
      </c>
      <c r="D4085" s="31">
        <v>195824337</v>
      </c>
      <c r="E4085" s="31">
        <v>195824337</v>
      </c>
      <c r="F4085" s="31">
        <f t="shared" si="259"/>
        <v>3052175663</v>
      </c>
      <c r="G4085" s="32">
        <f t="shared" si="256"/>
        <v>6.0290744150246312</v>
      </c>
      <c r="H4085" s="33">
        <f t="shared" si="257"/>
        <v>6.0290744150246312</v>
      </c>
      <c r="I4085" s="33">
        <f t="shared" si="258"/>
        <v>6.0290744150246312</v>
      </c>
    </row>
    <row r="4086" spans="1:9" s="9" customFormat="1" x14ac:dyDescent="0.2">
      <c r="A4086" s="38" t="s">
        <v>113</v>
      </c>
      <c r="B4086" s="39">
        <v>207000000</v>
      </c>
      <c r="C4086" s="39">
        <v>195824337</v>
      </c>
      <c r="D4086" s="39">
        <v>195824337</v>
      </c>
      <c r="E4086" s="39">
        <v>195824337</v>
      </c>
      <c r="F4086" s="39">
        <f t="shared" si="259"/>
        <v>11175663</v>
      </c>
      <c r="G4086" s="40">
        <f t="shared" si="256"/>
        <v>94.601128985507245</v>
      </c>
      <c r="H4086" s="41">
        <f t="shared" si="257"/>
        <v>94.601128985507245</v>
      </c>
      <c r="I4086" s="41">
        <f t="shared" si="258"/>
        <v>94.601128985507245</v>
      </c>
    </row>
    <row r="4087" spans="1:9" s="10" customFormat="1" x14ac:dyDescent="0.2">
      <c r="A4087" s="38" t="s">
        <v>115</v>
      </c>
      <c r="B4087" s="39">
        <v>3041000000</v>
      </c>
      <c r="C4087" s="39">
        <v>0</v>
      </c>
      <c r="D4087" s="39">
        <v>0</v>
      </c>
      <c r="E4087" s="39">
        <v>0</v>
      </c>
      <c r="F4087" s="39">
        <f t="shared" si="259"/>
        <v>3041000000</v>
      </c>
      <c r="G4087" s="40">
        <f t="shared" si="256"/>
        <v>0</v>
      </c>
      <c r="H4087" s="41">
        <f t="shared" si="257"/>
        <v>0</v>
      </c>
      <c r="I4087" s="41">
        <f t="shared" si="258"/>
        <v>0</v>
      </c>
    </row>
    <row r="4088" spans="1:9" s="9" customFormat="1" x14ac:dyDescent="0.2">
      <c r="A4088" s="34" t="s">
        <v>6</v>
      </c>
      <c r="B4088" s="35">
        <v>1450065000000</v>
      </c>
      <c r="C4088" s="35">
        <v>1059057805362.7999</v>
      </c>
      <c r="D4088" s="35">
        <v>307650126990.15002</v>
      </c>
      <c r="E4088" s="35">
        <v>295675392150.66003</v>
      </c>
      <c r="F4088" s="35">
        <f t="shared" si="259"/>
        <v>391007194637.20007</v>
      </c>
      <c r="G4088" s="36">
        <f t="shared" si="256"/>
        <v>73.035195343850106</v>
      </c>
      <c r="H4088" s="37">
        <f t="shared" si="257"/>
        <v>21.216299061776542</v>
      </c>
      <c r="I4088" s="37">
        <f t="shared" si="258"/>
        <v>20.390492298666612</v>
      </c>
    </row>
    <row r="4089" spans="1:9" s="9" customFormat="1" x14ac:dyDescent="0.2">
      <c r="A4089" s="38" t="s">
        <v>1214</v>
      </c>
      <c r="B4089" s="39">
        <v>8027389471</v>
      </c>
      <c r="C4089" s="39">
        <v>8027389467</v>
      </c>
      <c r="D4089" s="39">
        <v>2006849868</v>
      </c>
      <c r="E4089" s="39">
        <v>1093493495</v>
      </c>
      <c r="F4089" s="39">
        <f t="shared" si="259"/>
        <v>4</v>
      </c>
      <c r="G4089" s="40">
        <f t="shared" si="256"/>
        <v>99.999999950170604</v>
      </c>
      <c r="H4089" s="41">
        <f t="shared" si="257"/>
        <v>25.000031146489267</v>
      </c>
      <c r="I4089" s="41">
        <f t="shared" si="258"/>
        <v>13.622031159075924</v>
      </c>
    </row>
    <row r="4090" spans="1:9" s="9" customFormat="1" x14ac:dyDescent="0.2">
      <c r="A4090" s="38" t="s">
        <v>1215</v>
      </c>
      <c r="B4090" s="39">
        <v>28777898910</v>
      </c>
      <c r="C4090" s="39">
        <v>27724036723</v>
      </c>
      <c r="D4090" s="39">
        <v>2091909998.6600001</v>
      </c>
      <c r="E4090" s="39">
        <v>1501243167</v>
      </c>
      <c r="F4090" s="39">
        <f t="shared" si="259"/>
        <v>1053862187</v>
      </c>
      <c r="G4090" s="40">
        <f t="shared" si="256"/>
        <v>96.337946038743667</v>
      </c>
      <c r="H4090" s="41">
        <f t="shared" si="257"/>
        <v>7.2691547260008083</v>
      </c>
      <c r="I4090" s="41">
        <f t="shared" si="258"/>
        <v>5.2166531396019833</v>
      </c>
    </row>
    <row r="4091" spans="1:9" s="9" customFormat="1" x14ac:dyDescent="0.2">
      <c r="A4091" s="38" t="s">
        <v>1216</v>
      </c>
      <c r="B4091" s="39">
        <v>100000000000</v>
      </c>
      <c r="C4091" s="39">
        <v>100000000000</v>
      </c>
      <c r="D4091" s="39">
        <v>45000000000</v>
      </c>
      <c r="E4091" s="39">
        <v>45000000000</v>
      </c>
      <c r="F4091" s="39">
        <f t="shared" si="259"/>
        <v>0</v>
      </c>
      <c r="G4091" s="40">
        <f t="shared" si="256"/>
        <v>100</v>
      </c>
      <c r="H4091" s="41">
        <f t="shared" si="257"/>
        <v>45</v>
      </c>
      <c r="I4091" s="41">
        <f t="shared" si="258"/>
        <v>45</v>
      </c>
    </row>
    <row r="4092" spans="1:9" s="9" customFormat="1" ht="22.5" x14ac:dyDescent="0.2">
      <c r="A4092" s="38" t="s">
        <v>1217</v>
      </c>
      <c r="B4092" s="39">
        <v>12600000000</v>
      </c>
      <c r="C4092" s="39">
        <v>9498728803.6700001</v>
      </c>
      <c r="D4092" s="39">
        <v>1453975264.5599999</v>
      </c>
      <c r="E4092" s="39">
        <v>1319759546.9100001</v>
      </c>
      <c r="F4092" s="39">
        <f t="shared" si="259"/>
        <v>3101271196.3299999</v>
      </c>
      <c r="G4092" s="40">
        <f t="shared" si="256"/>
        <v>75.386736537063499</v>
      </c>
      <c r="H4092" s="41">
        <f t="shared" si="257"/>
        <v>11.539486226666666</v>
      </c>
      <c r="I4092" s="41">
        <f t="shared" si="258"/>
        <v>10.474282118333333</v>
      </c>
    </row>
    <row r="4093" spans="1:9" s="9" customFormat="1" x14ac:dyDescent="0.2">
      <c r="A4093" s="38" t="s">
        <v>1218</v>
      </c>
      <c r="B4093" s="39">
        <v>9324261533</v>
      </c>
      <c r="C4093" s="39">
        <v>9324261533</v>
      </c>
      <c r="D4093" s="39">
        <v>2000000000</v>
      </c>
      <c r="E4093" s="39">
        <v>2000000000</v>
      </c>
      <c r="F4093" s="39">
        <f t="shared" si="259"/>
        <v>0</v>
      </c>
      <c r="G4093" s="40">
        <f t="shared" si="256"/>
        <v>100</v>
      </c>
      <c r="H4093" s="41">
        <f t="shared" si="257"/>
        <v>21.449419805758254</v>
      </c>
      <c r="I4093" s="41">
        <f t="shared" si="258"/>
        <v>21.449419805758254</v>
      </c>
    </row>
    <row r="4094" spans="1:9" s="9" customFormat="1" ht="22.5" x14ac:dyDescent="0.2">
      <c r="A4094" s="38" t="s">
        <v>1219</v>
      </c>
      <c r="B4094" s="39">
        <v>224469953237</v>
      </c>
      <c r="C4094" s="39">
        <v>211587895039.32999</v>
      </c>
      <c r="D4094" s="39">
        <v>1119854283.1400001</v>
      </c>
      <c r="E4094" s="39">
        <v>666149232</v>
      </c>
      <c r="F4094" s="39">
        <f t="shared" si="259"/>
        <v>12882058197.670013</v>
      </c>
      <c r="G4094" s="40">
        <f t="shared" si="256"/>
        <v>94.261121360831368</v>
      </c>
      <c r="H4094" s="41">
        <f t="shared" si="257"/>
        <v>0.49888827746920539</v>
      </c>
      <c r="I4094" s="41">
        <f t="shared" si="258"/>
        <v>0.29676543447962761</v>
      </c>
    </row>
    <row r="4095" spans="1:9" s="9" customFormat="1" x14ac:dyDescent="0.2">
      <c r="A4095" s="38" t="s">
        <v>1220</v>
      </c>
      <c r="B4095" s="39">
        <v>324321794726</v>
      </c>
      <c r="C4095" s="39">
        <v>205705069925</v>
      </c>
      <c r="D4095" s="39">
        <v>20378925028.400002</v>
      </c>
      <c r="E4095" s="39">
        <v>20354344198</v>
      </c>
      <c r="F4095" s="39">
        <f t="shared" si="259"/>
        <v>118616724801</v>
      </c>
      <c r="G4095" s="40">
        <f t="shared" si="256"/>
        <v>63.4262245923953</v>
      </c>
      <c r="H4095" s="41">
        <f t="shared" si="257"/>
        <v>6.2835508929077468</v>
      </c>
      <c r="I4095" s="41">
        <f t="shared" si="258"/>
        <v>6.2759717444201248</v>
      </c>
    </row>
    <row r="4096" spans="1:9" s="10" customFormat="1" ht="22.5" x14ac:dyDescent="0.2">
      <c r="A4096" s="38" t="s">
        <v>1221</v>
      </c>
      <c r="B4096" s="39">
        <v>7568562628</v>
      </c>
      <c r="C4096" s="39">
        <v>6093714607</v>
      </c>
      <c r="D4096" s="39">
        <v>1195275150.6500001</v>
      </c>
      <c r="E4096" s="39">
        <v>1195275150.6500001</v>
      </c>
      <c r="F4096" s="39">
        <f t="shared" si="259"/>
        <v>1474848021</v>
      </c>
      <c r="G4096" s="40">
        <f t="shared" si="256"/>
        <v>80.513499147859605</v>
      </c>
      <c r="H4096" s="41">
        <f t="shared" si="257"/>
        <v>15.7926307728242</v>
      </c>
      <c r="I4096" s="41">
        <f t="shared" si="258"/>
        <v>15.7926307728242</v>
      </c>
    </row>
    <row r="4097" spans="1:9" s="9" customFormat="1" ht="22.5" x14ac:dyDescent="0.2">
      <c r="A4097" s="38" t="s">
        <v>1222</v>
      </c>
      <c r="B4097" s="39">
        <v>19000000000</v>
      </c>
      <c r="C4097" s="39">
        <v>18752676495</v>
      </c>
      <c r="D4097" s="39">
        <v>4271073700.1300001</v>
      </c>
      <c r="E4097" s="39">
        <v>4259602645.9899998</v>
      </c>
      <c r="F4097" s="39">
        <f t="shared" si="259"/>
        <v>247323505</v>
      </c>
      <c r="G4097" s="40">
        <f t="shared" si="256"/>
        <v>98.698297342105263</v>
      </c>
      <c r="H4097" s="41">
        <f t="shared" si="257"/>
        <v>22.479335263842106</v>
      </c>
      <c r="I4097" s="41">
        <f t="shared" si="258"/>
        <v>22.418961294684209</v>
      </c>
    </row>
    <row r="4098" spans="1:9" s="9" customFormat="1" x14ac:dyDescent="0.2">
      <c r="A4098" s="38" t="s">
        <v>1223</v>
      </c>
      <c r="B4098" s="39">
        <v>141478013224</v>
      </c>
      <c r="C4098" s="39">
        <v>139636167200</v>
      </c>
      <c r="D4098" s="39">
        <v>133695458225</v>
      </c>
      <c r="E4098" s="39">
        <v>133695458225</v>
      </c>
      <c r="F4098" s="39">
        <f t="shared" si="259"/>
        <v>1841846024</v>
      </c>
      <c r="G4098" s="40">
        <f t="shared" si="256"/>
        <v>98.698139744806966</v>
      </c>
      <c r="H4098" s="41">
        <f t="shared" si="257"/>
        <v>94.499106382927494</v>
      </c>
      <c r="I4098" s="41">
        <f t="shared" si="258"/>
        <v>94.499106382927494</v>
      </c>
    </row>
    <row r="4099" spans="1:9" s="10" customFormat="1" x14ac:dyDescent="0.2">
      <c r="A4099" s="38" t="s">
        <v>1224</v>
      </c>
      <c r="B4099" s="39">
        <v>17587861356</v>
      </c>
      <c r="C4099" s="39">
        <v>10022676000</v>
      </c>
      <c r="D4099" s="39">
        <v>2237185870</v>
      </c>
      <c r="E4099" s="39">
        <v>1582116651</v>
      </c>
      <c r="F4099" s="39">
        <f t="shared" si="259"/>
        <v>7565185356</v>
      </c>
      <c r="G4099" s="40">
        <f t="shared" si="256"/>
        <v>56.986325950203266</v>
      </c>
      <c r="H4099" s="41">
        <f t="shared" si="257"/>
        <v>12.720056320189247</v>
      </c>
      <c r="I4099" s="41">
        <f t="shared" si="258"/>
        <v>8.9955033131999862</v>
      </c>
    </row>
    <row r="4100" spans="1:9" s="9" customFormat="1" x14ac:dyDescent="0.2">
      <c r="A4100" s="38" t="s">
        <v>1225</v>
      </c>
      <c r="B4100" s="39">
        <v>63191800000</v>
      </c>
      <c r="C4100" s="39">
        <v>29309859336</v>
      </c>
      <c r="D4100" s="39">
        <v>25345480564</v>
      </c>
      <c r="E4100" s="39">
        <v>23253080564</v>
      </c>
      <c r="F4100" s="39">
        <f t="shared" si="259"/>
        <v>33881940664</v>
      </c>
      <c r="G4100" s="40">
        <f t="shared" si="256"/>
        <v>46.382377675584493</v>
      </c>
      <c r="H4100" s="41">
        <f t="shared" si="257"/>
        <v>40.108812478834274</v>
      </c>
      <c r="I4100" s="41">
        <f t="shared" si="258"/>
        <v>36.797623368854822</v>
      </c>
    </row>
    <row r="4101" spans="1:9" s="9" customFormat="1" x14ac:dyDescent="0.2">
      <c r="A4101" s="38" t="s">
        <v>1226</v>
      </c>
      <c r="B4101" s="39">
        <v>132889873368</v>
      </c>
      <c r="C4101" s="39">
        <v>36414267241</v>
      </c>
      <c r="D4101" s="39">
        <v>20474554529</v>
      </c>
      <c r="E4101" s="39">
        <v>20474554529</v>
      </c>
      <c r="F4101" s="39">
        <f t="shared" si="259"/>
        <v>96475606127</v>
      </c>
      <c r="G4101" s="40">
        <f t="shared" si="256"/>
        <v>27.401837565275748</v>
      </c>
      <c r="H4101" s="41">
        <f t="shared" si="257"/>
        <v>15.40715933433216</v>
      </c>
      <c r="I4101" s="41">
        <f t="shared" si="258"/>
        <v>15.40715933433216</v>
      </c>
    </row>
    <row r="4102" spans="1:9" s="9" customFormat="1" x14ac:dyDescent="0.2">
      <c r="A4102" s="38" t="s">
        <v>1227</v>
      </c>
      <c r="B4102" s="39">
        <v>76051109695</v>
      </c>
      <c r="C4102" s="39">
        <v>47071866837.599998</v>
      </c>
      <c r="D4102" s="39">
        <v>10545581655.209999</v>
      </c>
      <c r="E4102" s="39">
        <v>6371343133.6999998</v>
      </c>
      <c r="F4102" s="39">
        <f t="shared" si="259"/>
        <v>28979242857.400002</v>
      </c>
      <c r="G4102" s="40">
        <f t="shared" ref="G4102:G4165" si="260">IFERROR(IF(C4102&gt;0,+C4102/B4102*100,0),0)</f>
        <v>61.89504272374181</v>
      </c>
      <c r="H4102" s="41">
        <f t="shared" ref="H4102:H4165" si="261">IFERROR(IF(D4102&gt;0,+D4102/B4102*100,0),0)</f>
        <v>13.866440210409344</v>
      </c>
      <c r="I4102" s="41">
        <f t="shared" ref="I4102:I4165" si="262">IFERROR(IF(E4102&gt;0,+E4102/B4102*100,0),0)</f>
        <v>8.3777122506851285</v>
      </c>
    </row>
    <row r="4103" spans="1:9" s="10" customFormat="1" x14ac:dyDescent="0.2">
      <c r="A4103" s="38" t="s">
        <v>1228</v>
      </c>
      <c r="B4103" s="39">
        <v>136127158256</v>
      </c>
      <c r="C4103" s="39">
        <v>120422710049</v>
      </c>
      <c r="D4103" s="39">
        <v>16998070814</v>
      </c>
      <c r="E4103" s="39">
        <v>16998070814</v>
      </c>
      <c r="F4103" s="39">
        <f t="shared" ref="F4103:F4166" si="263">+B4103-C4103</f>
        <v>15704448207</v>
      </c>
      <c r="G4103" s="40">
        <f t="shared" si="260"/>
        <v>88.463398187254967</v>
      </c>
      <c r="H4103" s="41">
        <f t="shared" si="261"/>
        <v>12.486906383539955</v>
      </c>
      <c r="I4103" s="41">
        <f t="shared" si="262"/>
        <v>12.486906383539955</v>
      </c>
    </row>
    <row r="4104" spans="1:9" s="9" customFormat="1" ht="22.5" x14ac:dyDescent="0.2">
      <c r="A4104" s="38" t="s">
        <v>1229</v>
      </c>
      <c r="B4104" s="39">
        <v>45383114200</v>
      </c>
      <c r="C4104" s="39">
        <v>20554445863.330002</v>
      </c>
      <c r="D4104" s="39">
        <v>4631569417.3299999</v>
      </c>
      <c r="E4104" s="39">
        <v>3561569417.3299999</v>
      </c>
      <c r="F4104" s="39">
        <f t="shared" si="263"/>
        <v>24828668336.669998</v>
      </c>
      <c r="G4104" s="40">
        <f t="shared" si="260"/>
        <v>45.290955073616352</v>
      </c>
      <c r="H4104" s="41">
        <f t="shared" si="261"/>
        <v>10.205490519929986</v>
      </c>
      <c r="I4104" s="41">
        <f t="shared" si="262"/>
        <v>7.8477854155940658</v>
      </c>
    </row>
    <row r="4105" spans="1:9" s="9" customFormat="1" x14ac:dyDescent="0.2">
      <c r="A4105" s="38" t="s">
        <v>1230</v>
      </c>
      <c r="B4105" s="39">
        <v>11500000000</v>
      </c>
      <c r="C4105" s="39">
        <v>10939268704</v>
      </c>
      <c r="D4105" s="39">
        <v>2481990419</v>
      </c>
      <c r="E4105" s="39">
        <v>1493294760</v>
      </c>
      <c r="F4105" s="39">
        <f t="shared" si="263"/>
        <v>560731296</v>
      </c>
      <c r="G4105" s="40">
        <f t="shared" si="260"/>
        <v>95.124075686956516</v>
      </c>
      <c r="H4105" s="41">
        <f t="shared" si="261"/>
        <v>21.582525382608694</v>
      </c>
      <c r="I4105" s="41">
        <f t="shared" si="262"/>
        <v>12.985171826086955</v>
      </c>
    </row>
    <row r="4106" spans="1:9" s="9" customFormat="1" x14ac:dyDescent="0.2">
      <c r="A4106" s="38" t="s">
        <v>1231</v>
      </c>
      <c r="B4106" s="39">
        <v>26012136618</v>
      </c>
      <c r="C4106" s="39">
        <v>19655145912.009998</v>
      </c>
      <c r="D4106" s="39">
        <v>3500732363.3099999</v>
      </c>
      <c r="E4106" s="39">
        <v>3390610347.3099999</v>
      </c>
      <c r="F4106" s="39">
        <f t="shared" si="263"/>
        <v>6356990705.9900017</v>
      </c>
      <c r="G4106" s="40">
        <f t="shared" si="260"/>
        <v>75.561443493299734</v>
      </c>
      <c r="H4106" s="41">
        <f t="shared" si="261"/>
        <v>13.458073109179146</v>
      </c>
      <c r="I4106" s="41">
        <f t="shared" si="262"/>
        <v>13.034724509957208</v>
      </c>
    </row>
    <row r="4107" spans="1:9" s="10" customFormat="1" ht="22.5" x14ac:dyDescent="0.2">
      <c r="A4107" s="38" t="s">
        <v>1232</v>
      </c>
      <c r="B4107" s="39">
        <v>46797257092</v>
      </c>
      <c r="C4107" s="39">
        <v>24136062581.860001</v>
      </c>
      <c r="D4107" s="39">
        <v>7086945760.7600002</v>
      </c>
      <c r="E4107" s="39">
        <v>6425778963.7700005</v>
      </c>
      <c r="F4107" s="39">
        <f t="shared" si="263"/>
        <v>22661194510.139999</v>
      </c>
      <c r="G4107" s="40">
        <f t="shared" si="260"/>
        <v>51.575806108486788</v>
      </c>
      <c r="H4107" s="41">
        <f t="shared" si="261"/>
        <v>15.143934070382759</v>
      </c>
      <c r="I4107" s="41">
        <f t="shared" si="262"/>
        <v>13.731101699267089</v>
      </c>
    </row>
    <row r="4108" spans="1:9" s="9" customFormat="1" x14ac:dyDescent="0.2">
      <c r="A4108" s="38" t="s">
        <v>1233</v>
      </c>
      <c r="B4108" s="39">
        <v>652000000</v>
      </c>
      <c r="C4108" s="39">
        <v>0</v>
      </c>
      <c r="D4108" s="39">
        <v>0</v>
      </c>
      <c r="E4108" s="39">
        <v>0</v>
      </c>
      <c r="F4108" s="39">
        <f t="shared" si="263"/>
        <v>652000000</v>
      </c>
      <c r="G4108" s="40">
        <f t="shared" si="260"/>
        <v>0</v>
      </c>
      <c r="H4108" s="41">
        <f t="shared" si="261"/>
        <v>0</v>
      </c>
      <c r="I4108" s="41">
        <f t="shared" si="262"/>
        <v>0</v>
      </c>
    </row>
    <row r="4109" spans="1:9" s="9" customFormat="1" x14ac:dyDescent="0.2">
      <c r="A4109" s="38" t="s">
        <v>1234</v>
      </c>
      <c r="B4109" s="39">
        <v>3896602762</v>
      </c>
      <c r="C4109" s="39">
        <v>3541537627</v>
      </c>
      <c r="D4109" s="39">
        <v>983861915</v>
      </c>
      <c r="E4109" s="39">
        <v>888815146</v>
      </c>
      <c r="F4109" s="39">
        <f t="shared" si="263"/>
        <v>355065135</v>
      </c>
      <c r="G4109" s="40">
        <f t="shared" si="260"/>
        <v>90.887828277939306</v>
      </c>
      <c r="H4109" s="41">
        <f t="shared" si="261"/>
        <v>25.24922285111289</v>
      </c>
      <c r="I4109" s="41">
        <f t="shared" si="262"/>
        <v>22.810001436836224</v>
      </c>
    </row>
    <row r="4110" spans="1:9" s="9" customFormat="1" x14ac:dyDescent="0.2">
      <c r="A4110" s="38" t="s">
        <v>1235</v>
      </c>
      <c r="B4110" s="39">
        <v>14408212924</v>
      </c>
      <c r="C4110" s="39">
        <v>640025418</v>
      </c>
      <c r="D4110" s="39">
        <v>150832164</v>
      </c>
      <c r="E4110" s="39">
        <v>150832164</v>
      </c>
      <c r="F4110" s="39">
        <f t="shared" si="263"/>
        <v>13768187506</v>
      </c>
      <c r="G4110" s="40">
        <f t="shared" si="260"/>
        <v>4.4420874495399705</v>
      </c>
      <c r="H4110" s="41">
        <f t="shared" si="261"/>
        <v>1.0468485217119212</v>
      </c>
      <c r="I4110" s="41">
        <f t="shared" si="262"/>
        <v>1.0468485217119212</v>
      </c>
    </row>
    <row r="4111" spans="1:9" s="9" customFormat="1" x14ac:dyDescent="0.2">
      <c r="A4111" s="61" t="s">
        <v>1740</v>
      </c>
      <c r="B4111" s="31">
        <v>43817472000</v>
      </c>
      <c r="C4111" s="31">
        <v>16019067339.299999</v>
      </c>
      <c r="D4111" s="31">
        <v>7892741984.5200005</v>
      </c>
      <c r="E4111" s="31">
        <v>7892741984.5200005</v>
      </c>
      <c r="F4111" s="31">
        <f t="shared" si="263"/>
        <v>27798404660.700001</v>
      </c>
      <c r="G4111" s="32">
        <f t="shared" si="260"/>
        <v>36.558629715790083</v>
      </c>
      <c r="H4111" s="33">
        <f t="shared" si="261"/>
        <v>18.01277349939312</v>
      </c>
      <c r="I4111" s="33">
        <f t="shared" si="262"/>
        <v>18.01277349939312</v>
      </c>
    </row>
    <row r="4112" spans="1:9" s="9" customFormat="1" x14ac:dyDescent="0.2">
      <c r="A4112" s="34" t="s">
        <v>4</v>
      </c>
      <c r="B4112" s="35">
        <v>24327089000</v>
      </c>
      <c r="C4112" s="35">
        <v>5826446306.8500004</v>
      </c>
      <c r="D4112" s="35">
        <v>4798067260.8600006</v>
      </c>
      <c r="E4112" s="35">
        <v>4798067260.8600006</v>
      </c>
      <c r="F4112" s="35">
        <f t="shared" si="263"/>
        <v>18500642693.150002</v>
      </c>
      <c r="G4112" s="36">
        <f t="shared" si="260"/>
        <v>23.95044596930607</v>
      </c>
      <c r="H4112" s="37">
        <f t="shared" si="261"/>
        <v>19.723145917129667</v>
      </c>
      <c r="I4112" s="37">
        <f t="shared" si="262"/>
        <v>19.723145917129667</v>
      </c>
    </row>
    <row r="4113" spans="1:9" s="9" customFormat="1" x14ac:dyDescent="0.2">
      <c r="A4113" s="30" t="s">
        <v>65</v>
      </c>
      <c r="B4113" s="31">
        <v>15754406000</v>
      </c>
      <c r="C4113" s="31">
        <v>4594844337.7200003</v>
      </c>
      <c r="D4113" s="31">
        <v>4593538937.7200003</v>
      </c>
      <c r="E4113" s="31">
        <v>4593538937.7200003</v>
      </c>
      <c r="F4113" s="31">
        <f t="shared" si="263"/>
        <v>11159561662.279999</v>
      </c>
      <c r="G4113" s="32">
        <f t="shared" si="260"/>
        <v>29.165455922108396</v>
      </c>
      <c r="H4113" s="33">
        <f t="shared" si="261"/>
        <v>29.157169986097859</v>
      </c>
      <c r="I4113" s="33">
        <f t="shared" si="262"/>
        <v>29.157169986097859</v>
      </c>
    </row>
    <row r="4114" spans="1:9" s="10" customFormat="1" x14ac:dyDescent="0.2">
      <c r="A4114" s="38" t="s">
        <v>99</v>
      </c>
      <c r="B4114" s="39">
        <v>9802697000</v>
      </c>
      <c r="C4114" s="39">
        <v>3229260527.3200002</v>
      </c>
      <c r="D4114" s="39">
        <v>3229260527.3200002</v>
      </c>
      <c r="E4114" s="39">
        <v>3229260527.3200002</v>
      </c>
      <c r="F4114" s="39">
        <f t="shared" si="263"/>
        <v>6573436472.6800003</v>
      </c>
      <c r="G4114" s="40">
        <f t="shared" si="260"/>
        <v>32.942572103575166</v>
      </c>
      <c r="H4114" s="41">
        <f t="shared" si="261"/>
        <v>32.942572103575166</v>
      </c>
      <c r="I4114" s="41">
        <f t="shared" si="262"/>
        <v>32.942572103575166</v>
      </c>
    </row>
    <row r="4115" spans="1:9" s="9" customFormat="1" x14ac:dyDescent="0.2">
      <c r="A4115" s="38" t="s">
        <v>100</v>
      </c>
      <c r="B4115" s="39">
        <v>3541743000</v>
      </c>
      <c r="C4115" s="39">
        <v>949190117.39999998</v>
      </c>
      <c r="D4115" s="39">
        <v>947884717.39999998</v>
      </c>
      <c r="E4115" s="39">
        <v>947884717.39999998</v>
      </c>
      <c r="F4115" s="39">
        <f t="shared" si="263"/>
        <v>2592552882.5999999</v>
      </c>
      <c r="G4115" s="40">
        <f t="shared" si="260"/>
        <v>26.800084517707806</v>
      </c>
      <c r="H4115" s="41">
        <f t="shared" si="261"/>
        <v>26.763226959155421</v>
      </c>
      <c r="I4115" s="41">
        <f t="shared" si="262"/>
        <v>26.763226959155421</v>
      </c>
    </row>
    <row r="4116" spans="1:9" s="9" customFormat="1" x14ac:dyDescent="0.2">
      <c r="A4116" s="38" t="s">
        <v>101</v>
      </c>
      <c r="B4116" s="39">
        <v>1863057000</v>
      </c>
      <c r="C4116" s="39">
        <v>416393693</v>
      </c>
      <c r="D4116" s="39">
        <v>416393693</v>
      </c>
      <c r="E4116" s="39">
        <v>416393693</v>
      </c>
      <c r="F4116" s="39">
        <f t="shared" si="263"/>
        <v>1446663307</v>
      </c>
      <c r="G4116" s="40">
        <f t="shared" si="260"/>
        <v>22.350024341713645</v>
      </c>
      <c r="H4116" s="41">
        <f t="shared" si="261"/>
        <v>22.350024341713645</v>
      </c>
      <c r="I4116" s="41">
        <f t="shared" si="262"/>
        <v>22.350024341713645</v>
      </c>
    </row>
    <row r="4117" spans="1:9" s="9" customFormat="1" x14ac:dyDescent="0.2">
      <c r="A4117" s="38" t="s">
        <v>208</v>
      </c>
      <c r="B4117" s="39">
        <v>546909000</v>
      </c>
      <c r="C4117" s="39">
        <v>0</v>
      </c>
      <c r="D4117" s="39">
        <v>0</v>
      </c>
      <c r="E4117" s="39">
        <v>0</v>
      </c>
      <c r="F4117" s="39">
        <f t="shared" si="263"/>
        <v>546909000</v>
      </c>
      <c r="G4117" s="40">
        <f t="shared" si="260"/>
        <v>0</v>
      </c>
      <c r="H4117" s="41">
        <f t="shared" si="261"/>
        <v>0</v>
      </c>
      <c r="I4117" s="41">
        <f t="shared" si="262"/>
        <v>0</v>
      </c>
    </row>
    <row r="4118" spans="1:9" s="9" customFormat="1" x14ac:dyDescent="0.2">
      <c r="A4118" s="30" t="s">
        <v>1525</v>
      </c>
      <c r="B4118" s="31">
        <v>2824689000</v>
      </c>
      <c r="C4118" s="31">
        <v>1230224264.1300001</v>
      </c>
      <c r="D4118" s="31">
        <v>203316877.13999999</v>
      </c>
      <c r="E4118" s="31">
        <v>203316877.13999999</v>
      </c>
      <c r="F4118" s="31">
        <f t="shared" si="263"/>
        <v>1594464735.8699999</v>
      </c>
      <c r="G4118" s="32">
        <f t="shared" si="260"/>
        <v>43.552556197514136</v>
      </c>
      <c r="H4118" s="33">
        <f t="shared" si="261"/>
        <v>7.1978499983538002</v>
      </c>
      <c r="I4118" s="33">
        <f t="shared" si="262"/>
        <v>7.1978499983538002</v>
      </c>
    </row>
    <row r="4119" spans="1:9" s="9" customFormat="1" x14ac:dyDescent="0.2">
      <c r="A4119" s="38" t="s">
        <v>137</v>
      </c>
      <c r="B4119" s="39">
        <v>1357300000</v>
      </c>
      <c r="C4119" s="39">
        <v>0</v>
      </c>
      <c r="D4119" s="39">
        <v>0</v>
      </c>
      <c r="E4119" s="39">
        <v>0</v>
      </c>
      <c r="F4119" s="39">
        <f t="shared" si="263"/>
        <v>1357300000</v>
      </c>
      <c r="G4119" s="40">
        <f t="shared" si="260"/>
        <v>0</v>
      </c>
      <c r="H4119" s="41">
        <f t="shared" si="261"/>
        <v>0</v>
      </c>
      <c r="I4119" s="41">
        <f t="shared" si="262"/>
        <v>0</v>
      </c>
    </row>
    <row r="4120" spans="1:9" s="9" customFormat="1" x14ac:dyDescent="0.2">
      <c r="A4120" s="38" t="s">
        <v>102</v>
      </c>
      <c r="B4120" s="39">
        <v>1467389000</v>
      </c>
      <c r="C4120" s="39">
        <v>1230224264.1300001</v>
      </c>
      <c r="D4120" s="39">
        <v>203316877.13999999</v>
      </c>
      <c r="E4120" s="39">
        <v>203316877.13999999</v>
      </c>
      <c r="F4120" s="39">
        <f t="shared" si="263"/>
        <v>237164735.86999989</v>
      </c>
      <c r="G4120" s="40">
        <f t="shared" si="260"/>
        <v>83.837637063518955</v>
      </c>
      <c r="H4120" s="41">
        <f t="shared" si="261"/>
        <v>13.855690422921255</v>
      </c>
      <c r="I4120" s="41">
        <f t="shared" si="262"/>
        <v>13.855690422921255</v>
      </c>
    </row>
    <row r="4121" spans="1:9" s="9" customFormat="1" x14ac:dyDescent="0.2">
      <c r="A4121" s="30" t="s">
        <v>5</v>
      </c>
      <c r="B4121" s="31">
        <v>5608494000</v>
      </c>
      <c r="C4121" s="31">
        <v>1377705</v>
      </c>
      <c r="D4121" s="31">
        <v>1211446</v>
      </c>
      <c r="E4121" s="31">
        <v>1211446</v>
      </c>
      <c r="F4121" s="31">
        <f t="shared" si="263"/>
        <v>5607116295</v>
      </c>
      <c r="G4121" s="32">
        <f t="shared" si="260"/>
        <v>2.4564615741765973E-2</v>
      </c>
      <c r="H4121" s="33">
        <f t="shared" si="261"/>
        <v>2.1600201408791736E-2</v>
      </c>
      <c r="I4121" s="33">
        <f t="shared" si="262"/>
        <v>2.1600201408791736E-2</v>
      </c>
    </row>
    <row r="4122" spans="1:9" s="10" customFormat="1" x14ac:dyDescent="0.2">
      <c r="A4122" s="38" t="s">
        <v>145</v>
      </c>
      <c r="B4122" s="39">
        <v>5557294000</v>
      </c>
      <c r="C4122" s="39">
        <v>0</v>
      </c>
      <c r="D4122" s="39">
        <v>0</v>
      </c>
      <c r="E4122" s="39">
        <v>0</v>
      </c>
      <c r="F4122" s="39">
        <f t="shared" si="263"/>
        <v>5557294000</v>
      </c>
      <c r="G4122" s="40">
        <f t="shared" si="260"/>
        <v>0</v>
      </c>
      <c r="H4122" s="41">
        <f t="shared" si="261"/>
        <v>0</v>
      </c>
      <c r="I4122" s="41">
        <f t="shared" si="262"/>
        <v>0</v>
      </c>
    </row>
    <row r="4123" spans="1:9" s="9" customFormat="1" x14ac:dyDescent="0.2">
      <c r="A4123" s="38" t="s">
        <v>109</v>
      </c>
      <c r="B4123" s="39">
        <v>51200000</v>
      </c>
      <c r="C4123" s="39">
        <v>1377705</v>
      </c>
      <c r="D4123" s="39">
        <v>1211446</v>
      </c>
      <c r="E4123" s="39">
        <v>1211446</v>
      </c>
      <c r="F4123" s="39">
        <f t="shared" si="263"/>
        <v>49822295</v>
      </c>
      <c r="G4123" s="40">
        <f t="shared" si="260"/>
        <v>2.6908300781249999</v>
      </c>
      <c r="H4123" s="41">
        <f t="shared" si="261"/>
        <v>2.3661054687499998</v>
      </c>
      <c r="I4123" s="41">
        <f t="shared" si="262"/>
        <v>2.3661054687499998</v>
      </c>
    </row>
    <row r="4124" spans="1:9" s="9" customFormat="1" x14ac:dyDescent="0.2">
      <c r="A4124" s="30" t="s">
        <v>66</v>
      </c>
      <c r="B4124" s="31">
        <v>139500000</v>
      </c>
      <c r="C4124" s="31">
        <v>0</v>
      </c>
      <c r="D4124" s="31">
        <v>0</v>
      </c>
      <c r="E4124" s="31">
        <v>0</v>
      </c>
      <c r="F4124" s="31">
        <f t="shared" si="263"/>
        <v>139500000</v>
      </c>
      <c r="G4124" s="32">
        <f t="shared" si="260"/>
        <v>0</v>
      </c>
      <c r="H4124" s="33">
        <f t="shared" si="261"/>
        <v>0</v>
      </c>
      <c r="I4124" s="33">
        <f t="shared" si="262"/>
        <v>0</v>
      </c>
    </row>
    <row r="4125" spans="1:9" s="9" customFormat="1" x14ac:dyDescent="0.2">
      <c r="A4125" s="38" t="s">
        <v>113</v>
      </c>
      <c r="B4125" s="39">
        <v>67500000</v>
      </c>
      <c r="C4125" s="39">
        <v>0</v>
      </c>
      <c r="D4125" s="39">
        <v>0</v>
      </c>
      <c r="E4125" s="39">
        <v>0</v>
      </c>
      <c r="F4125" s="39">
        <f t="shared" si="263"/>
        <v>67500000</v>
      </c>
      <c r="G4125" s="40">
        <f t="shared" si="260"/>
        <v>0</v>
      </c>
      <c r="H4125" s="41">
        <f t="shared" si="261"/>
        <v>0</v>
      </c>
      <c r="I4125" s="41">
        <f t="shared" si="262"/>
        <v>0</v>
      </c>
    </row>
    <row r="4126" spans="1:9" s="10" customFormat="1" x14ac:dyDescent="0.2">
      <c r="A4126" s="38" t="s">
        <v>115</v>
      </c>
      <c r="B4126" s="39">
        <v>72000000</v>
      </c>
      <c r="C4126" s="39">
        <v>0</v>
      </c>
      <c r="D4126" s="39">
        <v>0</v>
      </c>
      <c r="E4126" s="39">
        <v>0</v>
      </c>
      <c r="F4126" s="39">
        <f t="shared" si="263"/>
        <v>72000000</v>
      </c>
      <c r="G4126" s="40">
        <f t="shared" si="260"/>
        <v>0</v>
      </c>
      <c r="H4126" s="41">
        <f t="shared" si="261"/>
        <v>0</v>
      </c>
      <c r="I4126" s="41">
        <f t="shared" si="262"/>
        <v>0</v>
      </c>
    </row>
    <row r="4127" spans="1:9" s="10" customFormat="1" x14ac:dyDescent="0.2">
      <c r="A4127" s="34" t="s">
        <v>6</v>
      </c>
      <c r="B4127" s="35">
        <v>19490383000</v>
      </c>
      <c r="C4127" s="35">
        <v>10192621032.450001</v>
      </c>
      <c r="D4127" s="35">
        <v>3094674723.6599998</v>
      </c>
      <c r="E4127" s="35">
        <v>3094674723.6599998</v>
      </c>
      <c r="F4127" s="35">
        <f t="shared" si="263"/>
        <v>9297761967.5499992</v>
      </c>
      <c r="G4127" s="36">
        <f t="shared" si="260"/>
        <v>52.295642586654147</v>
      </c>
      <c r="H4127" s="37">
        <f t="shared" si="261"/>
        <v>15.877957470922965</v>
      </c>
      <c r="I4127" s="37">
        <f t="shared" si="262"/>
        <v>15.877957470922965</v>
      </c>
    </row>
    <row r="4128" spans="1:9" s="9" customFormat="1" ht="22.5" x14ac:dyDescent="0.2">
      <c r="A4128" s="38" t="s">
        <v>1236</v>
      </c>
      <c r="B4128" s="39">
        <v>15412986000</v>
      </c>
      <c r="C4128" s="39">
        <v>8279623198.4099998</v>
      </c>
      <c r="D4128" s="39">
        <v>2188888940.4699998</v>
      </c>
      <c r="E4128" s="39">
        <v>2188888940.4699998</v>
      </c>
      <c r="F4128" s="39">
        <f t="shared" si="263"/>
        <v>7133362801.5900002</v>
      </c>
      <c r="G4128" s="40">
        <f t="shared" si="260"/>
        <v>53.718489061172178</v>
      </c>
      <c r="H4128" s="41">
        <f t="shared" si="261"/>
        <v>14.201589104603091</v>
      </c>
      <c r="I4128" s="41">
        <f t="shared" si="262"/>
        <v>14.201589104603091</v>
      </c>
    </row>
    <row r="4129" spans="1:9" s="9" customFormat="1" ht="22.5" x14ac:dyDescent="0.2">
      <c r="A4129" s="38" t="s">
        <v>1237</v>
      </c>
      <c r="B4129" s="39">
        <v>4077397000</v>
      </c>
      <c r="C4129" s="39">
        <v>1912997834.04</v>
      </c>
      <c r="D4129" s="39">
        <v>905785783.19000006</v>
      </c>
      <c r="E4129" s="39">
        <v>905785783.19000006</v>
      </c>
      <c r="F4129" s="39">
        <f t="shared" si="263"/>
        <v>2164399165.96</v>
      </c>
      <c r="G4129" s="40">
        <f t="shared" si="260"/>
        <v>46.917134486536384</v>
      </c>
      <c r="H4129" s="41">
        <f t="shared" si="261"/>
        <v>22.214804768581526</v>
      </c>
      <c r="I4129" s="41">
        <f t="shared" si="262"/>
        <v>22.214804768581526</v>
      </c>
    </row>
    <row r="4130" spans="1:9" s="9" customFormat="1" x14ac:dyDescent="0.2">
      <c r="A4130" s="61" t="s">
        <v>1741</v>
      </c>
      <c r="B4130" s="31">
        <v>34574000000</v>
      </c>
      <c r="C4130" s="31">
        <v>15440558478.42</v>
      </c>
      <c r="D4130" s="31">
        <v>6063403353.5699997</v>
      </c>
      <c r="E4130" s="31">
        <v>5800502593.4400005</v>
      </c>
      <c r="F4130" s="31">
        <f t="shared" si="263"/>
        <v>19133441521.580002</v>
      </c>
      <c r="G4130" s="32">
        <f t="shared" si="260"/>
        <v>44.659450680916294</v>
      </c>
      <c r="H4130" s="33">
        <f t="shared" si="261"/>
        <v>17.53746559139816</v>
      </c>
      <c r="I4130" s="33">
        <f t="shared" si="262"/>
        <v>16.777065405911959</v>
      </c>
    </row>
    <row r="4131" spans="1:9" s="9" customFormat="1" x14ac:dyDescent="0.2">
      <c r="A4131" s="34" t="s">
        <v>4</v>
      </c>
      <c r="B4131" s="35">
        <v>17147073342</v>
      </c>
      <c r="C4131" s="35">
        <v>5183426496.5900002</v>
      </c>
      <c r="D4131" s="35">
        <v>3621348287.1300001</v>
      </c>
      <c r="E4131" s="35">
        <v>3603913990</v>
      </c>
      <c r="F4131" s="35">
        <f t="shared" si="263"/>
        <v>11963646845.41</v>
      </c>
      <c r="G4131" s="36">
        <f t="shared" si="260"/>
        <v>30.229219839479711</v>
      </c>
      <c r="H4131" s="37">
        <f t="shared" si="261"/>
        <v>21.119337480524319</v>
      </c>
      <c r="I4131" s="37">
        <f t="shared" si="262"/>
        <v>21.017662420400232</v>
      </c>
    </row>
    <row r="4132" spans="1:9" s="9" customFormat="1" x14ac:dyDescent="0.2">
      <c r="A4132" s="30" t="s">
        <v>65</v>
      </c>
      <c r="B4132" s="31">
        <v>11283688000</v>
      </c>
      <c r="C4132" s="31">
        <v>3064184577.0799999</v>
      </c>
      <c r="D4132" s="31">
        <v>3064184577.0799999</v>
      </c>
      <c r="E4132" s="31">
        <v>3064184577.0799999</v>
      </c>
      <c r="F4132" s="31">
        <f t="shared" si="263"/>
        <v>8219503422.9200001</v>
      </c>
      <c r="G4132" s="32">
        <f t="shared" si="260"/>
        <v>27.155878264978611</v>
      </c>
      <c r="H4132" s="33">
        <f t="shared" si="261"/>
        <v>27.155878264978611</v>
      </c>
      <c r="I4132" s="33">
        <f t="shared" si="262"/>
        <v>27.155878264978611</v>
      </c>
    </row>
    <row r="4133" spans="1:9" s="10" customFormat="1" x14ac:dyDescent="0.2">
      <c r="A4133" s="38" t="s">
        <v>99</v>
      </c>
      <c r="B4133" s="39">
        <v>7648626000</v>
      </c>
      <c r="C4133" s="39">
        <v>2011670822</v>
      </c>
      <c r="D4133" s="39">
        <v>2011670822</v>
      </c>
      <c r="E4133" s="39">
        <v>2011670822</v>
      </c>
      <c r="F4133" s="39">
        <f t="shared" si="263"/>
        <v>5636955178</v>
      </c>
      <c r="G4133" s="40">
        <f t="shared" si="260"/>
        <v>26.301074493641082</v>
      </c>
      <c r="H4133" s="41">
        <f t="shared" si="261"/>
        <v>26.301074493641082</v>
      </c>
      <c r="I4133" s="41">
        <f t="shared" si="262"/>
        <v>26.301074493641082</v>
      </c>
    </row>
    <row r="4134" spans="1:9" s="9" customFormat="1" x14ac:dyDescent="0.2">
      <c r="A4134" s="38" t="s">
        <v>100</v>
      </c>
      <c r="B4134" s="39">
        <v>2757486000</v>
      </c>
      <c r="C4134" s="39">
        <v>791676577.08000004</v>
      </c>
      <c r="D4134" s="39">
        <v>791676577.08000004</v>
      </c>
      <c r="E4134" s="39">
        <v>791676577.08000004</v>
      </c>
      <c r="F4134" s="39">
        <f t="shared" si="263"/>
        <v>1965809422.9200001</v>
      </c>
      <c r="G4134" s="40">
        <f t="shared" si="260"/>
        <v>28.710085094901661</v>
      </c>
      <c r="H4134" s="41">
        <f t="shared" si="261"/>
        <v>28.710085094901661</v>
      </c>
      <c r="I4134" s="41">
        <f t="shared" si="262"/>
        <v>28.710085094901661</v>
      </c>
    </row>
    <row r="4135" spans="1:9" s="9" customFormat="1" x14ac:dyDescent="0.2">
      <c r="A4135" s="38" t="s">
        <v>101</v>
      </c>
      <c r="B4135" s="39">
        <v>613114000</v>
      </c>
      <c r="C4135" s="39">
        <v>260837178</v>
      </c>
      <c r="D4135" s="39">
        <v>260837178</v>
      </c>
      <c r="E4135" s="39">
        <v>260837178</v>
      </c>
      <c r="F4135" s="39">
        <f t="shared" si="263"/>
        <v>352276822</v>
      </c>
      <c r="G4135" s="40">
        <f t="shared" si="260"/>
        <v>42.543014512798599</v>
      </c>
      <c r="H4135" s="41">
        <f t="shared" si="261"/>
        <v>42.543014512798599</v>
      </c>
      <c r="I4135" s="41">
        <f t="shared" si="262"/>
        <v>42.543014512798599</v>
      </c>
    </row>
    <row r="4136" spans="1:9" s="9" customFormat="1" x14ac:dyDescent="0.2">
      <c r="A4136" s="38" t="s">
        <v>208</v>
      </c>
      <c r="B4136" s="39">
        <v>264462000</v>
      </c>
      <c r="C4136" s="39">
        <v>0</v>
      </c>
      <c r="D4136" s="39">
        <v>0</v>
      </c>
      <c r="E4136" s="39">
        <v>0</v>
      </c>
      <c r="F4136" s="39">
        <f t="shared" si="263"/>
        <v>264462000</v>
      </c>
      <c r="G4136" s="40">
        <f t="shared" si="260"/>
        <v>0</v>
      </c>
      <c r="H4136" s="41">
        <f t="shared" si="261"/>
        <v>0</v>
      </c>
      <c r="I4136" s="41">
        <f t="shared" si="262"/>
        <v>0</v>
      </c>
    </row>
    <row r="4137" spans="1:9" s="9" customFormat="1" x14ac:dyDescent="0.2">
      <c r="A4137" s="30" t="s">
        <v>1525</v>
      </c>
      <c r="B4137" s="31">
        <v>3120182756</v>
      </c>
      <c r="C4137" s="31">
        <v>2041594120.51</v>
      </c>
      <c r="D4137" s="31">
        <v>479515911.05000001</v>
      </c>
      <c r="E4137" s="31">
        <v>462081613.92000002</v>
      </c>
      <c r="F4137" s="31">
        <f t="shared" si="263"/>
        <v>1078588635.49</v>
      </c>
      <c r="G4137" s="32">
        <f t="shared" si="260"/>
        <v>65.431876276608719</v>
      </c>
      <c r="H4137" s="33">
        <f t="shared" si="261"/>
        <v>15.368199511003258</v>
      </c>
      <c r="I4137" s="33">
        <f t="shared" si="262"/>
        <v>14.809440665981297</v>
      </c>
    </row>
    <row r="4138" spans="1:9" s="10" customFormat="1" x14ac:dyDescent="0.2">
      <c r="A4138" s="38" t="s">
        <v>102</v>
      </c>
      <c r="B4138" s="39">
        <v>3120182756</v>
      </c>
      <c r="C4138" s="39">
        <v>2041594120.51</v>
      </c>
      <c r="D4138" s="39">
        <v>479515911.05000001</v>
      </c>
      <c r="E4138" s="39">
        <v>462081613.92000002</v>
      </c>
      <c r="F4138" s="39">
        <f t="shared" si="263"/>
        <v>1078588635.49</v>
      </c>
      <c r="G4138" s="40">
        <f t="shared" si="260"/>
        <v>65.431876276608719</v>
      </c>
      <c r="H4138" s="41">
        <f t="shared" si="261"/>
        <v>15.368199511003258</v>
      </c>
      <c r="I4138" s="41">
        <f t="shared" si="262"/>
        <v>14.809440665981297</v>
      </c>
    </row>
    <row r="4139" spans="1:9" s="9" customFormat="1" x14ac:dyDescent="0.2">
      <c r="A4139" s="30" t="s">
        <v>5</v>
      </c>
      <c r="B4139" s="31">
        <v>2636051586</v>
      </c>
      <c r="C4139" s="31">
        <v>12676085</v>
      </c>
      <c r="D4139" s="31">
        <v>12676085</v>
      </c>
      <c r="E4139" s="31">
        <v>12676085</v>
      </c>
      <c r="F4139" s="31">
        <f t="shared" si="263"/>
        <v>2623375501</v>
      </c>
      <c r="G4139" s="32">
        <f t="shared" si="260"/>
        <v>0.48087393537070178</v>
      </c>
      <c r="H4139" s="33">
        <f t="shared" si="261"/>
        <v>0.48087393537070178</v>
      </c>
      <c r="I4139" s="33">
        <f t="shared" si="262"/>
        <v>0.48087393537070178</v>
      </c>
    </row>
    <row r="4140" spans="1:9" s="9" customFormat="1" x14ac:dyDescent="0.2">
      <c r="A4140" s="38" t="s">
        <v>145</v>
      </c>
      <c r="B4140" s="39">
        <v>2458521586</v>
      </c>
      <c r="C4140" s="39">
        <v>0</v>
      </c>
      <c r="D4140" s="39">
        <v>0</v>
      </c>
      <c r="E4140" s="39">
        <v>0</v>
      </c>
      <c r="F4140" s="39">
        <f t="shared" si="263"/>
        <v>2458521586</v>
      </c>
      <c r="G4140" s="40">
        <f t="shared" si="260"/>
        <v>0</v>
      </c>
      <c r="H4140" s="41">
        <f t="shared" si="261"/>
        <v>0</v>
      </c>
      <c r="I4140" s="41">
        <f t="shared" si="262"/>
        <v>0</v>
      </c>
    </row>
    <row r="4141" spans="1:9" s="10" customFormat="1" x14ac:dyDescent="0.2">
      <c r="A4141" s="38" t="s">
        <v>109</v>
      </c>
      <c r="B4141" s="39">
        <v>53828000</v>
      </c>
      <c r="C4141" s="39">
        <v>7328649</v>
      </c>
      <c r="D4141" s="39">
        <v>7328649</v>
      </c>
      <c r="E4141" s="39">
        <v>7328649</v>
      </c>
      <c r="F4141" s="39">
        <f t="shared" si="263"/>
        <v>46499351</v>
      </c>
      <c r="G4141" s="40">
        <f t="shared" si="260"/>
        <v>13.614938322062867</v>
      </c>
      <c r="H4141" s="41">
        <f t="shared" si="261"/>
        <v>13.614938322062867</v>
      </c>
      <c r="I4141" s="41">
        <f t="shared" si="262"/>
        <v>13.614938322062867</v>
      </c>
    </row>
    <row r="4142" spans="1:9" s="10" customFormat="1" x14ac:dyDescent="0.2">
      <c r="A4142" s="38" t="s">
        <v>292</v>
      </c>
      <c r="B4142" s="39">
        <v>10185000</v>
      </c>
      <c r="C4142" s="39">
        <v>0</v>
      </c>
      <c r="D4142" s="39">
        <v>0</v>
      </c>
      <c r="E4142" s="39">
        <v>0</v>
      </c>
      <c r="F4142" s="39">
        <f t="shared" si="263"/>
        <v>10185000</v>
      </c>
      <c r="G4142" s="40">
        <f t="shared" si="260"/>
        <v>0</v>
      </c>
      <c r="H4142" s="41">
        <f t="shared" si="261"/>
        <v>0</v>
      </c>
      <c r="I4142" s="41">
        <f t="shared" si="262"/>
        <v>0</v>
      </c>
    </row>
    <row r="4143" spans="1:9" s="9" customFormat="1" x14ac:dyDescent="0.2">
      <c r="A4143" s="38" t="s">
        <v>112</v>
      </c>
      <c r="B4143" s="39">
        <v>113517000</v>
      </c>
      <c r="C4143" s="39">
        <v>5347436</v>
      </c>
      <c r="D4143" s="39">
        <v>5347436</v>
      </c>
      <c r="E4143" s="39">
        <v>5347436</v>
      </c>
      <c r="F4143" s="39">
        <f t="shared" si="263"/>
        <v>108169564</v>
      </c>
      <c r="G4143" s="40">
        <f t="shared" si="260"/>
        <v>4.7106917906569059</v>
      </c>
      <c r="H4143" s="41">
        <f t="shared" si="261"/>
        <v>4.7106917906569059</v>
      </c>
      <c r="I4143" s="41">
        <f t="shared" si="262"/>
        <v>4.7106917906569059</v>
      </c>
    </row>
    <row r="4144" spans="1:9" s="9" customFormat="1" x14ac:dyDescent="0.2">
      <c r="A4144" s="30" t="s">
        <v>66</v>
      </c>
      <c r="B4144" s="31">
        <v>107151000</v>
      </c>
      <c r="C4144" s="31">
        <v>64971714</v>
      </c>
      <c r="D4144" s="31">
        <v>64971714</v>
      </c>
      <c r="E4144" s="31">
        <v>64971714</v>
      </c>
      <c r="F4144" s="31">
        <f t="shared" si="263"/>
        <v>42179286</v>
      </c>
      <c r="G4144" s="32">
        <f t="shared" si="260"/>
        <v>60.635658089985156</v>
      </c>
      <c r="H4144" s="33">
        <f t="shared" si="261"/>
        <v>60.635658089985156</v>
      </c>
      <c r="I4144" s="33">
        <f t="shared" si="262"/>
        <v>60.635658089985156</v>
      </c>
    </row>
    <row r="4145" spans="1:9" s="9" customFormat="1" x14ac:dyDescent="0.2">
      <c r="A4145" s="38" t="s">
        <v>113</v>
      </c>
      <c r="B4145" s="39">
        <v>107151000</v>
      </c>
      <c r="C4145" s="39">
        <v>64971714</v>
      </c>
      <c r="D4145" s="39">
        <v>64971714</v>
      </c>
      <c r="E4145" s="39">
        <v>64971714</v>
      </c>
      <c r="F4145" s="39">
        <f t="shared" si="263"/>
        <v>42179286</v>
      </c>
      <c r="G4145" s="40">
        <f t="shared" si="260"/>
        <v>60.635658089985156</v>
      </c>
      <c r="H4145" s="41">
        <f t="shared" si="261"/>
        <v>60.635658089985156</v>
      </c>
      <c r="I4145" s="41">
        <f t="shared" si="262"/>
        <v>60.635658089985156</v>
      </c>
    </row>
    <row r="4146" spans="1:9" s="10" customFormat="1" x14ac:dyDescent="0.2">
      <c r="A4146" s="34" t="s">
        <v>6</v>
      </c>
      <c r="B4146" s="35">
        <v>17426926658</v>
      </c>
      <c r="C4146" s="35">
        <v>10257131981.83</v>
      </c>
      <c r="D4146" s="35">
        <v>2442055066.4400001</v>
      </c>
      <c r="E4146" s="35">
        <v>2196588603.4400001</v>
      </c>
      <c r="F4146" s="35">
        <f t="shared" si="263"/>
        <v>7169794676.1700001</v>
      </c>
      <c r="G4146" s="36">
        <f t="shared" si="260"/>
        <v>58.857951164449084</v>
      </c>
      <c r="H4146" s="37">
        <f t="shared" si="261"/>
        <v>14.013113811544912</v>
      </c>
      <c r="I4146" s="37">
        <f t="shared" si="262"/>
        <v>12.604566752059146</v>
      </c>
    </row>
    <row r="4147" spans="1:9" s="9" customFormat="1" ht="22.5" x14ac:dyDescent="0.2">
      <c r="A4147" s="38" t="s">
        <v>1238</v>
      </c>
      <c r="B4147" s="39">
        <v>12214433312</v>
      </c>
      <c r="C4147" s="39">
        <v>6832198295.5200005</v>
      </c>
      <c r="D4147" s="39">
        <v>1868875575</v>
      </c>
      <c r="E4147" s="39">
        <v>1623409112</v>
      </c>
      <c r="F4147" s="39">
        <f t="shared" si="263"/>
        <v>5382235016.4799995</v>
      </c>
      <c r="G4147" s="40">
        <f t="shared" si="260"/>
        <v>55.935450470778257</v>
      </c>
      <c r="H4147" s="41">
        <f t="shared" si="261"/>
        <v>15.300550809540495</v>
      </c>
      <c r="I4147" s="41">
        <f t="shared" si="262"/>
        <v>13.290908145571445</v>
      </c>
    </row>
    <row r="4148" spans="1:9" s="10" customFormat="1" ht="22.5" x14ac:dyDescent="0.2">
      <c r="A4148" s="38" t="s">
        <v>1239</v>
      </c>
      <c r="B4148" s="39">
        <v>376291032</v>
      </c>
      <c r="C4148" s="39">
        <v>376173851</v>
      </c>
      <c r="D4148" s="39">
        <v>20917266</v>
      </c>
      <c r="E4148" s="39">
        <v>20917266</v>
      </c>
      <c r="F4148" s="39">
        <f t="shared" si="263"/>
        <v>117181</v>
      </c>
      <c r="G4148" s="40">
        <f t="shared" si="260"/>
        <v>99.96885894426525</v>
      </c>
      <c r="H4148" s="41">
        <f t="shared" si="261"/>
        <v>5.5588000300788458</v>
      </c>
      <c r="I4148" s="41">
        <f t="shared" si="262"/>
        <v>5.5588000300788458</v>
      </c>
    </row>
    <row r="4149" spans="1:9" s="9" customFormat="1" ht="22.5" x14ac:dyDescent="0.2">
      <c r="A4149" s="38" t="s">
        <v>1240</v>
      </c>
      <c r="B4149" s="39">
        <v>4836202314</v>
      </c>
      <c r="C4149" s="39">
        <v>3048759835.3099999</v>
      </c>
      <c r="D4149" s="39">
        <v>552262225.44000006</v>
      </c>
      <c r="E4149" s="39">
        <v>552262225.44000006</v>
      </c>
      <c r="F4149" s="39">
        <f t="shared" si="263"/>
        <v>1787442478.6900001</v>
      </c>
      <c r="G4149" s="40">
        <f t="shared" si="260"/>
        <v>63.040370054088676</v>
      </c>
      <c r="H4149" s="41">
        <f t="shared" si="261"/>
        <v>11.419336694027313</v>
      </c>
      <c r="I4149" s="41">
        <f t="shared" si="262"/>
        <v>11.419336694027313</v>
      </c>
    </row>
    <row r="4150" spans="1:9" s="9" customFormat="1" x14ac:dyDescent="0.2">
      <c r="A4150" s="61" t="s">
        <v>1742</v>
      </c>
      <c r="B4150" s="31">
        <v>103727509438</v>
      </c>
      <c r="C4150" s="31">
        <v>68025777247.119995</v>
      </c>
      <c r="D4150" s="31">
        <v>27191151524.66</v>
      </c>
      <c r="E4150" s="31">
        <v>27077775377.559998</v>
      </c>
      <c r="F4150" s="31">
        <f t="shared" si="263"/>
        <v>35701732190.880005</v>
      </c>
      <c r="G4150" s="32">
        <f t="shared" si="260"/>
        <v>65.581230683823904</v>
      </c>
      <c r="H4150" s="33">
        <f t="shared" si="261"/>
        <v>26.214021402791605</v>
      </c>
      <c r="I4150" s="33">
        <f t="shared" si="262"/>
        <v>26.104719494634089</v>
      </c>
    </row>
    <row r="4151" spans="1:9" s="9" customFormat="1" x14ac:dyDescent="0.2">
      <c r="A4151" s="34" t="s">
        <v>4</v>
      </c>
      <c r="B4151" s="35">
        <v>18019489008</v>
      </c>
      <c r="C4151" s="35">
        <v>5458001219.6000004</v>
      </c>
      <c r="D4151" s="35">
        <v>3687069541.3899999</v>
      </c>
      <c r="E4151" s="35">
        <v>3641834332.8699999</v>
      </c>
      <c r="F4151" s="35">
        <f t="shared" si="263"/>
        <v>12561487788.4</v>
      </c>
      <c r="G4151" s="36">
        <f t="shared" si="260"/>
        <v>30.289433941089261</v>
      </c>
      <c r="H4151" s="37">
        <f t="shared" si="261"/>
        <v>20.461565473655078</v>
      </c>
      <c r="I4151" s="37">
        <f t="shared" si="262"/>
        <v>20.210530560845303</v>
      </c>
    </row>
    <row r="4152" spans="1:9" s="10" customFormat="1" x14ac:dyDescent="0.2">
      <c r="A4152" s="30" t="s">
        <v>1525</v>
      </c>
      <c r="B4152" s="31">
        <v>14580660400</v>
      </c>
      <c r="C4152" s="31">
        <v>5447800707.6000004</v>
      </c>
      <c r="D4152" s="31">
        <v>3680912363.3899999</v>
      </c>
      <c r="E4152" s="31">
        <v>3635677154.8699999</v>
      </c>
      <c r="F4152" s="31">
        <f t="shared" si="263"/>
        <v>9132859692.3999996</v>
      </c>
      <c r="G4152" s="32">
        <f t="shared" si="260"/>
        <v>37.363195892005002</v>
      </c>
      <c r="H4152" s="33">
        <f t="shared" si="261"/>
        <v>25.245169028077768</v>
      </c>
      <c r="I4152" s="33">
        <f t="shared" si="262"/>
        <v>24.934927877958117</v>
      </c>
    </row>
    <row r="4153" spans="1:9" s="9" customFormat="1" x14ac:dyDescent="0.2">
      <c r="A4153" s="38" t="s">
        <v>137</v>
      </c>
      <c r="B4153" s="39">
        <v>8660400</v>
      </c>
      <c r="C4153" s="39">
        <v>0</v>
      </c>
      <c r="D4153" s="39">
        <v>0</v>
      </c>
      <c r="E4153" s="39">
        <v>0</v>
      </c>
      <c r="F4153" s="39">
        <f t="shared" si="263"/>
        <v>8660400</v>
      </c>
      <c r="G4153" s="40">
        <f t="shared" si="260"/>
        <v>0</v>
      </c>
      <c r="H4153" s="41">
        <f t="shared" si="261"/>
        <v>0</v>
      </c>
      <c r="I4153" s="41">
        <f t="shared" si="262"/>
        <v>0</v>
      </c>
    </row>
    <row r="4154" spans="1:9" s="9" customFormat="1" x14ac:dyDescent="0.2">
      <c r="A4154" s="38" t="s">
        <v>102</v>
      </c>
      <c r="B4154" s="39">
        <v>14572000000</v>
      </c>
      <c r="C4154" s="39">
        <v>5447800707.6000004</v>
      </c>
      <c r="D4154" s="39">
        <v>3680912363.3899999</v>
      </c>
      <c r="E4154" s="39">
        <v>3635677154.8699999</v>
      </c>
      <c r="F4154" s="39">
        <f t="shared" si="263"/>
        <v>9124199292.3999996</v>
      </c>
      <c r="G4154" s="40">
        <f t="shared" si="260"/>
        <v>37.385401506999727</v>
      </c>
      <c r="H4154" s="41">
        <f t="shared" si="261"/>
        <v>25.260172683159482</v>
      </c>
      <c r="I4154" s="41">
        <f t="shared" si="262"/>
        <v>24.949747151180347</v>
      </c>
    </row>
    <row r="4155" spans="1:9" s="9" customFormat="1" x14ac:dyDescent="0.2">
      <c r="A4155" s="30" t="s">
        <v>5</v>
      </c>
      <c r="B4155" s="31">
        <v>2926009555</v>
      </c>
      <c r="C4155" s="31">
        <v>0</v>
      </c>
      <c r="D4155" s="31">
        <v>0</v>
      </c>
      <c r="E4155" s="31">
        <v>0</v>
      </c>
      <c r="F4155" s="31">
        <f t="shared" si="263"/>
        <v>2926009555</v>
      </c>
      <c r="G4155" s="32">
        <f t="shared" si="260"/>
        <v>0</v>
      </c>
      <c r="H4155" s="33">
        <f t="shared" si="261"/>
        <v>0</v>
      </c>
      <c r="I4155" s="33">
        <f t="shared" si="262"/>
        <v>0</v>
      </c>
    </row>
    <row r="4156" spans="1:9" s="9" customFormat="1" x14ac:dyDescent="0.2">
      <c r="A4156" s="38" t="s">
        <v>179</v>
      </c>
      <c r="B4156" s="39">
        <v>1513279628</v>
      </c>
      <c r="C4156" s="39">
        <v>0</v>
      </c>
      <c r="D4156" s="39">
        <v>0</v>
      </c>
      <c r="E4156" s="39">
        <v>0</v>
      </c>
      <c r="F4156" s="39">
        <f t="shared" si="263"/>
        <v>1513279628</v>
      </c>
      <c r="G4156" s="40">
        <f t="shared" si="260"/>
        <v>0</v>
      </c>
      <c r="H4156" s="41">
        <f t="shared" si="261"/>
        <v>0</v>
      </c>
      <c r="I4156" s="41">
        <f t="shared" si="262"/>
        <v>0</v>
      </c>
    </row>
    <row r="4157" spans="1:9" s="9" customFormat="1" x14ac:dyDescent="0.2">
      <c r="A4157" s="38" t="s">
        <v>112</v>
      </c>
      <c r="B4157" s="39">
        <v>1412729927</v>
      </c>
      <c r="C4157" s="39">
        <v>0</v>
      </c>
      <c r="D4157" s="39">
        <v>0</v>
      </c>
      <c r="E4157" s="39">
        <v>0</v>
      </c>
      <c r="F4157" s="39">
        <f t="shared" si="263"/>
        <v>1412729927</v>
      </c>
      <c r="G4157" s="40">
        <f t="shared" si="260"/>
        <v>0</v>
      </c>
      <c r="H4157" s="41">
        <f t="shared" si="261"/>
        <v>0</v>
      </c>
      <c r="I4157" s="41">
        <f t="shared" si="262"/>
        <v>0</v>
      </c>
    </row>
    <row r="4158" spans="1:9" s="9" customFormat="1" x14ac:dyDescent="0.2">
      <c r="A4158" s="30" t="s">
        <v>69</v>
      </c>
      <c r="B4158" s="31">
        <v>450453333</v>
      </c>
      <c r="C4158" s="31">
        <v>10200512</v>
      </c>
      <c r="D4158" s="31">
        <v>6157178</v>
      </c>
      <c r="E4158" s="31">
        <v>6157178</v>
      </c>
      <c r="F4158" s="31">
        <f t="shared" si="263"/>
        <v>440252821</v>
      </c>
      <c r="G4158" s="32">
        <f t="shared" si="260"/>
        <v>2.2644991728810231</v>
      </c>
      <c r="H4158" s="33">
        <f t="shared" si="261"/>
        <v>1.3668847689489734</v>
      </c>
      <c r="I4158" s="33">
        <f t="shared" si="262"/>
        <v>1.3668847689489734</v>
      </c>
    </row>
    <row r="4159" spans="1:9" s="9" customFormat="1" x14ac:dyDescent="0.2">
      <c r="A4159" s="38" t="s">
        <v>421</v>
      </c>
      <c r="B4159" s="39">
        <v>450453333</v>
      </c>
      <c r="C4159" s="39">
        <v>10200512</v>
      </c>
      <c r="D4159" s="39">
        <v>6157178</v>
      </c>
      <c r="E4159" s="39">
        <v>6157178</v>
      </c>
      <c r="F4159" s="39">
        <f t="shared" si="263"/>
        <v>440252821</v>
      </c>
      <c r="G4159" s="40">
        <f t="shared" si="260"/>
        <v>2.2644991728810231</v>
      </c>
      <c r="H4159" s="41">
        <f t="shared" si="261"/>
        <v>1.3668847689489734</v>
      </c>
      <c r="I4159" s="41">
        <f t="shared" si="262"/>
        <v>1.3668847689489734</v>
      </c>
    </row>
    <row r="4160" spans="1:9" s="9" customFormat="1" x14ac:dyDescent="0.2">
      <c r="A4160" s="30" t="s">
        <v>66</v>
      </c>
      <c r="B4160" s="31">
        <v>62365720</v>
      </c>
      <c r="C4160" s="31">
        <v>0</v>
      </c>
      <c r="D4160" s="31">
        <v>0</v>
      </c>
      <c r="E4160" s="31">
        <v>0</v>
      </c>
      <c r="F4160" s="31">
        <f t="shared" si="263"/>
        <v>62365720</v>
      </c>
      <c r="G4160" s="32">
        <f t="shared" si="260"/>
        <v>0</v>
      </c>
      <c r="H4160" s="33">
        <f t="shared" si="261"/>
        <v>0</v>
      </c>
      <c r="I4160" s="33">
        <f t="shared" si="262"/>
        <v>0</v>
      </c>
    </row>
    <row r="4161" spans="1:9" s="9" customFormat="1" x14ac:dyDescent="0.2">
      <c r="A4161" s="38" t="s">
        <v>115</v>
      </c>
      <c r="B4161" s="39">
        <v>62365720</v>
      </c>
      <c r="C4161" s="39">
        <v>0</v>
      </c>
      <c r="D4161" s="39">
        <v>0</v>
      </c>
      <c r="E4161" s="39">
        <v>0</v>
      </c>
      <c r="F4161" s="39">
        <f t="shared" si="263"/>
        <v>62365720</v>
      </c>
      <c r="G4161" s="40">
        <f t="shared" si="260"/>
        <v>0</v>
      </c>
      <c r="H4161" s="41">
        <f t="shared" si="261"/>
        <v>0</v>
      </c>
      <c r="I4161" s="41">
        <f t="shared" si="262"/>
        <v>0</v>
      </c>
    </row>
    <row r="4162" spans="1:9" s="9" customFormat="1" x14ac:dyDescent="0.2">
      <c r="A4162" s="34" t="s">
        <v>6</v>
      </c>
      <c r="B4162" s="35">
        <v>85708020430</v>
      </c>
      <c r="C4162" s="35">
        <v>62567776027.519997</v>
      </c>
      <c r="D4162" s="35">
        <v>23504081983.27</v>
      </c>
      <c r="E4162" s="35">
        <v>23435941044.689999</v>
      </c>
      <c r="F4162" s="35">
        <f t="shared" si="263"/>
        <v>23140244402.480003</v>
      </c>
      <c r="G4162" s="36">
        <f t="shared" si="260"/>
        <v>73.001074711112651</v>
      </c>
      <c r="H4162" s="37">
        <f t="shared" si="261"/>
        <v>27.423433495895992</v>
      </c>
      <c r="I4162" s="37">
        <f t="shared" si="262"/>
        <v>27.34392992290698</v>
      </c>
    </row>
    <row r="4163" spans="1:9" s="9" customFormat="1" ht="22.5" x14ac:dyDescent="0.2">
      <c r="A4163" s="38" t="s">
        <v>1241</v>
      </c>
      <c r="B4163" s="39">
        <v>84201351512</v>
      </c>
      <c r="C4163" s="39">
        <v>62088468120.519997</v>
      </c>
      <c r="D4163" s="39">
        <v>23344432176.27</v>
      </c>
      <c r="E4163" s="39">
        <v>23301722264.689999</v>
      </c>
      <c r="F4163" s="39">
        <f t="shared" si="263"/>
        <v>22112883391.480003</v>
      </c>
      <c r="G4163" s="40">
        <f t="shared" si="260"/>
        <v>73.738089716613899</v>
      </c>
      <c r="H4163" s="41">
        <f t="shared" si="261"/>
        <v>27.724533819321245</v>
      </c>
      <c r="I4163" s="41">
        <f t="shared" si="262"/>
        <v>27.673810272949289</v>
      </c>
    </row>
    <row r="4164" spans="1:9" s="9" customFormat="1" x14ac:dyDescent="0.2">
      <c r="A4164" s="38" t="s">
        <v>1242</v>
      </c>
      <c r="B4164" s="39">
        <v>1506668918</v>
      </c>
      <c r="C4164" s="39">
        <v>479307907</v>
      </c>
      <c r="D4164" s="39">
        <v>159649807</v>
      </c>
      <c r="E4164" s="39">
        <v>134218780</v>
      </c>
      <c r="F4164" s="39">
        <f t="shared" si="263"/>
        <v>1027361011</v>
      </c>
      <c r="G4164" s="40">
        <f t="shared" si="260"/>
        <v>31.812424167895394</v>
      </c>
      <c r="H4164" s="41">
        <f t="shared" si="261"/>
        <v>10.596210294954794</v>
      </c>
      <c r="I4164" s="41">
        <f t="shared" si="262"/>
        <v>8.9083127949680048</v>
      </c>
    </row>
    <row r="4165" spans="1:9" s="9" customFormat="1" x14ac:dyDescent="0.2">
      <c r="A4165" s="61" t="s">
        <v>1743</v>
      </c>
      <c r="B4165" s="31">
        <v>36102941429</v>
      </c>
      <c r="C4165" s="31">
        <v>14996061472.41</v>
      </c>
      <c r="D4165" s="31">
        <v>4780733486.9899998</v>
      </c>
      <c r="E4165" s="31">
        <v>4262095701.79</v>
      </c>
      <c r="F4165" s="31">
        <f t="shared" si="263"/>
        <v>21106879956.59</v>
      </c>
      <c r="G4165" s="32">
        <f t="shared" si="260"/>
        <v>41.536952056666173</v>
      </c>
      <c r="H4165" s="33">
        <f t="shared" si="261"/>
        <v>13.241950095373213</v>
      </c>
      <c r="I4165" s="33">
        <f t="shared" si="262"/>
        <v>11.805397380631248</v>
      </c>
    </row>
    <row r="4166" spans="1:9" s="9" customFormat="1" x14ac:dyDescent="0.2">
      <c r="A4166" s="34" t="s">
        <v>4</v>
      </c>
      <c r="B4166" s="35">
        <v>3868172429</v>
      </c>
      <c r="C4166" s="35">
        <v>1179885800.1600001</v>
      </c>
      <c r="D4166" s="35">
        <v>966379781.94000006</v>
      </c>
      <c r="E4166" s="35">
        <v>924852274.74000001</v>
      </c>
      <c r="F4166" s="35">
        <f t="shared" si="263"/>
        <v>2688286628.8400002</v>
      </c>
      <c r="G4166" s="36">
        <f t="shared" ref="G4166:G4229" si="264">IFERROR(IF(C4166&gt;0,+C4166/B4166*100,0),0)</f>
        <v>30.502409647364772</v>
      </c>
      <c r="H4166" s="37">
        <f t="shared" ref="H4166:H4229" si="265">IFERROR(IF(D4166&gt;0,+D4166/B4166*100,0),0)</f>
        <v>24.982851712994307</v>
      </c>
      <c r="I4166" s="37">
        <f t="shared" ref="I4166:I4229" si="266">IFERROR(IF(E4166&gt;0,+E4166/B4166*100,0),0)</f>
        <v>23.909282528521945</v>
      </c>
    </row>
    <row r="4167" spans="1:9" s="9" customFormat="1" x14ac:dyDescent="0.2">
      <c r="A4167" s="30" t="s">
        <v>1525</v>
      </c>
      <c r="B4167" s="31">
        <v>3737172429</v>
      </c>
      <c r="C4167" s="31">
        <v>1146763656.1600001</v>
      </c>
      <c r="D4167" s="31">
        <v>933257637.94000006</v>
      </c>
      <c r="E4167" s="31">
        <v>891730130.74000001</v>
      </c>
      <c r="F4167" s="31">
        <f t="shared" ref="F4167:F4230" si="267">+B4167-C4167</f>
        <v>2590408772.8400002</v>
      </c>
      <c r="G4167" s="32">
        <f t="shared" si="264"/>
        <v>30.685329027401963</v>
      </c>
      <c r="H4167" s="33">
        <f t="shared" si="265"/>
        <v>24.972292707128929</v>
      </c>
      <c r="I4167" s="33">
        <f t="shared" si="266"/>
        <v>23.861091444972768</v>
      </c>
    </row>
    <row r="4168" spans="1:9" s="10" customFormat="1" x14ac:dyDescent="0.2">
      <c r="A4168" s="38" t="s">
        <v>137</v>
      </c>
      <c r="B4168" s="39">
        <v>24000000</v>
      </c>
      <c r="C4168" s="39">
        <v>0</v>
      </c>
      <c r="D4168" s="39">
        <v>0</v>
      </c>
      <c r="E4168" s="39">
        <v>0</v>
      </c>
      <c r="F4168" s="39">
        <f t="shared" si="267"/>
        <v>24000000</v>
      </c>
      <c r="G4168" s="40">
        <f t="shared" si="264"/>
        <v>0</v>
      </c>
      <c r="H4168" s="41">
        <f t="shared" si="265"/>
        <v>0</v>
      </c>
      <c r="I4168" s="41">
        <f t="shared" si="266"/>
        <v>0</v>
      </c>
    </row>
    <row r="4169" spans="1:9" s="9" customFormat="1" x14ac:dyDescent="0.2">
      <c r="A4169" s="38" t="s">
        <v>102</v>
      </c>
      <c r="B4169" s="39">
        <v>3713172429</v>
      </c>
      <c r="C4169" s="39">
        <v>1146763656.1600001</v>
      </c>
      <c r="D4169" s="39">
        <v>933257637.94000006</v>
      </c>
      <c r="E4169" s="39">
        <v>891730130.74000001</v>
      </c>
      <c r="F4169" s="39">
        <f t="shared" si="267"/>
        <v>2566408772.8400002</v>
      </c>
      <c r="G4169" s="40">
        <f t="shared" si="264"/>
        <v>30.883662907861154</v>
      </c>
      <c r="H4169" s="41">
        <f t="shared" si="265"/>
        <v>25.133700515796871</v>
      </c>
      <c r="I4169" s="41">
        <f t="shared" si="266"/>
        <v>24.015317031214551</v>
      </c>
    </row>
    <row r="4170" spans="1:9" s="9" customFormat="1" x14ac:dyDescent="0.2">
      <c r="A4170" s="30" t="s">
        <v>5</v>
      </c>
      <c r="B4170" s="31">
        <v>40000000</v>
      </c>
      <c r="C4170" s="31">
        <v>0</v>
      </c>
      <c r="D4170" s="31">
        <v>0</v>
      </c>
      <c r="E4170" s="31">
        <v>0</v>
      </c>
      <c r="F4170" s="31">
        <f t="shared" si="267"/>
        <v>40000000</v>
      </c>
      <c r="G4170" s="32">
        <f t="shared" si="264"/>
        <v>0</v>
      </c>
      <c r="H4170" s="33">
        <f t="shared" si="265"/>
        <v>0</v>
      </c>
      <c r="I4170" s="33">
        <f t="shared" si="266"/>
        <v>0</v>
      </c>
    </row>
    <row r="4171" spans="1:9" s="9" customFormat="1" x14ac:dyDescent="0.2">
      <c r="A4171" s="38" t="s">
        <v>109</v>
      </c>
      <c r="B4171" s="39">
        <v>40000000</v>
      </c>
      <c r="C4171" s="39">
        <v>0</v>
      </c>
      <c r="D4171" s="39">
        <v>0</v>
      </c>
      <c r="E4171" s="39">
        <v>0</v>
      </c>
      <c r="F4171" s="39">
        <f t="shared" si="267"/>
        <v>40000000</v>
      </c>
      <c r="G4171" s="40">
        <f t="shared" si="264"/>
        <v>0</v>
      </c>
      <c r="H4171" s="41">
        <f t="shared" si="265"/>
        <v>0</v>
      </c>
      <c r="I4171" s="41">
        <f t="shared" si="266"/>
        <v>0</v>
      </c>
    </row>
    <row r="4172" spans="1:9" s="9" customFormat="1" x14ac:dyDescent="0.2">
      <c r="A4172" s="30" t="s">
        <v>66</v>
      </c>
      <c r="B4172" s="31">
        <v>91000000</v>
      </c>
      <c r="C4172" s="31">
        <v>33122144</v>
      </c>
      <c r="D4172" s="31">
        <v>33122144</v>
      </c>
      <c r="E4172" s="31">
        <v>33122144</v>
      </c>
      <c r="F4172" s="31">
        <f t="shared" si="267"/>
        <v>57877856</v>
      </c>
      <c r="G4172" s="32">
        <f t="shared" si="264"/>
        <v>36.397960439560443</v>
      </c>
      <c r="H4172" s="33">
        <f t="shared" si="265"/>
        <v>36.397960439560443</v>
      </c>
      <c r="I4172" s="33">
        <f t="shared" si="266"/>
        <v>36.397960439560443</v>
      </c>
    </row>
    <row r="4173" spans="1:9" s="9" customFormat="1" x14ac:dyDescent="0.2">
      <c r="A4173" s="38" t="s">
        <v>113</v>
      </c>
      <c r="B4173" s="39">
        <v>50000000</v>
      </c>
      <c r="C4173" s="39">
        <v>33122144</v>
      </c>
      <c r="D4173" s="39">
        <v>33122144</v>
      </c>
      <c r="E4173" s="39">
        <v>33122144</v>
      </c>
      <c r="F4173" s="39">
        <f t="shared" si="267"/>
        <v>16877856</v>
      </c>
      <c r="G4173" s="40">
        <f t="shared" si="264"/>
        <v>66.244287999999997</v>
      </c>
      <c r="H4173" s="41">
        <f t="shared" si="265"/>
        <v>66.244287999999997</v>
      </c>
      <c r="I4173" s="41">
        <f t="shared" si="266"/>
        <v>66.244287999999997</v>
      </c>
    </row>
    <row r="4174" spans="1:9" s="9" customFormat="1" x14ac:dyDescent="0.2">
      <c r="A4174" s="38" t="s">
        <v>115</v>
      </c>
      <c r="B4174" s="39">
        <v>41000000</v>
      </c>
      <c r="C4174" s="39">
        <v>0</v>
      </c>
      <c r="D4174" s="39">
        <v>0</v>
      </c>
      <c r="E4174" s="39">
        <v>0</v>
      </c>
      <c r="F4174" s="39">
        <f t="shared" si="267"/>
        <v>41000000</v>
      </c>
      <c r="G4174" s="40">
        <f t="shared" si="264"/>
        <v>0</v>
      </c>
      <c r="H4174" s="41">
        <f t="shared" si="265"/>
        <v>0</v>
      </c>
      <c r="I4174" s="41">
        <f t="shared" si="266"/>
        <v>0</v>
      </c>
    </row>
    <row r="4175" spans="1:9" s="9" customFormat="1" x14ac:dyDescent="0.2">
      <c r="A4175" s="34" t="s">
        <v>6</v>
      </c>
      <c r="B4175" s="35">
        <v>32234769000</v>
      </c>
      <c r="C4175" s="35">
        <v>13816175672.25</v>
      </c>
      <c r="D4175" s="35">
        <v>3814353705.0500002</v>
      </c>
      <c r="E4175" s="35">
        <v>3337243427.0500002</v>
      </c>
      <c r="F4175" s="35">
        <f t="shared" si="267"/>
        <v>18418593327.75</v>
      </c>
      <c r="G4175" s="36">
        <f t="shared" si="264"/>
        <v>42.861097196787732</v>
      </c>
      <c r="H4175" s="37">
        <f t="shared" si="265"/>
        <v>11.833041846988264</v>
      </c>
      <c r="I4175" s="37">
        <f t="shared" si="266"/>
        <v>10.352931106936117</v>
      </c>
    </row>
    <row r="4176" spans="1:9" s="9" customFormat="1" ht="22.5" x14ac:dyDescent="0.2">
      <c r="A4176" s="38" t="s">
        <v>1243</v>
      </c>
      <c r="B4176" s="39">
        <v>32234769000</v>
      </c>
      <c r="C4176" s="39">
        <v>13816175672.25</v>
      </c>
      <c r="D4176" s="39">
        <v>3814353705.0500002</v>
      </c>
      <c r="E4176" s="39">
        <v>3337243427.0500002</v>
      </c>
      <c r="F4176" s="39">
        <f t="shared" si="267"/>
        <v>18418593327.75</v>
      </c>
      <c r="G4176" s="40">
        <f t="shared" si="264"/>
        <v>42.861097196787732</v>
      </c>
      <c r="H4176" s="41">
        <f t="shared" si="265"/>
        <v>11.833041846988264</v>
      </c>
      <c r="I4176" s="41">
        <f t="shared" si="266"/>
        <v>10.352931106936117</v>
      </c>
    </row>
    <row r="4177" spans="1:9" s="10" customFormat="1" x14ac:dyDescent="0.2">
      <c r="A4177" s="26" t="s">
        <v>50</v>
      </c>
      <c r="B4177" s="27">
        <v>27285771971993</v>
      </c>
      <c r="C4177" s="27">
        <v>5910934550240.9102</v>
      </c>
      <c r="D4177" s="27">
        <v>4482402517426.3115</v>
      </c>
      <c r="E4177" s="27">
        <v>4469796228500.0791</v>
      </c>
      <c r="F4177" s="27">
        <f t="shared" si="267"/>
        <v>21374837421752.09</v>
      </c>
      <c r="G4177" s="28">
        <f t="shared" si="264"/>
        <v>21.663065117996606</v>
      </c>
      <c r="H4177" s="29">
        <f t="shared" si="265"/>
        <v>16.427618474665824</v>
      </c>
      <c r="I4177" s="29">
        <f t="shared" si="266"/>
        <v>16.38141751344995</v>
      </c>
    </row>
    <row r="4178" spans="1:9" x14ac:dyDescent="0.2">
      <c r="A4178" s="61" t="s">
        <v>51</v>
      </c>
      <c r="B4178" s="31">
        <v>23308417538325</v>
      </c>
      <c r="C4178" s="31">
        <v>3893489962467.7813</v>
      </c>
      <c r="D4178" s="31">
        <v>3825050582491.3613</v>
      </c>
      <c r="E4178" s="31">
        <v>3821032519423.8799</v>
      </c>
      <c r="F4178" s="31">
        <f t="shared" si="267"/>
        <v>19414927575857.219</v>
      </c>
      <c r="G4178" s="32">
        <f t="shared" si="264"/>
        <v>16.704222652893051</v>
      </c>
      <c r="H4178" s="33">
        <f t="shared" si="265"/>
        <v>16.410597485659416</v>
      </c>
      <c r="I4178" s="33">
        <f t="shared" si="266"/>
        <v>16.39335880756866</v>
      </c>
    </row>
    <row r="4179" spans="1:9" x14ac:dyDescent="0.2">
      <c r="A4179" s="34" t="s">
        <v>4</v>
      </c>
      <c r="B4179" s="35">
        <v>23012483618000</v>
      </c>
      <c r="C4179" s="35">
        <v>3811863619163.041</v>
      </c>
      <c r="D4179" s="35">
        <v>3776159144613.7407</v>
      </c>
      <c r="E4179" s="35">
        <v>3772637864411.2593</v>
      </c>
      <c r="F4179" s="35">
        <f t="shared" si="267"/>
        <v>19200619998836.961</v>
      </c>
      <c r="G4179" s="36">
        <f t="shared" si="264"/>
        <v>16.564329528436737</v>
      </c>
      <c r="H4179" s="37">
        <f t="shared" si="265"/>
        <v>16.40917689414492</v>
      </c>
      <c r="I4179" s="37">
        <f t="shared" si="266"/>
        <v>16.393875285414051</v>
      </c>
    </row>
    <row r="4180" spans="1:9" x14ac:dyDescent="0.2">
      <c r="A4180" s="30" t="s">
        <v>65</v>
      </c>
      <c r="B4180" s="31">
        <v>143668293000</v>
      </c>
      <c r="C4180" s="31">
        <v>38408473081</v>
      </c>
      <c r="D4180" s="31">
        <v>38408457740</v>
      </c>
      <c r="E4180" s="31">
        <v>35790343222</v>
      </c>
      <c r="F4180" s="31">
        <f t="shared" si="267"/>
        <v>105259819919</v>
      </c>
      <c r="G4180" s="32">
        <f t="shared" si="264"/>
        <v>26.734133383905384</v>
      </c>
      <c r="H4180" s="33">
        <f t="shared" si="265"/>
        <v>26.734122705836004</v>
      </c>
      <c r="I4180" s="33">
        <f t="shared" si="266"/>
        <v>24.911789842174851</v>
      </c>
    </row>
    <row r="4181" spans="1:9" x14ac:dyDescent="0.2">
      <c r="A4181" s="38" t="s">
        <v>99</v>
      </c>
      <c r="B4181" s="39">
        <v>99065195000</v>
      </c>
      <c r="C4181" s="39">
        <v>26125313382</v>
      </c>
      <c r="D4181" s="39">
        <v>26125298041</v>
      </c>
      <c r="E4181" s="39">
        <v>26121479002</v>
      </c>
      <c r="F4181" s="39">
        <f t="shared" si="267"/>
        <v>72939881618</v>
      </c>
      <c r="G4181" s="40">
        <f t="shared" si="264"/>
        <v>26.371838648276018</v>
      </c>
      <c r="H4181" s="41">
        <f t="shared" si="265"/>
        <v>26.371823162514339</v>
      </c>
      <c r="I4181" s="41">
        <f t="shared" si="266"/>
        <v>26.367968086066956</v>
      </c>
    </row>
    <row r="4182" spans="1:9" x14ac:dyDescent="0.2">
      <c r="A4182" s="38" t="s">
        <v>100</v>
      </c>
      <c r="B4182" s="39">
        <v>35984596000</v>
      </c>
      <c r="C4182" s="39">
        <v>10450847957</v>
      </c>
      <c r="D4182" s="39">
        <v>10450847957</v>
      </c>
      <c r="E4182" s="39">
        <v>7836552478</v>
      </c>
      <c r="F4182" s="39">
        <f t="shared" si="267"/>
        <v>25533748043</v>
      </c>
      <c r="G4182" s="40">
        <f t="shared" si="264"/>
        <v>29.042560202704514</v>
      </c>
      <c r="H4182" s="41">
        <f t="shared" si="265"/>
        <v>29.042560202704514</v>
      </c>
      <c r="I4182" s="41">
        <f t="shared" si="266"/>
        <v>21.777519686479181</v>
      </c>
    </row>
    <row r="4183" spans="1:9" x14ac:dyDescent="0.2">
      <c r="A4183" s="38" t="s">
        <v>101</v>
      </c>
      <c r="B4183" s="39">
        <v>8618502000</v>
      </c>
      <c r="C4183" s="39">
        <v>1832311742</v>
      </c>
      <c r="D4183" s="39">
        <v>1832311742</v>
      </c>
      <c r="E4183" s="39">
        <v>1832311742</v>
      </c>
      <c r="F4183" s="39">
        <f t="shared" si="267"/>
        <v>6786190258</v>
      </c>
      <c r="G4183" s="40">
        <f t="shared" si="264"/>
        <v>21.260211368518569</v>
      </c>
      <c r="H4183" s="41">
        <f t="shared" si="265"/>
        <v>21.260211368518569</v>
      </c>
      <c r="I4183" s="41">
        <f t="shared" si="266"/>
        <v>21.260211368518569</v>
      </c>
    </row>
    <row r="4184" spans="1:9" x14ac:dyDescent="0.2">
      <c r="A4184" s="30" t="s">
        <v>1525</v>
      </c>
      <c r="B4184" s="31">
        <v>36723500000</v>
      </c>
      <c r="C4184" s="31">
        <v>33912513920.849998</v>
      </c>
      <c r="D4184" s="31">
        <v>9409706977.0300007</v>
      </c>
      <c r="E4184" s="31">
        <v>9406318176.0300007</v>
      </c>
      <c r="F4184" s="31">
        <f t="shared" si="267"/>
        <v>2810986079.1500015</v>
      </c>
      <c r="G4184" s="32">
        <f t="shared" si="264"/>
        <v>92.345538744536867</v>
      </c>
      <c r="H4184" s="33">
        <f t="shared" si="265"/>
        <v>25.623121371955289</v>
      </c>
      <c r="I4184" s="33">
        <f t="shared" si="266"/>
        <v>25.613893490625895</v>
      </c>
    </row>
    <row r="4185" spans="1:9" x14ac:dyDescent="0.2">
      <c r="A4185" s="38" t="s">
        <v>102</v>
      </c>
      <c r="B4185" s="39">
        <v>36723500000</v>
      </c>
      <c r="C4185" s="39">
        <v>33912513920.849998</v>
      </c>
      <c r="D4185" s="39">
        <v>9409706977.0300007</v>
      </c>
      <c r="E4185" s="39">
        <v>9406318176.0300007</v>
      </c>
      <c r="F4185" s="39">
        <f t="shared" si="267"/>
        <v>2810986079.1500015</v>
      </c>
      <c r="G4185" s="40">
        <f t="shared" si="264"/>
        <v>92.345538744536867</v>
      </c>
      <c r="H4185" s="41">
        <f t="shared" si="265"/>
        <v>25.623121371955289</v>
      </c>
      <c r="I4185" s="41">
        <f t="shared" si="266"/>
        <v>25.613893490625895</v>
      </c>
    </row>
    <row r="4186" spans="1:9" x14ac:dyDescent="0.2">
      <c r="A4186" s="30" t="s">
        <v>5</v>
      </c>
      <c r="B4186" s="31">
        <v>22795316621000</v>
      </c>
      <c r="C4186" s="31">
        <v>3739319757775.1909</v>
      </c>
      <c r="D4186" s="31">
        <v>3728118105510.7104</v>
      </c>
      <c r="E4186" s="31">
        <v>3727218328627.2295</v>
      </c>
      <c r="F4186" s="31">
        <f t="shared" si="267"/>
        <v>19055996863224.809</v>
      </c>
      <c r="G4186" s="32">
        <f t="shared" si="264"/>
        <v>16.403894799734314</v>
      </c>
      <c r="H4186" s="33">
        <f t="shared" si="265"/>
        <v>16.354754651998174</v>
      </c>
      <c r="I4186" s="33">
        <f t="shared" si="266"/>
        <v>16.350807451358495</v>
      </c>
    </row>
    <row r="4187" spans="1:9" x14ac:dyDescent="0.2">
      <c r="A4187" s="38" t="s">
        <v>104</v>
      </c>
      <c r="B4187" s="39">
        <v>879604000</v>
      </c>
      <c r="C4187" s="39">
        <v>609271218</v>
      </c>
      <c r="D4187" s="39">
        <v>170112551</v>
      </c>
      <c r="E4187" s="39">
        <v>163711799</v>
      </c>
      <c r="F4187" s="39">
        <f t="shared" si="267"/>
        <v>270332782</v>
      </c>
      <c r="G4187" s="40">
        <f t="shared" si="264"/>
        <v>69.266535622848465</v>
      </c>
      <c r="H4187" s="41">
        <f t="shared" si="265"/>
        <v>19.339674558096597</v>
      </c>
      <c r="I4187" s="41">
        <f t="shared" si="266"/>
        <v>18.611988917740256</v>
      </c>
    </row>
    <row r="4188" spans="1:9" x14ac:dyDescent="0.2">
      <c r="A4188" s="38" t="s">
        <v>1244</v>
      </c>
      <c r="B4188" s="39">
        <v>17238666000</v>
      </c>
      <c r="C4188" s="39">
        <v>14911998095</v>
      </c>
      <c r="D4188" s="39">
        <v>14715866679.860001</v>
      </c>
      <c r="E4188" s="39">
        <v>14715866679.860001</v>
      </c>
      <c r="F4188" s="39">
        <f t="shared" si="267"/>
        <v>2326667905</v>
      </c>
      <c r="G4188" s="40">
        <f t="shared" si="264"/>
        <v>86.503202132926063</v>
      </c>
      <c r="H4188" s="41">
        <f t="shared" si="265"/>
        <v>85.365460876497053</v>
      </c>
      <c r="I4188" s="41">
        <f t="shared" si="266"/>
        <v>85.365460876497053</v>
      </c>
    </row>
    <row r="4189" spans="1:9" x14ac:dyDescent="0.2">
      <c r="A4189" s="38" t="s">
        <v>692</v>
      </c>
      <c r="B4189" s="39">
        <v>148112000</v>
      </c>
      <c r="C4189" s="39">
        <v>148112000</v>
      </c>
      <c r="D4189" s="39">
        <v>148112000</v>
      </c>
      <c r="E4189" s="39">
        <v>148112000</v>
      </c>
      <c r="F4189" s="39">
        <f t="shared" si="267"/>
        <v>0</v>
      </c>
      <c r="G4189" s="40">
        <f t="shared" si="264"/>
        <v>100</v>
      </c>
      <c r="H4189" s="41">
        <f t="shared" si="265"/>
        <v>100</v>
      </c>
      <c r="I4189" s="41">
        <f t="shared" si="266"/>
        <v>100</v>
      </c>
    </row>
    <row r="4190" spans="1:9" x14ac:dyDescent="0.2">
      <c r="A4190" s="38" t="s">
        <v>1606</v>
      </c>
      <c r="B4190" s="39">
        <v>520083000</v>
      </c>
      <c r="C4190" s="39">
        <v>0</v>
      </c>
      <c r="D4190" s="39">
        <v>0</v>
      </c>
      <c r="E4190" s="39">
        <v>0</v>
      </c>
      <c r="F4190" s="39">
        <f t="shared" si="267"/>
        <v>520083000</v>
      </c>
      <c r="G4190" s="40">
        <f t="shared" si="264"/>
        <v>0</v>
      </c>
      <c r="H4190" s="41">
        <f t="shared" si="265"/>
        <v>0</v>
      </c>
      <c r="I4190" s="41">
        <f t="shared" si="266"/>
        <v>0</v>
      </c>
    </row>
    <row r="4191" spans="1:9" s="11" customFormat="1" x14ac:dyDescent="0.2">
      <c r="A4191" s="38" t="s">
        <v>487</v>
      </c>
      <c r="B4191" s="39">
        <v>7600000000</v>
      </c>
      <c r="C4191" s="39">
        <v>0</v>
      </c>
      <c r="D4191" s="39">
        <v>0</v>
      </c>
      <c r="E4191" s="39">
        <v>0</v>
      </c>
      <c r="F4191" s="39">
        <f t="shared" si="267"/>
        <v>7600000000</v>
      </c>
      <c r="G4191" s="40">
        <f t="shared" si="264"/>
        <v>0</v>
      </c>
      <c r="H4191" s="41">
        <f t="shared" si="265"/>
        <v>0</v>
      </c>
      <c r="I4191" s="41">
        <f t="shared" si="266"/>
        <v>0</v>
      </c>
    </row>
    <row r="4192" spans="1:9" x14ac:dyDescent="0.2">
      <c r="A4192" s="38" t="s">
        <v>179</v>
      </c>
      <c r="B4192" s="39">
        <v>10436583000</v>
      </c>
      <c r="C4192" s="39">
        <v>0</v>
      </c>
      <c r="D4192" s="39">
        <v>0</v>
      </c>
      <c r="E4192" s="39">
        <v>0</v>
      </c>
      <c r="F4192" s="39">
        <f t="shared" si="267"/>
        <v>10436583000</v>
      </c>
      <c r="G4192" s="40">
        <f t="shared" si="264"/>
        <v>0</v>
      </c>
      <c r="H4192" s="41">
        <f t="shared" si="265"/>
        <v>0</v>
      </c>
      <c r="I4192" s="41">
        <f t="shared" si="266"/>
        <v>0</v>
      </c>
    </row>
    <row r="4193" spans="1:9" x14ac:dyDescent="0.2">
      <c r="A4193" s="38" t="s">
        <v>1245</v>
      </c>
      <c r="B4193" s="39">
        <v>24960000</v>
      </c>
      <c r="C4193" s="39">
        <v>24960000</v>
      </c>
      <c r="D4193" s="39">
        <v>24960000</v>
      </c>
      <c r="E4193" s="39">
        <v>24960000</v>
      </c>
      <c r="F4193" s="39">
        <f t="shared" si="267"/>
        <v>0</v>
      </c>
      <c r="G4193" s="40">
        <f t="shared" si="264"/>
        <v>100</v>
      </c>
      <c r="H4193" s="41">
        <f t="shared" si="265"/>
        <v>100</v>
      </c>
      <c r="I4193" s="41">
        <f t="shared" si="266"/>
        <v>100</v>
      </c>
    </row>
    <row r="4194" spans="1:9" ht="22.5" x14ac:dyDescent="0.2">
      <c r="A4194" s="38" t="s">
        <v>1246</v>
      </c>
      <c r="B4194" s="39">
        <v>103939000000</v>
      </c>
      <c r="C4194" s="39">
        <v>20661139000</v>
      </c>
      <c r="D4194" s="39">
        <v>20661139000</v>
      </c>
      <c r="E4194" s="39">
        <v>20661139000</v>
      </c>
      <c r="F4194" s="39">
        <f t="shared" si="267"/>
        <v>83277861000</v>
      </c>
      <c r="G4194" s="40">
        <f t="shared" si="264"/>
        <v>19.87813910081875</v>
      </c>
      <c r="H4194" s="41">
        <f t="shared" si="265"/>
        <v>19.87813910081875</v>
      </c>
      <c r="I4194" s="41">
        <f t="shared" si="266"/>
        <v>19.87813910081875</v>
      </c>
    </row>
    <row r="4195" spans="1:9" ht="22.5" x14ac:dyDescent="0.2">
      <c r="A4195" s="38" t="s">
        <v>1247</v>
      </c>
      <c r="B4195" s="39">
        <v>9011478000</v>
      </c>
      <c r="C4195" s="39">
        <v>0</v>
      </c>
      <c r="D4195" s="39">
        <v>0</v>
      </c>
      <c r="E4195" s="39">
        <v>0</v>
      </c>
      <c r="F4195" s="39">
        <f t="shared" si="267"/>
        <v>9011478000</v>
      </c>
      <c r="G4195" s="40">
        <f t="shared" si="264"/>
        <v>0</v>
      </c>
      <c r="H4195" s="41">
        <f t="shared" si="265"/>
        <v>0</v>
      </c>
      <c r="I4195" s="41">
        <f t="shared" si="266"/>
        <v>0</v>
      </c>
    </row>
    <row r="4196" spans="1:9" x14ac:dyDescent="0.2">
      <c r="A4196" s="38" t="s">
        <v>109</v>
      </c>
      <c r="B4196" s="39">
        <v>451975000</v>
      </c>
      <c r="C4196" s="39">
        <v>85269744</v>
      </c>
      <c r="D4196" s="39">
        <v>82756082</v>
      </c>
      <c r="E4196" s="39">
        <v>82756082</v>
      </c>
      <c r="F4196" s="39">
        <f t="shared" si="267"/>
        <v>366705256</v>
      </c>
      <c r="G4196" s="40">
        <f t="shared" si="264"/>
        <v>18.866031085790144</v>
      </c>
      <c r="H4196" s="41">
        <f t="shared" si="265"/>
        <v>18.309880413739698</v>
      </c>
      <c r="I4196" s="41">
        <f t="shared" si="266"/>
        <v>18.309880413739698</v>
      </c>
    </row>
    <row r="4197" spans="1:9" s="11" customFormat="1" x14ac:dyDescent="0.2">
      <c r="A4197" s="38" t="s">
        <v>1607</v>
      </c>
      <c r="B4197" s="39">
        <v>219484000</v>
      </c>
      <c r="C4197" s="39">
        <v>7892044.25</v>
      </c>
      <c r="D4197" s="39">
        <v>7759101.4500000002</v>
      </c>
      <c r="E4197" s="39">
        <v>7744520.0499999998</v>
      </c>
      <c r="F4197" s="39">
        <f t="shared" si="267"/>
        <v>211591955.75</v>
      </c>
      <c r="G4197" s="40">
        <f t="shared" si="264"/>
        <v>3.5957264538645188</v>
      </c>
      <c r="H4197" s="41">
        <f t="shared" si="265"/>
        <v>3.5351558427949188</v>
      </c>
      <c r="I4197" s="41">
        <f t="shared" si="266"/>
        <v>3.5285123516976178</v>
      </c>
    </row>
    <row r="4198" spans="1:9" x14ac:dyDescent="0.2">
      <c r="A4198" s="38" t="s">
        <v>1608</v>
      </c>
      <c r="B4198" s="39">
        <v>7947041630000</v>
      </c>
      <c r="C4198" s="39">
        <v>2054757344343.8799</v>
      </c>
      <c r="D4198" s="39">
        <v>2047784010519.46</v>
      </c>
      <c r="E4198" s="39">
        <v>2047143618761.7</v>
      </c>
      <c r="F4198" s="39">
        <f t="shared" si="267"/>
        <v>5892284285656.1201</v>
      </c>
      <c r="G4198" s="40">
        <f t="shared" si="264"/>
        <v>25.855625778870873</v>
      </c>
      <c r="H4198" s="41">
        <f t="shared" si="265"/>
        <v>25.767878235205117</v>
      </c>
      <c r="I4198" s="41">
        <f t="shared" si="266"/>
        <v>25.759819994320328</v>
      </c>
    </row>
    <row r="4199" spans="1:9" x14ac:dyDescent="0.2">
      <c r="A4199" s="38" t="s">
        <v>1609</v>
      </c>
      <c r="B4199" s="39">
        <v>3556827000</v>
      </c>
      <c r="C4199" s="39">
        <v>1379460</v>
      </c>
      <c r="D4199" s="39">
        <v>332489.51</v>
      </c>
      <c r="E4199" s="39">
        <v>224587.15</v>
      </c>
      <c r="F4199" s="39">
        <f t="shared" si="267"/>
        <v>3555447540</v>
      </c>
      <c r="G4199" s="40">
        <f t="shared" si="264"/>
        <v>3.878344378289976E-2</v>
      </c>
      <c r="H4199" s="41">
        <f t="shared" si="265"/>
        <v>9.347924709298485E-3</v>
      </c>
      <c r="I4199" s="41">
        <f t="shared" si="266"/>
        <v>6.3142556553917291E-3</v>
      </c>
    </row>
    <row r="4200" spans="1:9" x14ac:dyDescent="0.2">
      <c r="A4200" s="38" t="s">
        <v>1610</v>
      </c>
      <c r="B4200" s="39">
        <v>270760780000</v>
      </c>
      <c r="C4200" s="39">
        <v>38115051193.720001</v>
      </c>
      <c r="D4200" s="39">
        <v>37846139863.93</v>
      </c>
      <c r="E4200" s="39">
        <v>37820039157.93</v>
      </c>
      <c r="F4200" s="39">
        <f t="shared" si="267"/>
        <v>232645728806.28</v>
      </c>
      <c r="G4200" s="40">
        <f t="shared" si="264"/>
        <v>14.077020753788641</v>
      </c>
      <c r="H4200" s="41">
        <f t="shared" si="265"/>
        <v>13.977703810695921</v>
      </c>
      <c r="I4200" s="41">
        <f t="shared" si="266"/>
        <v>13.968064044552539</v>
      </c>
    </row>
    <row r="4201" spans="1:9" x14ac:dyDescent="0.2">
      <c r="A4201" s="38" t="s">
        <v>1611</v>
      </c>
      <c r="B4201" s="39">
        <v>10431912000</v>
      </c>
      <c r="C4201" s="39">
        <v>0</v>
      </c>
      <c r="D4201" s="39">
        <v>0</v>
      </c>
      <c r="E4201" s="39">
        <v>0</v>
      </c>
      <c r="F4201" s="39">
        <f t="shared" si="267"/>
        <v>10431912000</v>
      </c>
      <c r="G4201" s="40">
        <f t="shared" si="264"/>
        <v>0</v>
      </c>
      <c r="H4201" s="41">
        <f t="shared" si="265"/>
        <v>0</v>
      </c>
      <c r="I4201" s="41">
        <f t="shared" si="266"/>
        <v>0</v>
      </c>
    </row>
    <row r="4202" spans="1:9" x14ac:dyDescent="0.2">
      <c r="A4202" s="38" t="s">
        <v>1612</v>
      </c>
      <c r="B4202" s="39">
        <v>414652000</v>
      </c>
      <c r="C4202" s="39">
        <v>100437449.08</v>
      </c>
      <c r="D4202" s="39">
        <v>100304506.28</v>
      </c>
      <c r="E4202" s="39">
        <v>100289924.88</v>
      </c>
      <c r="F4202" s="39">
        <f t="shared" si="267"/>
        <v>314214550.92000002</v>
      </c>
      <c r="G4202" s="40">
        <f t="shared" si="264"/>
        <v>24.222106508590336</v>
      </c>
      <c r="H4202" s="41">
        <f t="shared" si="265"/>
        <v>24.19004521381785</v>
      </c>
      <c r="I4202" s="41">
        <f t="shared" si="266"/>
        <v>24.186528674647654</v>
      </c>
    </row>
    <row r="4203" spans="1:9" x14ac:dyDescent="0.2">
      <c r="A4203" s="38" t="s">
        <v>1613</v>
      </c>
      <c r="B4203" s="39">
        <v>12371942000</v>
      </c>
      <c r="C4203" s="39">
        <v>7632871</v>
      </c>
      <c r="D4203" s="39">
        <v>1793512.2</v>
      </c>
      <c r="E4203" s="39">
        <v>1195674.8</v>
      </c>
      <c r="F4203" s="39">
        <f t="shared" si="267"/>
        <v>12364309129</v>
      </c>
      <c r="G4203" s="40">
        <f t="shared" si="264"/>
        <v>6.1695011179328185E-2</v>
      </c>
      <c r="H4203" s="41">
        <f t="shared" si="265"/>
        <v>1.4496610152229942E-2</v>
      </c>
      <c r="I4203" s="41">
        <f t="shared" si="266"/>
        <v>9.6644067681532948E-3</v>
      </c>
    </row>
    <row r="4204" spans="1:9" x14ac:dyDescent="0.2">
      <c r="A4204" s="38" t="s">
        <v>1614</v>
      </c>
      <c r="B4204" s="39">
        <v>27719927000</v>
      </c>
      <c r="C4204" s="39">
        <v>4817779417.1700001</v>
      </c>
      <c r="D4204" s="39">
        <v>4798823309.9700003</v>
      </c>
      <c r="E4204" s="39">
        <v>4797158114.0900002</v>
      </c>
      <c r="F4204" s="39">
        <f t="shared" si="267"/>
        <v>22902147582.830002</v>
      </c>
      <c r="G4204" s="40">
        <f t="shared" si="264"/>
        <v>17.380202397971683</v>
      </c>
      <c r="H4204" s="41">
        <f t="shared" si="265"/>
        <v>17.311817992774657</v>
      </c>
      <c r="I4204" s="41">
        <f t="shared" si="266"/>
        <v>17.305810776810489</v>
      </c>
    </row>
    <row r="4205" spans="1:9" ht="22.5" x14ac:dyDescent="0.2">
      <c r="A4205" s="38" t="s">
        <v>1615</v>
      </c>
      <c r="B4205" s="39">
        <v>764418288000</v>
      </c>
      <c r="C4205" s="39">
        <v>171580606990.44</v>
      </c>
      <c r="D4205" s="39">
        <v>171196698529.57999</v>
      </c>
      <c r="E4205" s="39">
        <v>171161548606.73999</v>
      </c>
      <c r="F4205" s="39">
        <f t="shared" si="267"/>
        <v>592837681009.56006</v>
      </c>
      <c r="G4205" s="40">
        <f t="shared" si="264"/>
        <v>22.445905557722607</v>
      </c>
      <c r="H4205" s="41">
        <f t="shared" si="265"/>
        <v>22.395683255759572</v>
      </c>
      <c r="I4205" s="41">
        <f t="shared" si="266"/>
        <v>22.391084998052794</v>
      </c>
    </row>
    <row r="4206" spans="1:9" x14ac:dyDescent="0.2">
      <c r="A4206" s="38" t="s">
        <v>1616</v>
      </c>
      <c r="B4206" s="39">
        <v>199372000</v>
      </c>
      <c r="C4206" s="39">
        <v>498138</v>
      </c>
      <c r="D4206" s="39">
        <v>108157.52</v>
      </c>
      <c r="E4206" s="39">
        <v>73162.16</v>
      </c>
      <c r="F4206" s="39">
        <f t="shared" si="267"/>
        <v>198873862</v>
      </c>
      <c r="G4206" s="40">
        <f t="shared" si="264"/>
        <v>0.24985354011596411</v>
      </c>
      <c r="H4206" s="41">
        <f t="shared" si="265"/>
        <v>5.4249102180847858E-2</v>
      </c>
      <c r="I4206" s="41">
        <f t="shared" si="266"/>
        <v>3.6696306402102606E-2</v>
      </c>
    </row>
    <row r="4207" spans="1:9" x14ac:dyDescent="0.2">
      <c r="A4207" s="38" t="s">
        <v>1617</v>
      </c>
      <c r="B4207" s="39">
        <v>8439568000</v>
      </c>
      <c r="C4207" s="39">
        <v>3716877</v>
      </c>
      <c r="D4207" s="39">
        <v>898547.72</v>
      </c>
      <c r="E4207" s="39">
        <v>606919.72</v>
      </c>
      <c r="F4207" s="39">
        <f t="shared" si="267"/>
        <v>8435851123</v>
      </c>
      <c r="G4207" s="40">
        <f t="shared" si="264"/>
        <v>4.4041081249656382E-2</v>
      </c>
      <c r="H4207" s="41">
        <f t="shared" si="265"/>
        <v>1.064684495699306E-2</v>
      </c>
      <c r="I4207" s="41">
        <f t="shared" si="266"/>
        <v>7.1913600316983045E-3</v>
      </c>
    </row>
    <row r="4208" spans="1:9" x14ac:dyDescent="0.2">
      <c r="A4208" s="38" t="s">
        <v>1618</v>
      </c>
      <c r="B4208" s="39">
        <v>62501537000</v>
      </c>
      <c r="C4208" s="39">
        <v>11326223361.41</v>
      </c>
      <c r="D4208" s="39">
        <v>11269389047.809999</v>
      </c>
      <c r="E4208" s="39">
        <v>11264081418.209999</v>
      </c>
      <c r="F4208" s="39">
        <f t="shared" si="267"/>
        <v>51175313638.589996</v>
      </c>
      <c r="G4208" s="40">
        <f t="shared" si="264"/>
        <v>18.121511734039437</v>
      </c>
      <c r="H4208" s="41">
        <f t="shared" si="265"/>
        <v>18.030579068495548</v>
      </c>
      <c r="I4208" s="41">
        <f t="shared" si="266"/>
        <v>18.022087069970773</v>
      </c>
    </row>
    <row r="4209" spans="1:9" x14ac:dyDescent="0.2">
      <c r="A4209" s="38" t="s">
        <v>1619</v>
      </c>
      <c r="B4209" s="39">
        <v>360126000</v>
      </c>
      <c r="C4209" s="39">
        <v>166397196.47999999</v>
      </c>
      <c r="D4209" s="39">
        <v>165948519.37</v>
      </c>
      <c r="E4209" s="39">
        <v>165907691.44999999</v>
      </c>
      <c r="F4209" s="39">
        <f t="shared" si="267"/>
        <v>193728803.52000001</v>
      </c>
      <c r="G4209" s="40">
        <f t="shared" si="264"/>
        <v>46.205271621599103</v>
      </c>
      <c r="H4209" s="41">
        <f t="shared" si="265"/>
        <v>46.080682697167106</v>
      </c>
      <c r="I4209" s="41">
        <f t="shared" si="266"/>
        <v>46.069345576270528</v>
      </c>
    </row>
    <row r="4210" spans="1:9" x14ac:dyDescent="0.2">
      <c r="A4210" s="38" t="s">
        <v>1620</v>
      </c>
      <c r="B4210" s="39">
        <v>509182468000</v>
      </c>
      <c r="C4210" s="39">
        <v>65558212012.099998</v>
      </c>
      <c r="D4210" s="39">
        <v>64984894348.410004</v>
      </c>
      <c r="E4210" s="39">
        <v>64931622661.650002</v>
      </c>
      <c r="F4210" s="39">
        <f t="shared" si="267"/>
        <v>443624255987.90002</v>
      </c>
      <c r="G4210" s="40">
        <f t="shared" si="264"/>
        <v>12.875190355552462</v>
      </c>
      <c r="H4210" s="41">
        <f t="shared" si="265"/>
        <v>12.762594635997953</v>
      </c>
      <c r="I4210" s="41">
        <f t="shared" si="266"/>
        <v>12.7521324362743</v>
      </c>
    </row>
    <row r="4211" spans="1:9" x14ac:dyDescent="0.2">
      <c r="A4211" s="38" t="s">
        <v>1621</v>
      </c>
      <c r="B4211" s="39">
        <v>206358000</v>
      </c>
      <c r="C4211" s="39">
        <v>25732761.539999999</v>
      </c>
      <c r="D4211" s="39">
        <v>25548059.5</v>
      </c>
      <c r="E4211" s="39">
        <v>25533478.100000001</v>
      </c>
      <c r="F4211" s="39">
        <f t="shared" si="267"/>
        <v>180625238.46000001</v>
      </c>
      <c r="G4211" s="40">
        <f t="shared" si="264"/>
        <v>12.469960718750908</v>
      </c>
      <c r="H4211" s="41">
        <f t="shared" si="265"/>
        <v>12.380455082914159</v>
      </c>
      <c r="I4211" s="41">
        <f t="shared" si="266"/>
        <v>12.373389013268204</v>
      </c>
    </row>
    <row r="4212" spans="1:9" x14ac:dyDescent="0.2">
      <c r="A4212" s="38" t="s">
        <v>1622</v>
      </c>
      <c r="B4212" s="39">
        <v>862596000</v>
      </c>
      <c r="C4212" s="39">
        <v>42056155.960000001</v>
      </c>
      <c r="D4212" s="39">
        <v>41440319.689999998</v>
      </c>
      <c r="E4212" s="39">
        <v>41379077.810000002</v>
      </c>
      <c r="F4212" s="39">
        <f t="shared" si="267"/>
        <v>820539844.03999996</v>
      </c>
      <c r="G4212" s="40">
        <f t="shared" si="264"/>
        <v>4.8755333852695815</v>
      </c>
      <c r="H4212" s="41">
        <f t="shared" si="265"/>
        <v>4.8041400249943189</v>
      </c>
      <c r="I4212" s="41">
        <f t="shared" si="266"/>
        <v>4.7970403073976691</v>
      </c>
    </row>
    <row r="4213" spans="1:9" x14ac:dyDescent="0.2">
      <c r="A4213" s="38" t="s">
        <v>1623</v>
      </c>
      <c r="B4213" s="39">
        <v>22941289000</v>
      </c>
      <c r="C4213" s="39">
        <v>4348048352.4399996</v>
      </c>
      <c r="D4213" s="39">
        <v>4331656195.5500002</v>
      </c>
      <c r="E4213" s="39">
        <v>4330084320.6300001</v>
      </c>
      <c r="F4213" s="39">
        <f t="shared" si="267"/>
        <v>18593240647.560001</v>
      </c>
      <c r="G4213" s="40">
        <f t="shared" si="264"/>
        <v>18.952938313274377</v>
      </c>
      <c r="H4213" s="41">
        <f t="shared" si="265"/>
        <v>18.881485672186948</v>
      </c>
      <c r="I4213" s="41">
        <f t="shared" si="266"/>
        <v>18.874633943323758</v>
      </c>
    </row>
    <row r="4214" spans="1:9" s="11" customFormat="1" x14ac:dyDescent="0.2">
      <c r="A4214" s="38" t="s">
        <v>1624</v>
      </c>
      <c r="B4214" s="39">
        <v>100091532000</v>
      </c>
      <c r="C4214" s="39">
        <v>22001359527.849998</v>
      </c>
      <c r="D4214" s="39">
        <v>21908230586.790001</v>
      </c>
      <c r="E4214" s="39">
        <v>21899435086.310001</v>
      </c>
      <c r="F4214" s="39">
        <f t="shared" si="267"/>
        <v>78090172472.149994</v>
      </c>
      <c r="G4214" s="40">
        <f t="shared" si="264"/>
        <v>21.981239659564807</v>
      </c>
      <c r="H4214" s="41">
        <f t="shared" si="265"/>
        <v>21.88819588333407</v>
      </c>
      <c r="I4214" s="41">
        <f t="shared" si="266"/>
        <v>21.879408426189343</v>
      </c>
    </row>
    <row r="4215" spans="1:9" x14ac:dyDescent="0.2">
      <c r="A4215" s="38" t="s">
        <v>1625</v>
      </c>
      <c r="B4215" s="39">
        <v>68067603000</v>
      </c>
      <c r="C4215" s="39">
        <v>12715564143.950001</v>
      </c>
      <c r="D4215" s="39">
        <v>12687890895.690001</v>
      </c>
      <c r="E4215" s="39">
        <v>12685245829.73</v>
      </c>
      <c r="F4215" s="39">
        <f t="shared" si="267"/>
        <v>55352038856.050003</v>
      </c>
      <c r="G4215" s="40">
        <f t="shared" si="264"/>
        <v>18.680787310741646</v>
      </c>
      <c r="H4215" s="41">
        <f t="shared" si="265"/>
        <v>18.640131775596682</v>
      </c>
      <c r="I4215" s="41">
        <f t="shared" si="266"/>
        <v>18.636245835966928</v>
      </c>
    </row>
    <row r="4216" spans="1:9" ht="22.5" x14ac:dyDescent="0.2">
      <c r="A4216" s="38" t="s">
        <v>1626</v>
      </c>
      <c r="B4216" s="39">
        <v>13927673000</v>
      </c>
      <c r="C4216" s="39">
        <v>2195508019</v>
      </c>
      <c r="D4216" s="39">
        <v>2180158022.6500001</v>
      </c>
      <c r="E4216" s="39">
        <v>2178775705.9299998</v>
      </c>
      <c r="F4216" s="39">
        <f t="shared" si="267"/>
        <v>11732164981</v>
      </c>
      <c r="G4216" s="40">
        <f t="shared" si="264"/>
        <v>15.763638469972694</v>
      </c>
      <c r="H4216" s="41">
        <f t="shared" si="265"/>
        <v>15.653426259002492</v>
      </c>
      <c r="I4216" s="41">
        <f t="shared" si="266"/>
        <v>15.643501293647544</v>
      </c>
    </row>
    <row r="4217" spans="1:9" x14ac:dyDescent="0.2">
      <c r="A4217" s="38" t="s">
        <v>1627</v>
      </c>
      <c r="B4217" s="39">
        <v>816188963000</v>
      </c>
      <c r="C4217" s="39">
        <v>204606333720.73001</v>
      </c>
      <c r="D4217" s="39">
        <v>204171449529.57001</v>
      </c>
      <c r="E4217" s="39">
        <v>204130528288.60999</v>
      </c>
      <c r="F4217" s="39">
        <f t="shared" si="267"/>
        <v>611582629279.27002</v>
      </c>
      <c r="G4217" s="40">
        <f t="shared" si="264"/>
        <v>25.068500432629598</v>
      </c>
      <c r="H4217" s="41">
        <f t="shared" si="265"/>
        <v>25.015218140063233</v>
      </c>
      <c r="I4217" s="41">
        <f t="shared" si="266"/>
        <v>25.010204443135798</v>
      </c>
    </row>
    <row r="4218" spans="1:9" x14ac:dyDescent="0.2">
      <c r="A4218" s="38" t="s">
        <v>1628</v>
      </c>
      <c r="B4218" s="39">
        <v>2051543000</v>
      </c>
      <c r="C4218" s="39">
        <v>408035231.76999998</v>
      </c>
      <c r="D4218" s="39">
        <v>406639434.48000002</v>
      </c>
      <c r="E4218" s="39">
        <v>406508201.88</v>
      </c>
      <c r="F4218" s="39">
        <f t="shared" si="267"/>
        <v>1643507768.23</v>
      </c>
      <c r="G4218" s="40">
        <f t="shared" si="264"/>
        <v>19.889187395535945</v>
      </c>
      <c r="H4218" s="41">
        <f t="shared" si="265"/>
        <v>19.82115093273697</v>
      </c>
      <c r="I4218" s="41">
        <f t="shared" si="266"/>
        <v>19.814754157236774</v>
      </c>
    </row>
    <row r="4219" spans="1:9" s="11" customFormat="1" x14ac:dyDescent="0.2">
      <c r="A4219" s="38" t="s">
        <v>1629</v>
      </c>
      <c r="B4219" s="39">
        <v>27971000</v>
      </c>
      <c r="C4219" s="39">
        <v>153273</v>
      </c>
      <c r="D4219" s="39">
        <v>35971.230000000003</v>
      </c>
      <c r="E4219" s="39">
        <v>24306.11</v>
      </c>
      <c r="F4219" s="39">
        <f t="shared" si="267"/>
        <v>27817727</v>
      </c>
      <c r="G4219" s="40">
        <f t="shared" si="264"/>
        <v>0.54797111293840051</v>
      </c>
      <c r="H4219" s="41">
        <f t="shared" si="265"/>
        <v>0.12860187336884632</v>
      </c>
      <c r="I4219" s="41">
        <f t="shared" si="266"/>
        <v>8.6897536734474992E-2</v>
      </c>
    </row>
    <row r="4220" spans="1:9" x14ac:dyDescent="0.2">
      <c r="A4220" s="38" t="s">
        <v>1630</v>
      </c>
      <c r="B4220" s="39">
        <v>4286532000</v>
      </c>
      <c r="C4220" s="39">
        <v>296854047.49000001</v>
      </c>
      <c r="D4220" s="39">
        <v>294763186.20999998</v>
      </c>
      <c r="E4220" s="39">
        <v>294559046.61000001</v>
      </c>
      <c r="F4220" s="39">
        <f t="shared" si="267"/>
        <v>3989677952.5100002</v>
      </c>
      <c r="G4220" s="40">
        <f t="shared" si="264"/>
        <v>6.9252730993259819</v>
      </c>
      <c r="H4220" s="41">
        <f t="shared" si="265"/>
        <v>6.8764956428646746</v>
      </c>
      <c r="I4220" s="41">
        <f t="shared" si="266"/>
        <v>6.8717332941874698</v>
      </c>
    </row>
    <row r="4221" spans="1:9" ht="22.5" x14ac:dyDescent="0.2">
      <c r="A4221" s="38" t="s">
        <v>1631</v>
      </c>
      <c r="B4221" s="39">
        <v>6618523000</v>
      </c>
      <c r="C4221" s="39">
        <v>1178075865.72</v>
      </c>
      <c r="D4221" s="39">
        <v>1171926416.1800001</v>
      </c>
      <c r="E4221" s="39">
        <v>1171319829.9400001</v>
      </c>
      <c r="F4221" s="39">
        <f t="shared" si="267"/>
        <v>5440447134.2799997</v>
      </c>
      <c r="G4221" s="40">
        <f t="shared" si="264"/>
        <v>17.799679259556854</v>
      </c>
      <c r="H4221" s="41">
        <f t="shared" si="265"/>
        <v>17.7067665426259</v>
      </c>
      <c r="I4221" s="41">
        <f t="shared" si="266"/>
        <v>17.697601563672137</v>
      </c>
    </row>
    <row r="4222" spans="1:9" ht="22.5" x14ac:dyDescent="0.2">
      <c r="A4222" s="38" t="s">
        <v>1632</v>
      </c>
      <c r="B4222" s="39">
        <v>482533000</v>
      </c>
      <c r="C4222" s="39">
        <v>919640</v>
      </c>
      <c r="D4222" s="39">
        <v>201245.7</v>
      </c>
      <c r="E4222" s="39">
        <v>137087.54</v>
      </c>
      <c r="F4222" s="39">
        <f t="shared" si="267"/>
        <v>481613360</v>
      </c>
      <c r="G4222" s="40">
        <f t="shared" si="264"/>
        <v>0.19058592883802766</v>
      </c>
      <c r="H4222" s="41">
        <f t="shared" si="265"/>
        <v>4.1706100929884589E-2</v>
      </c>
      <c r="I4222" s="41">
        <f t="shared" si="266"/>
        <v>2.8409982322452561E-2</v>
      </c>
    </row>
    <row r="4223" spans="1:9" x14ac:dyDescent="0.2">
      <c r="A4223" s="38" t="s">
        <v>1633</v>
      </c>
      <c r="B4223" s="39">
        <v>231059000</v>
      </c>
      <c r="C4223" s="39">
        <v>25617026.539999999</v>
      </c>
      <c r="D4223" s="39">
        <v>24634656.23</v>
      </c>
      <c r="E4223" s="39">
        <v>24544251.550000001</v>
      </c>
      <c r="F4223" s="39">
        <f t="shared" si="267"/>
        <v>205441973.46000001</v>
      </c>
      <c r="G4223" s="40">
        <f t="shared" si="264"/>
        <v>11.086790187787535</v>
      </c>
      <c r="H4223" s="41">
        <f t="shared" si="265"/>
        <v>10.661630245954496</v>
      </c>
      <c r="I4223" s="41">
        <f t="shared" si="266"/>
        <v>10.622504014126262</v>
      </c>
    </row>
    <row r="4224" spans="1:9" ht="22.5" x14ac:dyDescent="0.2">
      <c r="A4224" s="38" t="s">
        <v>1634</v>
      </c>
      <c r="B4224" s="39">
        <v>143312000</v>
      </c>
      <c r="C4224" s="39">
        <v>701410.53</v>
      </c>
      <c r="D4224" s="39">
        <v>672085.3</v>
      </c>
      <c r="E4224" s="39">
        <v>669169.02</v>
      </c>
      <c r="F4224" s="39">
        <f t="shared" si="267"/>
        <v>142610589.47</v>
      </c>
      <c r="G4224" s="40">
        <f t="shared" si="264"/>
        <v>0.489429028971754</v>
      </c>
      <c r="H4224" s="41">
        <f t="shared" si="265"/>
        <v>0.46896652059841465</v>
      </c>
      <c r="I4224" s="41">
        <f t="shared" si="266"/>
        <v>0.46693160377358489</v>
      </c>
    </row>
    <row r="4225" spans="1:9" x14ac:dyDescent="0.2">
      <c r="A4225" s="38" t="s">
        <v>1635</v>
      </c>
      <c r="B4225" s="39">
        <v>1572295000</v>
      </c>
      <c r="C4225" s="39">
        <v>2835556</v>
      </c>
      <c r="D4225" s="39">
        <v>755871.58</v>
      </c>
      <c r="E4225" s="39">
        <v>505071.5</v>
      </c>
      <c r="F4225" s="39">
        <f t="shared" si="267"/>
        <v>1569459444</v>
      </c>
      <c r="G4225" s="40">
        <f t="shared" si="264"/>
        <v>0.18034503703185473</v>
      </c>
      <c r="H4225" s="41">
        <f t="shared" si="265"/>
        <v>4.8074412244521539E-2</v>
      </c>
      <c r="I4225" s="41">
        <f t="shared" si="266"/>
        <v>3.2123202070858205E-2</v>
      </c>
    </row>
    <row r="4226" spans="1:9" x14ac:dyDescent="0.2">
      <c r="A4226" s="38" t="s">
        <v>1636</v>
      </c>
      <c r="B4226" s="39">
        <v>2069585000</v>
      </c>
      <c r="C4226" s="39">
        <v>346282770.88</v>
      </c>
      <c r="D4226" s="39">
        <v>343277148.11000001</v>
      </c>
      <c r="E4226" s="39">
        <v>342997185.23000002</v>
      </c>
      <c r="F4226" s="39">
        <f t="shared" si="267"/>
        <v>1723302229.1199999</v>
      </c>
      <c r="G4226" s="40">
        <f t="shared" si="264"/>
        <v>16.731990755634584</v>
      </c>
      <c r="H4226" s="41">
        <f t="shared" si="265"/>
        <v>16.586762472186454</v>
      </c>
      <c r="I4226" s="41">
        <f t="shared" si="266"/>
        <v>16.573234983342072</v>
      </c>
    </row>
    <row r="4227" spans="1:9" ht="22.5" x14ac:dyDescent="0.2">
      <c r="A4227" s="38" t="s">
        <v>1637</v>
      </c>
      <c r="B4227" s="39">
        <v>6200109000</v>
      </c>
      <c r="C4227" s="39">
        <v>3831832</v>
      </c>
      <c r="D4227" s="39">
        <v>855489.25</v>
      </c>
      <c r="E4227" s="39">
        <v>575526.37</v>
      </c>
      <c r="F4227" s="39">
        <f t="shared" si="267"/>
        <v>6196277168</v>
      </c>
      <c r="G4227" s="40">
        <f t="shared" si="264"/>
        <v>6.1802655404929172E-2</v>
      </c>
      <c r="H4227" s="41">
        <f t="shared" si="265"/>
        <v>1.3797971132442993E-2</v>
      </c>
      <c r="I4227" s="41">
        <f t="shared" si="266"/>
        <v>9.2825201944030343E-3</v>
      </c>
    </row>
    <row r="4228" spans="1:9" ht="22.5" x14ac:dyDescent="0.2">
      <c r="A4228" s="38" t="s">
        <v>1638</v>
      </c>
      <c r="B4228" s="39">
        <v>4086182000</v>
      </c>
      <c r="C4228" s="39">
        <v>166391531.31999999</v>
      </c>
      <c r="D4228" s="39">
        <v>164529441.12</v>
      </c>
      <c r="E4228" s="39">
        <v>164348631.75999999</v>
      </c>
      <c r="F4228" s="39">
        <f t="shared" si="267"/>
        <v>3919790468.6799998</v>
      </c>
      <c r="G4228" s="40">
        <f t="shared" si="264"/>
        <v>4.0720538468428469</v>
      </c>
      <c r="H4228" s="41">
        <f t="shared" si="265"/>
        <v>4.026483429274565</v>
      </c>
      <c r="I4228" s="41">
        <f t="shared" si="266"/>
        <v>4.0220585319009281</v>
      </c>
    </row>
    <row r="4229" spans="1:9" x14ac:dyDescent="0.2">
      <c r="A4229" s="38" t="s">
        <v>1639</v>
      </c>
      <c r="B4229" s="39">
        <v>29424144000</v>
      </c>
      <c r="C4229" s="39">
        <v>1102792827.45</v>
      </c>
      <c r="D4229" s="39">
        <v>1088376860.9300001</v>
      </c>
      <c r="E4229" s="39">
        <v>1086933302.3299999</v>
      </c>
      <c r="F4229" s="39">
        <f t="shared" si="267"/>
        <v>28321351172.549999</v>
      </c>
      <c r="G4229" s="40">
        <f t="shared" si="264"/>
        <v>3.7479181295809321</v>
      </c>
      <c r="H4229" s="41">
        <f t="shared" si="265"/>
        <v>3.6989244646505264</v>
      </c>
      <c r="I4229" s="41">
        <f t="shared" si="266"/>
        <v>3.6940184303407433</v>
      </c>
    </row>
    <row r="4230" spans="1:9" x14ac:dyDescent="0.2">
      <c r="A4230" s="38" t="s">
        <v>1640</v>
      </c>
      <c r="B4230" s="39">
        <v>847005000</v>
      </c>
      <c r="C4230" s="39">
        <v>881321</v>
      </c>
      <c r="D4230" s="39">
        <v>174755.22</v>
      </c>
      <c r="E4230" s="39">
        <v>119345.9</v>
      </c>
      <c r="F4230" s="39">
        <f t="shared" si="267"/>
        <v>846123679</v>
      </c>
      <c r="G4230" s="40">
        <f t="shared" ref="G4230:G4293" si="268">IFERROR(IF(C4230&gt;0,+C4230/B4230*100,0),0)</f>
        <v>0.10405145188044934</v>
      </c>
      <c r="H4230" s="41">
        <f t="shared" ref="H4230:H4293" si="269">IFERROR(IF(D4230&gt;0,+D4230/B4230*100,0),0)</f>
        <v>2.0632135583615208E-2</v>
      </c>
      <c r="I4230" s="41">
        <f t="shared" ref="I4230:I4293" si="270">IFERROR(IF(E4230&gt;0,+E4230/B4230*100,0),0)</f>
        <v>1.409034185158293E-2</v>
      </c>
    </row>
    <row r="4231" spans="1:9" x14ac:dyDescent="0.2">
      <c r="A4231" s="38" t="s">
        <v>1641</v>
      </c>
      <c r="B4231" s="39">
        <v>5397584000</v>
      </c>
      <c r="C4231" s="39">
        <v>2000000</v>
      </c>
      <c r="D4231" s="39">
        <v>428693.16</v>
      </c>
      <c r="E4231" s="39">
        <v>282879.15999999997</v>
      </c>
      <c r="F4231" s="39">
        <f t="shared" ref="F4231:F4294" si="271">+B4231-C4231</f>
        <v>5395584000</v>
      </c>
      <c r="G4231" s="40">
        <f t="shared" si="268"/>
        <v>3.7053615098903508E-2</v>
      </c>
      <c r="H4231" s="41">
        <f t="shared" si="269"/>
        <v>7.9423156730863281E-3</v>
      </c>
      <c r="I4231" s="41">
        <f t="shared" si="270"/>
        <v>5.2408477570705702E-3</v>
      </c>
    </row>
    <row r="4232" spans="1:9" s="11" customFormat="1" x14ac:dyDescent="0.2">
      <c r="A4232" s="38" t="s">
        <v>1642</v>
      </c>
      <c r="B4232" s="39">
        <v>2486164000</v>
      </c>
      <c r="C4232" s="39">
        <v>1954235</v>
      </c>
      <c r="D4232" s="39">
        <v>473075.36</v>
      </c>
      <c r="E4232" s="39">
        <v>321428.8</v>
      </c>
      <c r="F4232" s="39">
        <f t="shared" si="271"/>
        <v>2484209765</v>
      </c>
      <c r="G4232" s="40">
        <f t="shared" si="268"/>
        <v>7.8604428348250557E-2</v>
      </c>
      <c r="H4232" s="41">
        <f t="shared" si="269"/>
        <v>1.9028324760554816E-2</v>
      </c>
      <c r="I4232" s="41">
        <f t="shared" si="270"/>
        <v>1.2928704622864782E-2</v>
      </c>
    </row>
    <row r="4233" spans="1:9" ht="22.5" x14ac:dyDescent="0.2">
      <c r="A4233" s="38" t="s">
        <v>1643</v>
      </c>
      <c r="B4233" s="39">
        <v>323133247000</v>
      </c>
      <c r="C4233" s="39">
        <v>86702091997.690002</v>
      </c>
      <c r="D4233" s="39">
        <v>85997785287.720001</v>
      </c>
      <c r="E4233" s="39">
        <v>85932349797.080002</v>
      </c>
      <c r="F4233" s="39">
        <f t="shared" si="271"/>
        <v>236431155002.31</v>
      </c>
      <c r="G4233" s="40">
        <f t="shared" si="268"/>
        <v>26.831684081610458</v>
      </c>
      <c r="H4233" s="41">
        <f t="shared" si="269"/>
        <v>26.613722384227458</v>
      </c>
      <c r="I4233" s="41">
        <f t="shared" si="270"/>
        <v>26.59347207224393</v>
      </c>
    </row>
    <row r="4234" spans="1:9" ht="22.5" x14ac:dyDescent="0.2">
      <c r="A4234" s="38" t="s">
        <v>1644</v>
      </c>
      <c r="B4234" s="39">
        <v>488291000</v>
      </c>
      <c r="C4234" s="39">
        <v>76637</v>
      </c>
      <c r="D4234" s="39">
        <v>26734.400000000001</v>
      </c>
      <c r="E4234" s="39">
        <v>17985.560000000001</v>
      </c>
      <c r="F4234" s="39">
        <f t="shared" si="271"/>
        <v>488214363</v>
      </c>
      <c r="G4234" s="40">
        <f t="shared" si="268"/>
        <v>1.5694944203354148E-2</v>
      </c>
      <c r="H4234" s="41">
        <f t="shared" si="269"/>
        <v>5.4750957932872E-3</v>
      </c>
      <c r="I4234" s="41">
        <f t="shared" si="270"/>
        <v>3.683369138485043E-3</v>
      </c>
    </row>
    <row r="4235" spans="1:9" ht="22.5" x14ac:dyDescent="0.2">
      <c r="A4235" s="38" t="s">
        <v>1645</v>
      </c>
      <c r="B4235" s="39">
        <v>573369000</v>
      </c>
      <c r="C4235" s="39">
        <v>2414055</v>
      </c>
      <c r="D4235" s="39">
        <v>534467.1</v>
      </c>
      <c r="E4235" s="39">
        <v>362406.58</v>
      </c>
      <c r="F4235" s="39">
        <f t="shared" si="271"/>
        <v>570954945</v>
      </c>
      <c r="G4235" s="40">
        <f t="shared" si="268"/>
        <v>0.42102991267403717</v>
      </c>
      <c r="H4235" s="41">
        <f t="shared" si="269"/>
        <v>9.3215206960962305E-2</v>
      </c>
      <c r="I4235" s="41">
        <f t="shared" si="270"/>
        <v>6.3206517966614875E-2</v>
      </c>
    </row>
    <row r="4236" spans="1:9" x14ac:dyDescent="0.2">
      <c r="A4236" s="38" t="s">
        <v>1248</v>
      </c>
      <c r="B4236" s="39">
        <v>40575000000</v>
      </c>
      <c r="C4236" s="39">
        <v>4981657076</v>
      </c>
      <c r="D4236" s="39">
        <v>4302982097</v>
      </c>
      <c r="E4236" s="39">
        <v>4302982097</v>
      </c>
      <c r="F4236" s="39">
        <f t="shared" si="271"/>
        <v>35593342924</v>
      </c>
      <c r="G4236" s="40">
        <f t="shared" si="268"/>
        <v>12.277651450400493</v>
      </c>
      <c r="H4236" s="41">
        <f t="shared" si="269"/>
        <v>10.605008248921751</v>
      </c>
      <c r="I4236" s="41">
        <f t="shared" si="270"/>
        <v>10.605008248921751</v>
      </c>
    </row>
    <row r="4237" spans="1:9" x14ac:dyDescent="0.2">
      <c r="A4237" s="38" t="s">
        <v>1249</v>
      </c>
      <c r="B4237" s="39">
        <v>3311680000</v>
      </c>
      <c r="C4237" s="39">
        <v>127050574.64</v>
      </c>
      <c r="D4237" s="39">
        <v>121695356.56</v>
      </c>
      <c r="E4237" s="39">
        <v>121147095.92</v>
      </c>
      <c r="F4237" s="39">
        <f t="shared" si="271"/>
        <v>3184629425.3600001</v>
      </c>
      <c r="G4237" s="40">
        <f t="shared" si="268"/>
        <v>3.8364387452894002</v>
      </c>
      <c r="H4237" s="41">
        <f t="shared" si="269"/>
        <v>3.6747317542757756</v>
      </c>
      <c r="I4237" s="41">
        <f t="shared" si="270"/>
        <v>3.6581763914387868</v>
      </c>
    </row>
    <row r="4238" spans="1:9" x14ac:dyDescent="0.2">
      <c r="A4238" s="38" t="s">
        <v>1250</v>
      </c>
      <c r="B4238" s="39">
        <v>55232506000</v>
      </c>
      <c r="C4238" s="39">
        <v>13180127719.309999</v>
      </c>
      <c r="D4238" s="39">
        <v>13125117398.51</v>
      </c>
      <c r="E4238" s="39">
        <v>13120185969.030001</v>
      </c>
      <c r="F4238" s="39">
        <f t="shared" si="271"/>
        <v>42052378280.690002</v>
      </c>
      <c r="G4238" s="40">
        <f t="shared" si="268"/>
        <v>23.862990607940183</v>
      </c>
      <c r="H4238" s="41">
        <f t="shared" si="269"/>
        <v>23.763392880471514</v>
      </c>
      <c r="I4238" s="41">
        <f t="shared" si="270"/>
        <v>23.754464389195014</v>
      </c>
    </row>
    <row r="4239" spans="1:9" x14ac:dyDescent="0.2">
      <c r="A4239" s="38" t="s">
        <v>1251</v>
      </c>
      <c r="B4239" s="39">
        <v>11245140659000</v>
      </c>
      <c r="C4239" s="39">
        <v>1000107578557</v>
      </c>
      <c r="D4239" s="39">
        <v>1000107578557</v>
      </c>
      <c r="E4239" s="39">
        <v>1000107578557</v>
      </c>
      <c r="F4239" s="39">
        <f t="shared" si="271"/>
        <v>10245033080443</v>
      </c>
      <c r="G4239" s="40">
        <f t="shared" si="268"/>
        <v>8.8936866944084709</v>
      </c>
      <c r="H4239" s="41">
        <f t="shared" si="269"/>
        <v>8.8936866944084709</v>
      </c>
      <c r="I4239" s="41">
        <f t="shared" si="270"/>
        <v>8.8936866944084709</v>
      </c>
    </row>
    <row r="4240" spans="1:9" x14ac:dyDescent="0.2">
      <c r="A4240" s="38" t="s">
        <v>1252</v>
      </c>
      <c r="B4240" s="39">
        <v>264875187000</v>
      </c>
      <c r="C4240" s="39">
        <v>0</v>
      </c>
      <c r="D4240" s="39">
        <v>0</v>
      </c>
      <c r="E4240" s="39">
        <v>0</v>
      </c>
      <c r="F4240" s="39">
        <f t="shared" si="271"/>
        <v>264875187000</v>
      </c>
      <c r="G4240" s="40">
        <f t="shared" si="268"/>
        <v>0</v>
      </c>
      <c r="H4240" s="41">
        <f t="shared" si="269"/>
        <v>0</v>
      </c>
      <c r="I4240" s="41">
        <f t="shared" si="270"/>
        <v>0</v>
      </c>
    </row>
    <row r="4241" spans="1:9" s="11" customFormat="1" x14ac:dyDescent="0.2">
      <c r="A4241" s="38" t="s">
        <v>1646</v>
      </c>
      <c r="B4241" s="39">
        <v>2868833000</v>
      </c>
      <c r="C4241" s="39">
        <v>1165899880.8499999</v>
      </c>
      <c r="D4241" s="39">
        <v>975746706.85000002</v>
      </c>
      <c r="E4241" s="39">
        <v>975746706.85000002</v>
      </c>
      <c r="F4241" s="39">
        <f t="shared" si="271"/>
        <v>1702933119.1500001</v>
      </c>
      <c r="G4241" s="40">
        <f t="shared" si="268"/>
        <v>40.640214360682549</v>
      </c>
      <c r="H4241" s="41">
        <f t="shared" si="269"/>
        <v>34.011973051411495</v>
      </c>
      <c r="I4241" s="41">
        <f t="shared" si="270"/>
        <v>34.011973051411495</v>
      </c>
    </row>
    <row r="4242" spans="1:9" x14ac:dyDescent="0.2">
      <c r="A4242" s="38" t="s">
        <v>111</v>
      </c>
      <c r="B4242" s="39">
        <v>750708000</v>
      </c>
      <c r="C4242" s="39">
        <v>0</v>
      </c>
      <c r="D4242" s="39">
        <v>0</v>
      </c>
      <c r="E4242" s="39">
        <v>0</v>
      </c>
      <c r="F4242" s="39">
        <f t="shared" si="271"/>
        <v>750708000</v>
      </c>
      <c r="G4242" s="40">
        <f t="shared" si="268"/>
        <v>0</v>
      </c>
      <c r="H4242" s="41">
        <f t="shared" si="269"/>
        <v>0</v>
      </c>
      <c r="I4242" s="41">
        <f t="shared" si="270"/>
        <v>0</v>
      </c>
    </row>
    <row r="4243" spans="1:9" s="11" customFormat="1" x14ac:dyDescent="0.2">
      <c r="A4243" s="38" t="s">
        <v>112</v>
      </c>
      <c r="B4243" s="39">
        <v>265234000</v>
      </c>
      <c r="C4243" s="39">
        <v>0</v>
      </c>
      <c r="D4243" s="39">
        <v>0</v>
      </c>
      <c r="E4243" s="39">
        <v>0</v>
      </c>
      <c r="F4243" s="39">
        <f t="shared" si="271"/>
        <v>265234000</v>
      </c>
      <c r="G4243" s="40">
        <f t="shared" si="268"/>
        <v>0</v>
      </c>
      <c r="H4243" s="41">
        <f t="shared" si="269"/>
        <v>0</v>
      </c>
      <c r="I4243" s="41">
        <f t="shared" si="270"/>
        <v>0</v>
      </c>
    </row>
    <row r="4244" spans="1:9" x14ac:dyDescent="0.2">
      <c r="A4244" s="38" t="s">
        <v>721</v>
      </c>
      <c r="B4244" s="39">
        <v>2022378000</v>
      </c>
      <c r="C4244" s="39">
        <v>697010616</v>
      </c>
      <c r="D4244" s="39">
        <v>682474200</v>
      </c>
      <c r="E4244" s="39">
        <v>682474200</v>
      </c>
      <c r="F4244" s="39">
        <f t="shared" si="271"/>
        <v>1325367384</v>
      </c>
      <c r="G4244" s="40">
        <f t="shared" si="268"/>
        <v>34.464903000329315</v>
      </c>
      <c r="H4244" s="41">
        <f t="shared" si="269"/>
        <v>33.746124611719466</v>
      </c>
      <c r="I4244" s="41">
        <f t="shared" si="270"/>
        <v>33.746124611719466</v>
      </c>
    </row>
    <row r="4245" spans="1:9" x14ac:dyDescent="0.2">
      <c r="A4245" s="30" t="s">
        <v>66</v>
      </c>
      <c r="B4245" s="31">
        <v>36775204000</v>
      </c>
      <c r="C4245" s="31">
        <v>222874386</v>
      </c>
      <c r="D4245" s="31">
        <v>222874386</v>
      </c>
      <c r="E4245" s="31">
        <v>222874386</v>
      </c>
      <c r="F4245" s="31">
        <f t="shared" si="271"/>
        <v>36552329614</v>
      </c>
      <c r="G4245" s="32">
        <f t="shared" si="268"/>
        <v>0.60604527441914391</v>
      </c>
      <c r="H4245" s="33">
        <f t="shared" si="269"/>
        <v>0.60604527441914391</v>
      </c>
      <c r="I4245" s="33">
        <f t="shared" si="270"/>
        <v>0.60604527441914391</v>
      </c>
    </row>
    <row r="4246" spans="1:9" s="11" customFormat="1" x14ac:dyDescent="0.2">
      <c r="A4246" s="38" t="s">
        <v>113</v>
      </c>
      <c r="B4246" s="39">
        <v>726546000</v>
      </c>
      <c r="C4246" s="39">
        <v>222874386</v>
      </c>
      <c r="D4246" s="39">
        <v>222874386</v>
      </c>
      <c r="E4246" s="39">
        <v>222874386</v>
      </c>
      <c r="F4246" s="39">
        <f t="shared" si="271"/>
        <v>503671614</v>
      </c>
      <c r="G4246" s="40">
        <f t="shared" si="268"/>
        <v>30.675880949038326</v>
      </c>
      <c r="H4246" s="41">
        <f t="shared" si="269"/>
        <v>30.675880949038326</v>
      </c>
      <c r="I4246" s="41">
        <f t="shared" si="270"/>
        <v>30.675880949038326</v>
      </c>
    </row>
    <row r="4247" spans="1:9" x14ac:dyDescent="0.2">
      <c r="A4247" s="38" t="s">
        <v>115</v>
      </c>
      <c r="B4247" s="39">
        <v>36048658000</v>
      </c>
      <c r="C4247" s="39">
        <v>0</v>
      </c>
      <c r="D4247" s="39">
        <v>0</v>
      </c>
      <c r="E4247" s="39">
        <v>0</v>
      </c>
      <c r="F4247" s="39">
        <f t="shared" si="271"/>
        <v>36048658000</v>
      </c>
      <c r="G4247" s="40">
        <f t="shared" si="268"/>
        <v>0</v>
      </c>
      <c r="H4247" s="41">
        <f t="shared" si="269"/>
        <v>0</v>
      </c>
      <c r="I4247" s="41">
        <f t="shared" si="270"/>
        <v>0</v>
      </c>
    </row>
    <row r="4248" spans="1:9" x14ac:dyDescent="0.2">
      <c r="A4248" s="34" t="s">
        <v>6</v>
      </c>
      <c r="B4248" s="35">
        <v>295933920325</v>
      </c>
      <c r="C4248" s="35">
        <v>81626343304.73999</v>
      </c>
      <c r="D4248" s="35">
        <v>48891437877.620003</v>
      </c>
      <c r="E4248" s="35">
        <v>48394655012.620003</v>
      </c>
      <c r="F4248" s="35">
        <f t="shared" si="271"/>
        <v>214307577020.26001</v>
      </c>
      <c r="G4248" s="36">
        <f t="shared" si="268"/>
        <v>27.582624937045559</v>
      </c>
      <c r="H4248" s="37">
        <f t="shared" si="269"/>
        <v>16.521065859542745</v>
      </c>
      <c r="I4248" s="37">
        <f t="shared" si="270"/>
        <v>16.353196335003474</v>
      </c>
    </row>
    <row r="4249" spans="1:9" x14ac:dyDescent="0.2">
      <c r="A4249" s="38" t="s">
        <v>1253</v>
      </c>
      <c r="B4249" s="39">
        <v>790754910</v>
      </c>
      <c r="C4249" s="39">
        <v>406814486</v>
      </c>
      <c r="D4249" s="39">
        <v>79977941</v>
      </c>
      <c r="E4249" s="39">
        <v>79977941</v>
      </c>
      <c r="F4249" s="39">
        <f t="shared" si="271"/>
        <v>383940424</v>
      </c>
      <c r="G4249" s="40">
        <f t="shared" si="268"/>
        <v>51.446343342970835</v>
      </c>
      <c r="H4249" s="41">
        <f t="shared" si="269"/>
        <v>10.114125121271773</v>
      </c>
      <c r="I4249" s="41">
        <f t="shared" si="270"/>
        <v>10.114125121271773</v>
      </c>
    </row>
    <row r="4250" spans="1:9" ht="22.5" x14ac:dyDescent="0.2">
      <c r="A4250" s="38" t="s">
        <v>1254</v>
      </c>
      <c r="B4250" s="39">
        <v>3460678079</v>
      </c>
      <c r="C4250" s="39">
        <v>2818862604</v>
      </c>
      <c r="D4250" s="39">
        <v>702877483.46000004</v>
      </c>
      <c r="E4250" s="39">
        <v>702877483.46000004</v>
      </c>
      <c r="F4250" s="39">
        <f t="shared" si="271"/>
        <v>641815475</v>
      </c>
      <c r="G4250" s="40">
        <f t="shared" si="268"/>
        <v>81.454054368863467</v>
      </c>
      <c r="H4250" s="41">
        <f t="shared" si="269"/>
        <v>20.310397772193362</v>
      </c>
      <c r="I4250" s="41">
        <f t="shared" si="270"/>
        <v>20.310397772193362</v>
      </c>
    </row>
    <row r="4251" spans="1:9" s="11" customFormat="1" x14ac:dyDescent="0.2">
      <c r="A4251" s="38" t="s">
        <v>1255</v>
      </c>
      <c r="B4251" s="39">
        <v>188631869920</v>
      </c>
      <c r="C4251" s="39">
        <v>43691397008.239998</v>
      </c>
      <c r="D4251" s="39">
        <v>42554356372.139999</v>
      </c>
      <c r="E4251" s="39">
        <v>42554356372.139999</v>
      </c>
      <c r="F4251" s="39">
        <f t="shared" si="271"/>
        <v>144940472911.76001</v>
      </c>
      <c r="G4251" s="40">
        <f t="shared" si="268"/>
        <v>23.162256211937997</v>
      </c>
      <c r="H4251" s="41">
        <f t="shared" si="269"/>
        <v>22.559473322396464</v>
      </c>
      <c r="I4251" s="41">
        <f t="shared" si="270"/>
        <v>22.559473322396464</v>
      </c>
    </row>
    <row r="4252" spans="1:9" x14ac:dyDescent="0.2">
      <c r="A4252" s="38" t="s">
        <v>1256</v>
      </c>
      <c r="B4252" s="39">
        <v>1600000000</v>
      </c>
      <c r="C4252" s="39">
        <v>1260613330</v>
      </c>
      <c r="D4252" s="39">
        <v>298711998</v>
      </c>
      <c r="E4252" s="39">
        <v>298711998</v>
      </c>
      <c r="F4252" s="39">
        <f t="shared" si="271"/>
        <v>339386670</v>
      </c>
      <c r="G4252" s="40">
        <f t="shared" si="268"/>
        <v>78.788333124999994</v>
      </c>
      <c r="H4252" s="41">
        <f t="shared" si="269"/>
        <v>18.669499875</v>
      </c>
      <c r="I4252" s="41">
        <f t="shared" si="270"/>
        <v>18.669499875</v>
      </c>
    </row>
    <row r="4253" spans="1:9" ht="22.5" x14ac:dyDescent="0.2">
      <c r="A4253" s="38" t="s">
        <v>1257</v>
      </c>
      <c r="B4253" s="39">
        <v>16061659107</v>
      </c>
      <c r="C4253" s="39">
        <v>14375112048</v>
      </c>
      <c r="D4253" s="39">
        <v>116609000.37</v>
      </c>
      <c r="E4253" s="39">
        <v>116609000.37</v>
      </c>
      <c r="F4253" s="39">
        <f t="shared" si="271"/>
        <v>1686547059</v>
      </c>
      <c r="G4253" s="40">
        <f t="shared" si="268"/>
        <v>89.499546418184366</v>
      </c>
      <c r="H4253" s="41">
        <f t="shared" si="269"/>
        <v>0.72600843781561397</v>
      </c>
      <c r="I4253" s="41">
        <f t="shared" si="270"/>
        <v>0.72600843781561397</v>
      </c>
    </row>
    <row r="4254" spans="1:9" x14ac:dyDescent="0.2">
      <c r="A4254" s="38" t="s">
        <v>1258</v>
      </c>
      <c r="B4254" s="39">
        <v>9143468381</v>
      </c>
      <c r="C4254" s="39">
        <v>458463098</v>
      </c>
      <c r="D4254" s="39">
        <v>125807815.40000001</v>
      </c>
      <c r="E4254" s="39">
        <v>125807815.40000001</v>
      </c>
      <c r="F4254" s="39">
        <f t="shared" si="271"/>
        <v>8685005283</v>
      </c>
      <c r="G4254" s="40">
        <f t="shared" si="268"/>
        <v>5.0141049205428425</v>
      </c>
      <c r="H4254" s="41">
        <f t="shared" si="269"/>
        <v>1.3759309942103251</v>
      </c>
      <c r="I4254" s="41">
        <f t="shared" si="270"/>
        <v>1.3759309942103251</v>
      </c>
    </row>
    <row r="4255" spans="1:9" x14ac:dyDescent="0.2">
      <c r="A4255" s="38" t="s">
        <v>1259</v>
      </c>
      <c r="B4255" s="39">
        <v>15994872512</v>
      </c>
      <c r="C4255" s="39">
        <v>448463154</v>
      </c>
      <c r="D4255" s="39">
        <v>125013087.56</v>
      </c>
      <c r="E4255" s="39">
        <v>125013087.56</v>
      </c>
      <c r="F4255" s="39">
        <f t="shared" si="271"/>
        <v>15546409358</v>
      </c>
      <c r="G4255" s="40">
        <f t="shared" si="268"/>
        <v>2.8037932385115596</v>
      </c>
      <c r="H4255" s="41">
        <f t="shared" si="269"/>
        <v>0.78158226935669628</v>
      </c>
      <c r="I4255" s="41">
        <f t="shared" si="270"/>
        <v>0.78158226935669628</v>
      </c>
    </row>
    <row r="4256" spans="1:9" ht="22.5" x14ac:dyDescent="0.2">
      <c r="A4256" s="38" t="s">
        <v>1260</v>
      </c>
      <c r="B4256" s="39">
        <v>800000000</v>
      </c>
      <c r="C4256" s="39">
        <v>524021671</v>
      </c>
      <c r="D4256" s="39">
        <v>135531244</v>
      </c>
      <c r="E4256" s="39">
        <v>131031244</v>
      </c>
      <c r="F4256" s="39">
        <f t="shared" si="271"/>
        <v>275978329</v>
      </c>
      <c r="G4256" s="40">
        <f t="shared" si="268"/>
        <v>65.50270887500001</v>
      </c>
      <c r="H4256" s="41">
        <f t="shared" si="269"/>
        <v>16.941405500000002</v>
      </c>
      <c r="I4256" s="41">
        <f t="shared" si="270"/>
        <v>16.378905499999998</v>
      </c>
    </row>
    <row r="4257" spans="1:9" s="11" customFormat="1" ht="22.5" x14ac:dyDescent="0.2">
      <c r="A4257" s="38" t="s">
        <v>1261</v>
      </c>
      <c r="B4257" s="39">
        <v>400000000</v>
      </c>
      <c r="C4257" s="39">
        <v>75294800</v>
      </c>
      <c r="D4257" s="39">
        <v>15639520</v>
      </c>
      <c r="E4257" s="39">
        <v>15639520</v>
      </c>
      <c r="F4257" s="39">
        <f t="shared" si="271"/>
        <v>324705200</v>
      </c>
      <c r="G4257" s="40">
        <f t="shared" si="268"/>
        <v>18.823699999999999</v>
      </c>
      <c r="H4257" s="41">
        <f t="shared" si="269"/>
        <v>3.9098800000000002</v>
      </c>
      <c r="I4257" s="41">
        <f t="shared" si="270"/>
        <v>3.9098800000000002</v>
      </c>
    </row>
    <row r="4258" spans="1:9" ht="22.5" x14ac:dyDescent="0.2">
      <c r="A4258" s="38" t="s">
        <v>1262</v>
      </c>
      <c r="B4258" s="39">
        <v>2500000000</v>
      </c>
      <c r="C4258" s="39">
        <v>1486333633</v>
      </c>
      <c r="D4258" s="39">
        <v>354703830</v>
      </c>
      <c r="E4258" s="39">
        <v>354703830</v>
      </c>
      <c r="F4258" s="39">
        <f t="shared" si="271"/>
        <v>1013666367</v>
      </c>
      <c r="G4258" s="40">
        <f t="shared" si="268"/>
        <v>59.453345319999997</v>
      </c>
      <c r="H4258" s="41">
        <f t="shared" si="269"/>
        <v>14.1881532</v>
      </c>
      <c r="I4258" s="41">
        <f t="shared" si="270"/>
        <v>14.1881532</v>
      </c>
    </row>
    <row r="4259" spans="1:9" ht="22.5" x14ac:dyDescent="0.2">
      <c r="A4259" s="38" t="s">
        <v>1263</v>
      </c>
      <c r="B4259" s="39">
        <v>8126000000</v>
      </c>
      <c r="C4259" s="39">
        <v>1460590968.5</v>
      </c>
      <c r="D4259" s="39">
        <v>288215037.5</v>
      </c>
      <c r="E4259" s="39">
        <v>288215037.5</v>
      </c>
      <c r="F4259" s="39">
        <f t="shared" si="271"/>
        <v>6665409031.5</v>
      </c>
      <c r="G4259" s="40">
        <f t="shared" si="268"/>
        <v>17.974292007137581</v>
      </c>
      <c r="H4259" s="41">
        <f t="shared" si="269"/>
        <v>3.5468254676347524</v>
      </c>
      <c r="I4259" s="41">
        <f t="shared" si="270"/>
        <v>3.5468254676347524</v>
      </c>
    </row>
    <row r="4260" spans="1:9" x14ac:dyDescent="0.2">
      <c r="A4260" s="38" t="s">
        <v>1264</v>
      </c>
      <c r="B4260" s="39">
        <v>650000000</v>
      </c>
      <c r="C4260" s="39">
        <v>396929997</v>
      </c>
      <c r="D4260" s="39">
        <v>82495860</v>
      </c>
      <c r="E4260" s="39">
        <v>82495860</v>
      </c>
      <c r="F4260" s="39">
        <f t="shared" si="271"/>
        <v>253070003</v>
      </c>
      <c r="G4260" s="40">
        <f t="shared" si="268"/>
        <v>61.066153384615383</v>
      </c>
      <c r="H4260" s="41">
        <f t="shared" si="269"/>
        <v>12.69167076923077</v>
      </c>
      <c r="I4260" s="41">
        <f t="shared" si="270"/>
        <v>12.69167076923077</v>
      </c>
    </row>
    <row r="4261" spans="1:9" x14ac:dyDescent="0.2">
      <c r="A4261" s="38" t="s">
        <v>1265</v>
      </c>
      <c r="B4261" s="39">
        <v>618000000</v>
      </c>
      <c r="C4261" s="39">
        <v>305083333</v>
      </c>
      <c r="D4261" s="39">
        <v>73943333</v>
      </c>
      <c r="E4261" s="39">
        <v>73943333</v>
      </c>
      <c r="F4261" s="39">
        <f t="shared" si="271"/>
        <v>312916667</v>
      </c>
      <c r="G4261" s="40">
        <f t="shared" si="268"/>
        <v>49.366235113268608</v>
      </c>
      <c r="H4261" s="41">
        <f t="shared" si="269"/>
        <v>11.96494061488673</v>
      </c>
      <c r="I4261" s="41">
        <f t="shared" si="270"/>
        <v>11.96494061488673</v>
      </c>
    </row>
    <row r="4262" spans="1:9" ht="22.5" x14ac:dyDescent="0.2">
      <c r="A4262" s="38" t="s">
        <v>1266</v>
      </c>
      <c r="B4262" s="39">
        <v>2950000000</v>
      </c>
      <c r="C4262" s="39">
        <v>120000000</v>
      </c>
      <c r="D4262" s="39">
        <v>0</v>
      </c>
      <c r="E4262" s="39">
        <v>0</v>
      </c>
      <c r="F4262" s="39">
        <f t="shared" si="271"/>
        <v>2830000000</v>
      </c>
      <c r="G4262" s="40">
        <f t="shared" si="268"/>
        <v>4.0677966101694913</v>
      </c>
      <c r="H4262" s="41">
        <f t="shared" si="269"/>
        <v>0</v>
      </c>
      <c r="I4262" s="41">
        <f t="shared" si="270"/>
        <v>0</v>
      </c>
    </row>
    <row r="4263" spans="1:9" x14ac:dyDescent="0.2">
      <c r="A4263" s="38" t="s">
        <v>1647</v>
      </c>
      <c r="B4263" s="39">
        <v>780000000</v>
      </c>
      <c r="C4263" s="39">
        <v>511653215</v>
      </c>
      <c r="D4263" s="39">
        <v>63535139.670000002</v>
      </c>
      <c r="E4263" s="39">
        <v>63535139.670000002</v>
      </c>
      <c r="F4263" s="39">
        <f t="shared" si="271"/>
        <v>268346785</v>
      </c>
      <c r="G4263" s="40">
        <f t="shared" si="268"/>
        <v>65.596566025641025</v>
      </c>
      <c r="H4263" s="41">
        <f t="shared" si="269"/>
        <v>8.1455307269230772</v>
      </c>
      <c r="I4263" s="41">
        <f t="shared" si="270"/>
        <v>8.1455307269230772</v>
      </c>
    </row>
    <row r="4264" spans="1:9" ht="22.5" x14ac:dyDescent="0.2">
      <c r="A4264" s="38" t="s">
        <v>1267</v>
      </c>
      <c r="B4264" s="39">
        <v>2600000000</v>
      </c>
      <c r="C4264" s="39">
        <v>1400260076</v>
      </c>
      <c r="D4264" s="39">
        <v>319128089.5</v>
      </c>
      <c r="E4264" s="39">
        <v>319128089.5</v>
      </c>
      <c r="F4264" s="39">
        <f t="shared" si="271"/>
        <v>1199739924</v>
      </c>
      <c r="G4264" s="40">
        <f t="shared" si="268"/>
        <v>53.856156769230765</v>
      </c>
      <c r="H4264" s="41">
        <f t="shared" si="269"/>
        <v>12.274157288461538</v>
      </c>
      <c r="I4264" s="41">
        <f t="shared" si="270"/>
        <v>12.274157288461538</v>
      </c>
    </row>
    <row r="4265" spans="1:9" s="11" customFormat="1" ht="22.5" x14ac:dyDescent="0.2">
      <c r="A4265" s="38" t="s">
        <v>1268</v>
      </c>
      <c r="B4265" s="39">
        <v>5534902009</v>
      </c>
      <c r="C4265" s="39">
        <v>2878977768</v>
      </c>
      <c r="D4265" s="39">
        <v>750712115.65999997</v>
      </c>
      <c r="E4265" s="39">
        <v>750712115.65999997</v>
      </c>
      <c r="F4265" s="39">
        <f t="shared" si="271"/>
        <v>2655924241</v>
      </c>
      <c r="G4265" s="40">
        <f t="shared" si="268"/>
        <v>52.014972682780162</v>
      </c>
      <c r="H4265" s="41">
        <f t="shared" si="269"/>
        <v>13.563241308325031</v>
      </c>
      <c r="I4265" s="41">
        <f t="shared" si="270"/>
        <v>13.563241308325031</v>
      </c>
    </row>
    <row r="4266" spans="1:9" s="11" customFormat="1" x14ac:dyDescent="0.2">
      <c r="A4266" s="38" t="s">
        <v>1269</v>
      </c>
      <c r="B4266" s="39">
        <v>27051715407</v>
      </c>
      <c r="C4266" s="39">
        <v>4220531180.1599998</v>
      </c>
      <c r="D4266" s="39">
        <v>1239710614</v>
      </c>
      <c r="E4266" s="39">
        <v>748149501</v>
      </c>
      <c r="F4266" s="39">
        <f t="shared" si="271"/>
        <v>22831184226.84</v>
      </c>
      <c r="G4266" s="40">
        <f t="shared" si="268"/>
        <v>15.601713668286928</v>
      </c>
      <c r="H4266" s="41">
        <f t="shared" si="269"/>
        <v>4.5827430732145293</v>
      </c>
      <c r="I4266" s="41">
        <f t="shared" si="270"/>
        <v>2.7656268363905903</v>
      </c>
    </row>
    <row r="4267" spans="1:9" x14ac:dyDescent="0.2">
      <c r="A4267" s="38" t="s">
        <v>1270</v>
      </c>
      <c r="B4267" s="39">
        <v>5150000000</v>
      </c>
      <c r="C4267" s="39">
        <v>3448311010.8400002</v>
      </c>
      <c r="D4267" s="39">
        <v>1138458402.74</v>
      </c>
      <c r="E4267" s="39">
        <v>1137736650.74</v>
      </c>
      <c r="F4267" s="39">
        <f t="shared" si="271"/>
        <v>1701688989.1599998</v>
      </c>
      <c r="G4267" s="40">
        <f t="shared" si="268"/>
        <v>66.95749535611651</v>
      </c>
      <c r="H4267" s="41">
        <f t="shared" si="269"/>
        <v>22.105988402718445</v>
      </c>
      <c r="I4267" s="41">
        <f t="shared" si="270"/>
        <v>22.091973800776699</v>
      </c>
    </row>
    <row r="4268" spans="1:9" x14ac:dyDescent="0.2">
      <c r="A4268" s="38" t="s">
        <v>1271</v>
      </c>
      <c r="B4268" s="39">
        <v>515000000</v>
      </c>
      <c r="C4268" s="39">
        <v>340808258</v>
      </c>
      <c r="D4268" s="39">
        <v>122747661</v>
      </c>
      <c r="E4268" s="39">
        <v>122747661</v>
      </c>
      <c r="F4268" s="39">
        <f t="shared" si="271"/>
        <v>174191742</v>
      </c>
      <c r="G4268" s="40">
        <f t="shared" si="268"/>
        <v>66.176360776699028</v>
      </c>
      <c r="H4268" s="41">
        <f t="shared" si="269"/>
        <v>23.8344972815534</v>
      </c>
      <c r="I4268" s="41">
        <f t="shared" si="270"/>
        <v>23.8344972815534</v>
      </c>
    </row>
    <row r="4269" spans="1:9" s="11" customFormat="1" x14ac:dyDescent="0.2">
      <c r="A4269" s="38" t="s">
        <v>1272</v>
      </c>
      <c r="B4269" s="39">
        <v>2060000000</v>
      </c>
      <c r="C4269" s="39">
        <v>505655000</v>
      </c>
      <c r="D4269" s="39">
        <v>131096666.62</v>
      </c>
      <c r="E4269" s="39">
        <v>131096666.62</v>
      </c>
      <c r="F4269" s="39">
        <f t="shared" si="271"/>
        <v>1554345000</v>
      </c>
      <c r="G4269" s="40">
        <f t="shared" si="268"/>
        <v>24.546359223300971</v>
      </c>
      <c r="H4269" s="41">
        <f t="shared" si="269"/>
        <v>6.3639158553398065</v>
      </c>
      <c r="I4269" s="41">
        <f t="shared" si="270"/>
        <v>6.3639158553398065</v>
      </c>
    </row>
    <row r="4270" spans="1:9" ht="22.5" x14ac:dyDescent="0.2">
      <c r="A4270" s="38" t="s">
        <v>1273</v>
      </c>
      <c r="B4270" s="39">
        <v>515000000</v>
      </c>
      <c r="C4270" s="39">
        <v>492166666</v>
      </c>
      <c r="D4270" s="39">
        <v>172166666</v>
      </c>
      <c r="E4270" s="39">
        <v>172166666</v>
      </c>
      <c r="F4270" s="39">
        <f t="shared" si="271"/>
        <v>22833334</v>
      </c>
      <c r="G4270" s="40">
        <f t="shared" si="268"/>
        <v>95.566342912621366</v>
      </c>
      <c r="H4270" s="41">
        <f t="shared" si="269"/>
        <v>33.43042058252427</v>
      </c>
      <c r="I4270" s="41">
        <f t="shared" si="270"/>
        <v>33.43042058252427</v>
      </c>
    </row>
    <row r="4271" spans="1:9" x14ac:dyDescent="0.2">
      <c r="A4271" s="61" t="s">
        <v>1744</v>
      </c>
      <c r="B4271" s="31">
        <v>53020812779</v>
      </c>
      <c r="C4271" s="31">
        <v>18562893484.790001</v>
      </c>
      <c r="D4271" s="31">
        <v>7502623378.1700001</v>
      </c>
      <c r="E4271" s="31">
        <v>7501798793.1700001</v>
      </c>
      <c r="F4271" s="31">
        <f t="shared" si="271"/>
        <v>34457919294.209999</v>
      </c>
      <c r="G4271" s="32">
        <f t="shared" si="268"/>
        <v>35.010578887508537</v>
      </c>
      <c r="H4271" s="33">
        <f t="shared" si="269"/>
        <v>14.150336414951321</v>
      </c>
      <c r="I4271" s="33">
        <f t="shared" si="270"/>
        <v>14.148781204918166</v>
      </c>
    </row>
    <row r="4272" spans="1:9" x14ac:dyDescent="0.2">
      <c r="A4272" s="34" t="s">
        <v>4</v>
      </c>
      <c r="B4272" s="35">
        <v>31737438000</v>
      </c>
      <c r="C4272" s="35">
        <v>9958841002.7299995</v>
      </c>
      <c r="D4272" s="35">
        <v>7122683985.1700001</v>
      </c>
      <c r="E4272" s="35">
        <v>7121859400.1700001</v>
      </c>
      <c r="F4272" s="35">
        <f t="shared" si="271"/>
        <v>21778596997.27</v>
      </c>
      <c r="G4272" s="36">
        <f t="shared" si="268"/>
        <v>31.378843505673014</v>
      </c>
      <c r="H4272" s="37">
        <f t="shared" si="269"/>
        <v>22.442529813433588</v>
      </c>
      <c r="I4272" s="37">
        <f t="shared" si="270"/>
        <v>22.439931667357648</v>
      </c>
    </row>
    <row r="4273" spans="1:9" x14ac:dyDescent="0.2">
      <c r="A4273" s="30" t="s">
        <v>65</v>
      </c>
      <c r="B4273" s="31">
        <v>16720070000</v>
      </c>
      <c r="C4273" s="31">
        <v>4446713242</v>
      </c>
      <c r="D4273" s="31">
        <v>4411180637</v>
      </c>
      <c r="E4273" s="31">
        <v>4411180637</v>
      </c>
      <c r="F4273" s="31">
        <f t="shared" si="271"/>
        <v>12273356758</v>
      </c>
      <c r="G4273" s="32">
        <f t="shared" si="268"/>
        <v>26.595063549375091</v>
      </c>
      <c r="H4273" s="33">
        <f t="shared" si="269"/>
        <v>26.382548858946166</v>
      </c>
      <c r="I4273" s="33">
        <f t="shared" si="270"/>
        <v>26.382548858946166</v>
      </c>
    </row>
    <row r="4274" spans="1:9" x14ac:dyDescent="0.2">
      <c r="A4274" s="38" t="s">
        <v>99</v>
      </c>
      <c r="B4274" s="39">
        <v>10320372000</v>
      </c>
      <c r="C4274" s="39">
        <v>3052798479</v>
      </c>
      <c r="D4274" s="39">
        <v>3025612082</v>
      </c>
      <c r="E4274" s="39">
        <v>3025612082</v>
      </c>
      <c r="F4274" s="39">
        <f t="shared" si="271"/>
        <v>7267573521</v>
      </c>
      <c r="G4274" s="40">
        <f t="shared" si="268"/>
        <v>29.580314343320186</v>
      </c>
      <c r="H4274" s="41">
        <f t="shared" si="269"/>
        <v>29.316889759400144</v>
      </c>
      <c r="I4274" s="41">
        <f t="shared" si="270"/>
        <v>29.316889759400144</v>
      </c>
    </row>
    <row r="4275" spans="1:9" x14ac:dyDescent="0.2">
      <c r="A4275" s="38" t="s">
        <v>100</v>
      </c>
      <c r="B4275" s="39">
        <v>3819679000</v>
      </c>
      <c r="C4275" s="39">
        <v>1216028428</v>
      </c>
      <c r="D4275" s="39">
        <v>1216028428</v>
      </c>
      <c r="E4275" s="39">
        <v>1216028428</v>
      </c>
      <c r="F4275" s="39">
        <f t="shared" si="271"/>
        <v>2603650572</v>
      </c>
      <c r="G4275" s="40">
        <f t="shared" si="268"/>
        <v>31.83588013547735</v>
      </c>
      <c r="H4275" s="41">
        <f t="shared" si="269"/>
        <v>31.83588013547735</v>
      </c>
      <c r="I4275" s="41">
        <f t="shared" si="270"/>
        <v>31.83588013547735</v>
      </c>
    </row>
    <row r="4276" spans="1:9" x14ac:dyDescent="0.2">
      <c r="A4276" s="38" t="s">
        <v>101</v>
      </c>
      <c r="B4276" s="39">
        <v>1841597000</v>
      </c>
      <c r="C4276" s="39">
        <v>177886335</v>
      </c>
      <c r="D4276" s="39">
        <v>169540127</v>
      </c>
      <c r="E4276" s="39">
        <v>169540127</v>
      </c>
      <c r="F4276" s="39">
        <f t="shared" si="271"/>
        <v>1663710665</v>
      </c>
      <c r="G4276" s="40">
        <f t="shared" si="268"/>
        <v>9.6593519103256575</v>
      </c>
      <c r="H4276" s="41">
        <f t="shared" si="269"/>
        <v>9.2061470017598861</v>
      </c>
      <c r="I4276" s="41">
        <f t="shared" si="270"/>
        <v>9.2061470017598861</v>
      </c>
    </row>
    <row r="4277" spans="1:9" x14ac:dyDescent="0.2">
      <c r="A4277" s="38" t="s">
        <v>208</v>
      </c>
      <c r="B4277" s="39">
        <v>738422000</v>
      </c>
      <c r="C4277" s="39">
        <v>0</v>
      </c>
      <c r="D4277" s="39">
        <v>0</v>
      </c>
      <c r="E4277" s="39">
        <v>0</v>
      </c>
      <c r="F4277" s="39">
        <f t="shared" si="271"/>
        <v>738422000</v>
      </c>
      <c r="G4277" s="40">
        <f t="shared" si="268"/>
        <v>0</v>
      </c>
      <c r="H4277" s="41">
        <f t="shared" si="269"/>
        <v>0</v>
      </c>
      <c r="I4277" s="41">
        <f t="shared" si="270"/>
        <v>0</v>
      </c>
    </row>
    <row r="4278" spans="1:9" x14ac:dyDescent="0.2">
      <c r="A4278" s="30" t="s">
        <v>1525</v>
      </c>
      <c r="B4278" s="31">
        <v>10288298000</v>
      </c>
      <c r="C4278" s="31">
        <v>5460507734.7299995</v>
      </c>
      <c r="D4278" s="31">
        <v>2673215245.1700001</v>
      </c>
      <c r="E4278" s="31">
        <v>2672390660.1700001</v>
      </c>
      <c r="F4278" s="31">
        <f t="shared" si="271"/>
        <v>4827790265.2700005</v>
      </c>
      <c r="G4278" s="32">
        <f t="shared" si="268"/>
        <v>53.074937513765633</v>
      </c>
      <c r="H4278" s="33">
        <f t="shared" si="269"/>
        <v>25.983065859581441</v>
      </c>
      <c r="I4278" s="33">
        <f t="shared" si="270"/>
        <v>25.975051074239879</v>
      </c>
    </row>
    <row r="4279" spans="1:9" x14ac:dyDescent="0.2">
      <c r="A4279" s="38" t="s">
        <v>137</v>
      </c>
      <c r="B4279" s="39">
        <v>136931000</v>
      </c>
      <c r="C4279" s="39">
        <v>1749300</v>
      </c>
      <c r="D4279" s="39">
        <v>0</v>
      </c>
      <c r="E4279" s="39">
        <v>0</v>
      </c>
      <c r="F4279" s="39">
        <f t="shared" si="271"/>
        <v>135181700</v>
      </c>
      <c r="G4279" s="40">
        <f t="shared" si="268"/>
        <v>1.2775047286589598</v>
      </c>
      <c r="H4279" s="41">
        <f t="shared" si="269"/>
        <v>0</v>
      </c>
      <c r="I4279" s="41">
        <f t="shared" si="270"/>
        <v>0</v>
      </c>
    </row>
    <row r="4280" spans="1:9" x14ac:dyDescent="0.2">
      <c r="A4280" s="38" t="s">
        <v>102</v>
      </c>
      <c r="B4280" s="39">
        <v>10151367000</v>
      </c>
      <c r="C4280" s="39">
        <v>5458758434.7299995</v>
      </c>
      <c r="D4280" s="39">
        <v>2673215245.1700001</v>
      </c>
      <c r="E4280" s="39">
        <v>2672390660.1700001</v>
      </c>
      <c r="F4280" s="39">
        <f t="shared" si="271"/>
        <v>4692608565.2700005</v>
      </c>
      <c r="G4280" s="40">
        <f t="shared" si="268"/>
        <v>53.773629056362552</v>
      </c>
      <c r="H4280" s="41">
        <f t="shared" si="269"/>
        <v>26.333549414280853</v>
      </c>
      <c r="I4280" s="41">
        <f t="shared" si="270"/>
        <v>26.325426518123123</v>
      </c>
    </row>
    <row r="4281" spans="1:9" x14ac:dyDescent="0.2">
      <c r="A4281" s="30" t="s">
        <v>5</v>
      </c>
      <c r="B4281" s="31">
        <v>4649070000</v>
      </c>
      <c r="C4281" s="31">
        <v>39647026</v>
      </c>
      <c r="D4281" s="31">
        <v>38288103</v>
      </c>
      <c r="E4281" s="31">
        <v>38288103</v>
      </c>
      <c r="F4281" s="31">
        <f t="shared" si="271"/>
        <v>4609422974</v>
      </c>
      <c r="G4281" s="32">
        <f t="shared" si="268"/>
        <v>0.85279477400856518</v>
      </c>
      <c r="H4281" s="33">
        <f t="shared" si="269"/>
        <v>0.82356477747162349</v>
      </c>
      <c r="I4281" s="33">
        <f t="shared" si="270"/>
        <v>0.82356477747162349</v>
      </c>
    </row>
    <row r="4282" spans="1:9" x14ac:dyDescent="0.2">
      <c r="A4282" s="38" t="s">
        <v>179</v>
      </c>
      <c r="B4282" s="39">
        <v>3783070000</v>
      </c>
      <c r="C4282" s="39">
        <v>0</v>
      </c>
      <c r="D4282" s="39">
        <v>0</v>
      </c>
      <c r="E4282" s="39">
        <v>0</v>
      </c>
      <c r="F4282" s="39">
        <f t="shared" si="271"/>
        <v>3783070000</v>
      </c>
      <c r="G4282" s="40">
        <f t="shared" si="268"/>
        <v>0</v>
      </c>
      <c r="H4282" s="41">
        <f t="shared" si="269"/>
        <v>0</v>
      </c>
      <c r="I4282" s="41">
        <f t="shared" si="270"/>
        <v>0</v>
      </c>
    </row>
    <row r="4283" spans="1:9" x14ac:dyDescent="0.2">
      <c r="A4283" s="38" t="s">
        <v>109</v>
      </c>
      <c r="B4283" s="39">
        <v>108000000</v>
      </c>
      <c r="C4283" s="39">
        <v>39647026</v>
      </c>
      <c r="D4283" s="39">
        <v>38288103</v>
      </c>
      <c r="E4283" s="39">
        <v>38288103</v>
      </c>
      <c r="F4283" s="39">
        <f t="shared" si="271"/>
        <v>68352974</v>
      </c>
      <c r="G4283" s="40">
        <f t="shared" si="268"/>
        <v>36.710209259259258</v>
      </c>
      <c r="H4283" s="41">
        <f t="shared" si="269"/>
        <v>35.451947222222223</v>
      </c>
      <c r="I4283" s="41">
        <f t="shared" si="270"/>
        <v>35.451947222222223</v>
      </c>
    </row>
    <row r="4284" spans="1:9" x14ac:dyDescent="0.2">
      <c r="A4284" s="38" t="s">
        <v>112</v>
      </c>
      <c r="B4284" s="39">
        <v>758000000</v>
      </c>
      <c r="C4284" s="39">
        <v>0</v>
      </c>
      <c r="D4284" s="39">
        <v>0</v>
      </c>
      <c r="E4284" s="39">
        <v>0</v>
      </c>
      <c r="F4284" s="39">
        <f t="shared" si="271"/>
        <v>758000000</v>
      </c>
      <c r="G4284" s="40">
        <f t="shared" si="268"/>
        <v>0</v>
      </c>
      <c r="H4284" s="41">
        <f t="shared" si="269"/>
        <v>0</v>
      </c>
      <c r="I4284" s="41">
        <f t="shared" si="270"/>
        <v>0</v>
      </c>
    </row>
    <row r="4285" spans="1:9" x14ac:dyDescent="0.2">
      <c r="A4285" s="30" t="s">
        <v>66</v>
      </c>
      <c r="B4285" s="31">
        <v>80000000</v>
      </c>
      <c r="C4285" s="31">
        <v>11973000</v>
      </c>
      <c r="D4285" s="31">
        <v>0</v>
      </c>
      <c r="E4285" s="31">
        <v>0</v>
      </c>
      <c r="F4285" s="31">
        <f t="shared" si="271"/>
        <v>68027000</v>
      </c>
      <c r="G4285" s="32">
        <f t="shared" si="268"/>
        <v>14.96625</v>
      </c>
      <c r="H4285" s="33">
        <f t="shared" si="269"/>
        <v>0</v>
      </c>
      <c r="I4285" s="33">
        <f t="shared" si="270"/>
        <v>0</v>
      </c>
    </row>
    <row r="4286" spans="1:9" x14ac:dyDescent="0.2">
      <c r="A4286" s="38" t="s">
        <v>113</v>
      </c>
      <c r="B4286" s="39">
        <v>20000000</v>
      </c>
      <c r="C4286" s="39">
        <v>11973000</v>
      </c>
      <c r="D4286" s="39">
        <v>0</v>
      </c>
      <c r="E4286" s="39">
        <v>0</v>
      </c>
      <c r="F4286" s="39">
        <f t="shared" si="271"/>
        <v>8027000</v>
      </c>
      <c r="G4286" s="40">
        <f t="shared" si="268"/>
        <v>59.865000000000002</v>
      </c>
      <c r="H4286" s="41">
        <f t="shared" si="269"/>
        <v>0</v>
      </c>
      <c r="I4286" s="41">
        <f t="shared" si="270"/>
        <v>0</v>
      </c>
    </row>
    <row r="4287" spans="1:9" s="11" customFormat="1" x14ac:dyDescent="0.2">
      <c r="A4287" s="38" t="s">
        <v>115</v>
      </c>
      <c r="B4287" s="39">
        <v>60000000</v>
      </c>
      <c r="C4287" s="39">
        <v>0</v>
      </c>
      <c r="D4287" s="39">
        <v>0</v>
      </c>
      <c r="E4287" s="39">
        <v>0</v>
      </c>
      <c r="F4287" s="39">
        <f t="shared" si="271"/>
        <v>60000000</v>
      </c>
      <c r="G4287" s="40">
        <f t="shared" si="268"/>
        <v>0</v>
      </c>
      <c r="H4287" s="41">
        <f t="shared" si="269"/>
        <v>0</v>
      </c>
      <c r="I4287" s="41">
        <f t="shared" si="270"/>
        <v>0</v>
      </c>
    </row>
    <row r="4288" spans="1:9" x14ac:dyDescent="0.2">
      <c r="A4288" s="34" t="s">
        <v>6</v>
      </c>
      <c r="B4288" s="35">
        <v>21283374779</v>
      </c>
      <c r="C4288" s="35">
        <v>8604052482.0599995</v>
      </c>
      <c r="D4288" s="35">
        <v>379939393</v>
      </c>
      <c r="E4288" s="35">
        <v>379939393</v>
      </c>
      <c r="F4288" s="35">
        <f t="shared" si="271"/>
        <v>12679322296.940001</v>
      </c>
      <c r="G4288" s="36">
        <f t="shared" si="268"/>
        <v>40.426166298351774</v>
      </c>
      <c r="H4288" s="37">
        <f t="shared" si="269"/>
        <v>1.7851463733790973</v>
      </c>
      <c r="I4288" s="37">
        <f t="shared" si="270"/>
        <v>1.7851463733790973</v>
      </c>
    </row>
    <row r="4289" spans="1:9" x14ac:dyDescent="0.2">
      <c r="A4289" s="38" t="s">
        <v>1274</v>
      </c>
      <c r="B4289" s="39">
        <v>530450000</v>
      </c>
      <c r="C4289" s="39">
        <v>0</v>
      </c>
      <c r="D4289" s="39">
        <v>0</v>
      </c>
      <c r="E4289" s="39">
        <v>0</v>
      </c>
      <c r="F4289" s="39">
        <f t="shared" si="271"/>
        <v>530450000</v>
      </c>
      <c r="G4289" s="40">
        <f t="shared" si="268"/>
        <v>0</v>
      </c>
      <c r="H4289" s="41">
        <f t="shared" si="269"/>
        <v>0</v>
      </c>
      <c r="I4289" s="41">
        <f t="shared" si="270"/>
        <v>0</v>
      </c>
    </row>
    <row r="4290" spans="1:9" x14ac:dyDescent="0.2">
      <c r="A4290" s="38" t="s">
        <v>1275</v>
      </c>
      <c r="B4290" s="39">
        <v>232000000</v>
      </c>
      <c r="C4290" s="39">
        <v>28450800</v>
      </c>
      <c r="D4290" s="39">
        <v>0</v>
      </c>
      <c r="E4290" s="39">
        <v>0</v>
      </c>
      <c r="F4290" s="39">
        <f t="shared" si="271"/>
        <v>203549200</v>
      </c>
      <c r="G4290" s="40">
        <f t="shared" si="268"/>
        <v>12.263275862068966</v>
      </c>
      <c r="H4290" s="41">
        <f t="shared" si="269"/>
        <v>0</v>
      </c>
      <c r="I4290" s="41">
        <f t="shared" si="270"/>
        <v>0</v>
      </c>
    </row>
    <row r="4291" spans="1:9" ht="22.5" x14ac:dyDescent="0.2">
      <c r="A4291" s="38" t="s">
        <v>1276</v>
      </c>
      <c r="B4291" s="39">
        <v>3068510562</v>
      </c>
      <c r="C4291" s="39">
        <v>918409967</v>
      </c>
      <c r="D4291" s="39">
        <v>96363166</v>
      </c>
      <c r="E4291" s="39">
        <v>96363166</v>
      </c>
      <c r="F4291" s="39">
        <f t="shared" si="271"/>
        <v>2150100595</v>
      </c>
      <c r="G4291" s="40">
        <f t="shared" si="268"/>
        <v>29.930154987030477</v>
      </c>
      <c r="H4291" s="41">
        <f t="shared" si="269"/>
        <v>3.140388929839375</v>
      </c>
      <c r="I4291" s="41">
        <f t="shared" si="270"/>
        <v>3.140388929839375</v>
      </c>
    </row>
    <row r="4292" spans="1:9" ht="22.5" x14ac:dyDescent="0.2">
      <c r="A4292" s="38" t="s">
        <v>1277</v>
      </c>
      <c r="B4292" s="39">
        <v>15789028074</v>
      </c>
      <c r="C4292" s="39">
        <v>6660732362</v>
      </c>
      <c r="D4292" s="39">
        <v>279613227</v>
      </c>
      <c r="E4292" s="39">
        <v>279613227</v>
      </c>
      <c r="F4292" s="39">
        <f t="shared" si="271"/>
        <v>9128295712</v>
      </c>
      <c r="G4292" s="40">
        <f t="shared" si="268"/>
        <v>42.185828860285049</v>
      </c>
      <c r="H4292" s="41">
        <f t="shared" si="269"/>
        <v>1.7709337502568812</v>
      </c>
      <c r="I4292" s="41">
        <f t="shared" si="270"/>
        <v>1.7709337502568812</v>
      </c>
    </row>
    <row r="4293" spans="1:9" ht="22.5" x14ac:dyDescent="0.2">
      <c r="A4293" s="38" t="s">
        <v>1278</v>
      </c>
      <c r="B4293" s="39">
        <v>762800000</v>
      </c>
      <c r="C4293" s="39">
        <v>573838262</v>
      </c>
      <c r="D4293" s="39">
        <v>3963000</v>
      </c>
      <c r="E4293" s="39">
        <v>3963000</v>
      </c>
      <c r="F4293" s="39">
        <f t="shared" si="271"/>
        <v>188961738</v>
      </c>
      <c r="G4293" s="40">
        <f t="shared" si="268"/>
        <v>75.227879129522819</v>
      </c>
      <c r="H4293" s="41">
        <f t="shared" si="269"/>
        <v>0.51953329837441009</v>
      </c>
      <c r="I4293" s="41">
        <f t="shared" si="270"/>
        <v>0.51953329837441009</v>
      </c>
    </row>
    <row r="4294" spans="1:9" x14ac:dyDescent="0.2">
      <c r="A4294" s="38" t="s">
        <v>1279</v>
      </c>
      <c r="B4294" s="39">
        <v>900586143</v>
      </c>
      <c r="C4294" s="39">
        <v>422621091.06</v>
      </c>
      <c r="D4294" s="39">
        <v>0</v>
      </c>
      <c r="E4294" s="39">
        <v>0</v>
      </c>
      <c r="F4294" s="39">
        <f t="shared" si="271"/>
        <v>477965051.94</v>
      </c>
      <c r="G4294" s="40">
        <f t="shared" ref="G4294:G4357" si="272">IFERROR(IF(C4294&gt;0,+C4294/B4294*100,0),0)</f>
        <v>46.927336640133049</v>
      </c>
      <c r="H4294" s="41">
        <f t="shared" ref="H4294:H4357" si="273">IFERROR(IF(D4294&gt;0,+D4294/B4294*100,0),0)</f>
        <v>0</v>
      </c>
      <c r="I4294" s="41">
        <f t="shared" ref="I4294:I4357" si="274">IFERROR(IF(E4294&gt;0,+E4294/B4294*100,0),0)</f>
        <v>0</v>
      </c>
    </row>
    <row r="4295" spans="1:9" x14ac:dyDescent="0.2">
      <c r="A4295" s="61" t="s">
        <v>1796</v>
      </c>
      <c r="B4295" s="31">
        <v>3869790451285</v>
      </c>
      <c r="C4295" s="31">
        <v>1963808009285.9099</v>
      </c>
      <c r="D4295" s="31">
        <v>638469932371.77991</v>
      </c>
      <c r="E4295" s="31">
        <v>629882531098.02991</v>
      </c>
      <c r="F4295" s="31">
        <f t="shared" ref="F4295:F4358" si="275">+B4295-C4295</f>
        <v>1905982441999.0901</v>
      </c>
      <c r="G4295" s="32">
        <f t="shared" si="272"/>
        <v>50.747140807942436</v>
      </c>
      <c r="H4295" s="33">
        <f t="shared" si="273"/>
        <v>16.49882443013859</v>
      </c>
      <c r="I4295" s="33">
        <f t="shared" si="274"/>
        <v>16.276915740718508</v>
      </c>
    </row>
    <row r="4296" spans="1:9" x14ac:dyDescent="0.2">
      <c r="A4296" s="34" t="s">
        <v>4</v>
      </c>
      <c r="B4296" s="35">
        <v>93625796930</v>
      </c>
      <c r="C4296" s="35">
        <v>24164541919.380001</v>
      </c>
      <c r="D4296" s="35">
        <v>20164267360.829998</v>
      </c>
      <c r="E4296" s="35">
        <v>19414375784.43</v>
      </c>
      <c r="F4296" s="35">
        <f t="shared" si="275"/>
        <v>69461255010.619995</v>
      </c>
      <c r="G4296" s="36">
        <f t="shared" si="272"/>
        <v>25.809704922935712</v>
      </c>
      <c r="H4296" s="37">
        <f t="shared" si="273"/>
        <v>21.537084886877874</v>
      </c>
      <c r="I4296" s="37">
        <f t="shared" si="274"/>
        <v>20.736139419934975</v>
      </c>
    </row>
    <row r="4297" spans="1:9" x14ac:dyDescent="0.2">
      <c r="A4297" s="30" t="s">
        <v>65</v>
      </c>
      <c r="B4297" s="31">
        <v>61905269000</v>
      </c>
      <c r="C4297" s="31">
        <v>15694632440</v>
      </c>
      <c r="D4297" s="31">
        <v>15543595807.17</v>
      </c>
      <c r="E4297" s="31">
        <v>14903801690.369999</v>
      </c>
      <c r="F4297" s="31">
        <f t="shared" si="275"/>
        <v>46210636560</v>
      </c>
      <c r="G4297" s="32">
        <f t="shared" si="272"/>
        <v>25.35266011040191</v>
      </c>
      <c r="H4297" s="33">
        <f t="shared" si="273"/>
        <v>25.108679855942473</v>
      </c>
      <c r="I4297" s="33">
        <f t="shared" si="274"/>
        <v>24.075174748647001</v>
      </c>
    </row>
    <row r="4298" spans="1:9" x14ac:dyDescent="0.2">
      <c r="A4298" s="38" t="s">
        <v>99</v>
      </c>
      <c r="B4298" s="39">
        <v>44062975000</v>
      </c>
      <c r="C4298" s="39">
        <v>11514849799</v>
      </c>
      <c r="D4298" s="39">
        <v>11408528199.549999</v>
      </c>
      <c r="E4298" s="39">
        <v>11399481441.549999</v>
      </c>
      <c r="F4298" s="39">
        <f t="shared" si="275"/>
        <v>32548125201</v>
      </c>
      <c r="G4298" s="40">
        <f t="shared" si="272"/>
        <v>26.132710737302688</v>
      </c>
      <c r="H4298" s="41">
        <f t="shared" si="273"/>
        <v>25.891416091514476</v>
      </c>
      <c r="I4298" s="41">
        <f t="shared" si="274"/>
        <v>25.870884663484478</v>
      </c>
    </row>
    <row r="4299" spans="1:9" s="11" customFormat="1" x14ac:dyDescent="0.2">
      <c r="A4299" s="38" t="s">
        <v>100</v>
      </c>
      <c r="B4299" s="39">
        <v>10967320000</v>
      </c>
      <c r="C4299" s="39">
        <v>3215712900</v>
      </c>
      <c r="D4299" s="39">
        <v>3193830327.1999998</v>
      </c>
      <c r="E4299" s="39">
        <v>2591333284.4000001</v>
      </c>
      <c r="F4299" s="39">
        <f t="shared" si="275"/>
        <v>7751607100</v>
      </c>
      <c r="G4299" s="40">
        <f t="shared" si="272"/>
        <v>29.320863255562891</v>
      </c>
      <c r="H4299" s="41">
        <f t="shared" si="273"/>
        <v>29.121338004179687</v>
      </c>
      <c r="I4299" s="41">
        <f t="shared" si="274"/>
        <v>23.627771273200747</v>
      </c>
    </row>
    <row r="4300" spans="1:9" x14ac:dyDescent="0.2">
      <c r="A4300" s="38" t="s">
        <v>101</v>
      </c>
      <c r="B4300" s="39">
        <v>4874974000</v>
      </c>
      <c r="C4300" s="39">
        <v>964069741</v>
      </c>
      <c r="D4300" s="39">
        <v>941237280.41999996</v>
      </c>
      <c r="E4300" s="39">
        <v>912986964.41999996</v>
      </c>
      <c r="F4300" s="39">
        <f t="shared" si="275"/>
        <v>3910904259</v>
      </c>
      <c r="G4300" s="40">
        <f t="shared" si="272"/>
        <v>19.775895030414521</v>
      </c>
      <c r="H4300" s="41">
        <f t="shared" si="273"/>
        <v>19.30753436674739</v>
      </c>
      <c r="I4300" s="41">
        <f t="shared" si="274"/>
        <v>18.728037614559582</v>
      </c>
    </row>
    <row r="4301" spans="1:9" x14ac:dyDescent="0.2">
      <c r="A4301" s="38" t="s">
        <v>208</v>
      </c>
      <c r="B4301" s="39">
        <v>2000000000</v>
      </c>
      <c r="C4301" s="39">
        <v>0</v>
      </c>
      <c r="D4301" s="39">
        <v>0</v>
      </c>
      <c r="E4301" s="39">
        <v>0</v>
      </c>
      <c r="F4301" s="39">
        <f t="shared" si="275"/>
        <v>2000000000</v>
      </c>
      <c r="G4301" s="40">
        <f t="shared" si="272"/>
        <v>0</v>
      </c>
      <c r="H4301" s="41">
        <f t="shared" si="273"/>
        <v>0</v>
      </c>
      <c r="I4301" s="41">
        <f t="shared" si="274"/>
        <v>0</v>
      </c>
    </row>
    <row r="4302" spans="1:9" x14ac:dyDescent="0.2">
      <c r="A4302" s="30" t="s">
        <v>1525</v>
      </c>
      <c r="B4302" s="31">
        <v>8832952000</v>
      </c>
      <c r="C4302" s="31">
        <v>4130088051.3800001</v>
      </c>
      <c r="D4302" s="31">
        <v>1433849440.01</v>
      </c>
      <c r="E4302" s="31">
        <v>1429764166.01</v>
      </c>
      <c r="F4302" s="31">
        <f t="shared" si="275"/>
        <v>4702863948.6199999</v>
      </c>
      <c r="G4302" s="32">
        <f t="shared" si="272"/>
        <v>46.757732311689232</v>
      </c>
      <c r="H4302" s="33">
        <f t="shared" si="273"/>
        <v>16.232958585193263</v>
      </c>
      <c r="I4302" s="33">
        <f t="shared" si="274"/>
        <v>16.186708203667358</v>
      </c>
    </row>
    <row r="4303" spans="1:9" x14ac:dyDescent="0.2">
      <c r="A4303" s="38" t="s">
        <v>102</v>
      </c>
      <c r="B4303" s="39">
        <v>8832952000</v>
      </c>
      <c r="C4303" s="39">
        <v>4130088051.3800001</v>
      </c>
      <c r="D4303" s="39">
        <v>1433849440.01</v>
      </c>
      <c r="E4303" s="39">
        <v>1429764166.01</v>
      </c>
      <c r="F4303" s="39">
        <f t="shared" si="275"/>
        <v>4702863948.6199999</v>
      </c>
      <c r="G4303" s="40">
        <f t="shared" si="272"/>
        <v>46.757732311689232</v>
      </c>
      <c r="H4303" s="41">
        <f t="shared" si="273"/>
        <v>16.232958585193263</v>
      </c>
      <c r="I4303" s="41">
        <f t="shared" si="274"/>
        <v>16.186708203667358</v>
      </c>
    </row>
    <row r="4304" spans="1:9" x14ac:dyDescent="0.2">
      <c r="A4304" s="30" t="s">
        <v>5</v>
      </c>
      <c r="B4304" s="31">
        <v>16196430930</v>
      </c>
      <c r="C4304" s="31">
        <v>4282066428</v>
      </c>
      <c r="D4304" s="31">
        <v>3132250113.6500001</v>
      </c>
      <c r="E4304" s="31">
        <v>3080699928.0499997</v>
      </c>
      <c r="F4304" s="31">
        <f t="shared" si="275"/>
        <v>11914364502</v>
      </c>
      <c r="G4304" s="32">
        <f t="shared" si="272"/>
        <v>26.438333522408939</v>
      </c>
      <c r="H4304" s="33">
        <f t="shared" si="273"/>
        <v>19.339137907526645</v>
      </c>
      <c r="I4304" s="33">
        <f t="shared" si="274"/>
        <v>19.020856763842598</v>
      </c>
    </row>
    <row r="4305" spans="1:9" x14ac:dyDescent="0.2">
      <c r="A4305" s="38" t="s">
        <v>1280</v>
      </c>
      <c r="B4305" s="39">
        <v>76385000</v>
      </c>
      <c r="C4305" s="39">
        <v>305540</v>
      </c>
      <c r="D4305" s="39">
        <v>0</v>
      </c>
      <c r="E4305" s="39">
        <v>0</v>
      </c>
      <c r="F4305" s="39">
        <f t="shared" si="275"/>
        <v>76079460</v>
      </c>
      <c r="G4305" s="40">
        <f t="shared" si="272"/>
        <v>0.4</v>
      </c>
      <c r="H4305" s="41">
        <f t="shared" si="273"/>
        <v>0</v>
      </c>
      <c r="I4305" s="41">
        <f t="shared" si="274"/>
        <v>0</v>
      </c>
    </row>
    <row r="4306" spans="1:9" x14ac:dyDescent="0.2">
      <c r="A4306" s="38" t="s">
        <v>179</v>
      </c>
      <c r="B4306" s="39">
        <v>769444930</v>
      </c>
      <c r="C4306" s="39">
        <v>0</v>
      </c>
      <c r="D4306" s="39">
        <v>0</v>
      </c>
      <c r="E4306" s="39">
        <v>0</v>
      </c>
      <c r="F4306" s="39">
        <f t="shared" si="275"/>
        <v>769444930</v>
      </c>
      <c r="G4306" s="40">
        <f t="shared" si="272"/>
        <v>0</v>
      </c>
      <c r="H4306" s="41">
        <f t="shared" si="273"/>
        <v>0</v>
      </c>
      <c r="I4306" s="41">
        <f t="shared" si="274"/>
        <v>0</v>
      </c>
    </row>
    <row r="4307" spans="1:9" x14ac:dyDescent="0.2">
      <c r="A4307" s="38" t="s">
        <v>109</v>
      </c>
      <c r="B4307" s="39">
        <v>492737000</v>
      </c>
      <c r="C4307" s="39">
        <v>87702406</v>
      </c>
      <c r="D4307" s="39">
        <v>86552816.650000006</v>
      </c>
      <c r="E4307" s="39">
        <v>86552816.650000006</v>
      </c>
      <c r="F4307" s="39">
        <f t="shared" si="275"/>
        <v>405034594</v>
      </c>
      <c r="G4307" s="40">
        <f t="shared" si="272"/>
        <v>17.799029908450148</v>
      </c>
      <c r="H4307" s="41">
        <f t="shared" si="273"/>
        <v>17.565723022626674</v>
      </c>
      <c r="I4307" s="41">
        <f t="shared" si="274"/>
        <v>17.565723022626674</v>
      </c>
    </row>
    <row r="4308" spans="1:9" x14ac:dyDescent="0.2">
      <c r="A4308" s="38" t="s">
        <v>281</v>
      </c>
      <c r="B4308" s="39">
        <v>37132000</v>
      </c>
      <c r="C4308" s="39">
        <v>11393925</v>
      </c>
      <c r="D4308" s="39">
        <v>11393925</v>
      </c>
      <c r="E4308" s="39">
        <v>11393925</v>
      </c>
      <c r="F4308" s="39">
        <f t="shared" si="275"/>
        <v>25738075</v>
      </c>
      <c r="G4308" s="40">
        <f t="shared" si="272"/>
        <v>30.684921361628785</v>
      </c>
      <c r="H4308" s="41">
        <f t="shared" si="273"/>
        <v>30.684921361628785</v>
      </c>
      <c r="I4308" s="41">
        <f t="shared" si="274"/>
        <v>30.684921361628785</v>
      </c>
    </row>
    <row r="4309" spans="1:9" x14ac:dyDescent="0.2">
      <c r="A4309" s="38" t="s">
        <v>1602</v>
      </c>
      <c r="B4309" s="39">
        <v>5274424000</v>
      </c>
      <c r="C4309" s="39">
        <v>1715806464</v>
      </c>
      <c r="D4309" s="39">
        <v>567738119.53999996</v>
      </c>
      <c r="E4309" s="39">
        <v>554880487.53999996</v>
      </c>
      <c r="F4309" s="39">
        <f t="shared" si="275"/>
        <v>3558617536</v>
      </c>
      <c r="G4309" s="40">
        <f t="shared" si="272"/>
        <v>32.530688924515736</v>
      </c>
      <c r="H4309" s="41">
        <f t="shared" si="273"/>
        <v>10.76398331912641</v>
      </c>
      <c r="I4309" s="41">
        <f t="shared" si="274"/>
        <v>10.52021012228065</v>
      </c>
    </row>
    <row r="4310" spans="1:9" x14ac:dyDescent="0.2">
      <c r="A4310" s="38" t="s">
        <v>1281</v>
      </c>
      <c r="B4310" s="39">
        <v>141587000</v>
      </c>
      <c r="C4310" s="39">
        <v>98120808</v>
      </c>
      <c r="D4310" s="39">
        <v>98120808</v>
      </c>
      <c r="E4310" s="39">
        <v>98120808</v>
      </c>
      <c r="F4310" s="39">
        <f t="shared" si="275"/>
        <v>43466192</v>
      </c>
      <c r="G4310" s="40">
        <f t="shared" si="272"/>
        <v>69.300718286283342</v>
      </c>
      <c r="H4310" s="41">
        <f t="shared" si="273"/>
        <v>69.300718286283342</v>
      </c>
      <c r="I4310" s="41">
        <f t="shared" si="274"/>
        <v>69.300718286283342</v>
      </c>
    </row>
    <row r="4311" spans="1:9" x14ac:dyDescent="0.2">
      <c r="A4311" s="38" t="s">
        <v>112</v>
      </c>
      <c r="B4311" s="39">
        <v>7609442000</v>
      </c>
      <c r="C4311" s="39">
        <v>1423737285</v>
      </c>
      <c r="D4311" s="39">
        <v>1423444444.46</v>
      </c>
      <c r="E4311" s="39">
        <v>1384751890.8599999</v>
      </c>
      <c r="F4311" s="39">
        <f t="shared" si="275"/>
        <v>6185704715</v>
      </c>
      <c r="G4311" s="40">
        <f t="shared" si="272"/>
        <v>18.710140441309626</v>
      </c>
      <c r="H4311" s="41">
        <f t="shared" si="273"/>
        <v>18.706292057420242</v>
      </c>
      <c r="I4311" s="41">
        <f t="shared" si="274"/>
        <v>18.197811230573805</v>
      </c>
    </row>
    <row r="4312" spans="1:9" x14ac:dyDescent="0.2">
      <c r="A4312" s="38" t="s">
        <v>149</v>
      </c>
      <c r="B4312" s="39">
        <v>1795279000</v>
      </c>
      <c r="C4312" s="39">
        <v>945000000</v>
      </c>
      <c r="D4312" s="39">
        <v>945000000</v>
      </c>
      <c r="E4312" s="39">
        <v>945000000</v>
      </c>
      <c r="F4312" s="39">
        <f t="shared" si="275"/>
        <v>850279000</v>
      </c>
      <c r="G4312" s="40">
        <f t="shared" si="272"/>
        <v>52.63805792860051</v>
      </c>
      <c r="H4312" s="41">
        <f t="shared" si="273"/>
        <v>52.63805792860051</v>
      </c>
      <c r="I4312" s="41">
        <f t="shared" si="274"/>
        <v>52.63805792860051</v>
      </c>
    </row>
    <row r="4313" spans="1:9" x14ac:dyDescent="0.2">
      <c r="A4313" s="30" t="s">
        <v>68</v>
      </c>
      <c r="B4313" s="31">
        <v>80000000</v>
      </c>
      <c r="C4313" s="31">
        <v>0</v>
      </c>
      <c r="D4313" s="31">
        <v>0</v>
      </c>
      <c r="E4313" s="31">
        <v>0</v>
      </c>
      <c r="F4313" s="31">
        <f t="shared" si="275"/>
        <v>80000000</v>
      </c>
      <c r="G4313" s="32">
        <f t="shared" si="272"/>
        <v>0</v>
      </c>
      <c r="H4313" s="33">
        <f t="shared" si="273"/>
        <v>0</v>
      </c>
      <c r="I4313" s="33">
        <f t="shared" si="274"/>
        <v>0</v>
      </c>
    </row>
    <row r="4314" spans="1:9" x14ac:dyDescent="0.2">
      <c r="A4314" s="38" t="s">
        <v>722</v>
      </c>
      <c r="B4314" s="39">
        <v>60000000</v>
      </c>
      <c r="C4314" s="39">
        <v>0</v>
      </c>
      <c r="D4314" s="39">
        <v>0</v>
      </c>
      <c r="E4314" s="39">
        <v>0</v>
      </c>
      <c r="F4314" s="39">
        <f t="shared" si="275"/>
        <v>60000000</v>
      </c>
      <c r="G4314" s="40">
        <f t="shared" si="272"/>
        <v>0</v>
      </c>
      <c r="H4314" s="41">
        <f t="shared" si="273"/>
        <v>0</v>
      </c>
      <c r="I4314" s="41">
        <f t="shared" si="274"/>
        <v>0</v>
      </c>
    </row>
    <row r="4315" spans="1:9" s="11" customFormat="1" x14ac:dyDescent="0.2">
      <c r="A4315" s="38" t="s">
        <v>1282</v>
      </c>
      <c r="B4315" s="39">
        <v>20000000</v>
      </c>
      <c r="C4315" s="39">
        <v>0</v>
      </c>
      <c r="D4315" s="39">
        <v>0</v>
      </c>
      <c r="E4315" s="39">
        <v>0</v>
      </c>
      <c r="F4315" s="39">
        <f t="shared" si="275"/>
        <v>20000000</v>
      </c>
      <c r="G4315" s="40">
        <f t="shared" si="272"/>
        <v>0</v>
      </c>
      <c r="H4315" s="41">
        <f t="shared" si="273"/>
        <v>0</v>
      </c>
      <c r="I4315" s="41">
        <f t="shared" si="274"/>
        <v>0</v>
      </c>
    </row>
    <row r="4316" spans="1:9" x14ac:dyDescent="0.2">
      <c r="A4316" s="30" t="s">
        <v>66</v>
      </c>
      <c r="B4316" s="31">
        <v>6611145000</v>
      </c>
      <c r="C4316" s="31">
        <v>57755000</v>
      </c>
      <c r="D4316" s="31">
        <v>54572000</v>
      </c>
      <c r="E4316" s="31">
        <v>110000</v>
      </c>
      <c r="F4316" s="31">
        <f t="shared" si="275"/>
        <v>6553390000</v>
      </c>
      <c r="G4316" s="32">
        <f t="shared" si="272"/>
        <v>0.87360056389626917</v>
      </c>
      <c r="H4316" s="33">
        <f t="shared" si="273"/>
        <v>0.82545459220755257</v>
      </c>
      <c r="I4316" s="33">
        <f t="shared" si="274"/>
        <v>1.6638570172035252E-3</v>
      </c>
    </row>
    <row r="4317" spans="1:9" x14ac:dyDescent="0.2">
      <c r="A4317" s="38" t="s">
        <v>113</v>
      </c>
      <c r="B4317" s="39">
        <v>165500000</v>
      </c>
      <c r="C4317" s="39">
        <v>0</v>
      </c>
      <c r="D4317" s="39">
        <v>0</v>
      </c>
      <c r="E4317" s="39">
        <v>0</v>
      </c>
      <c r="F4317" s="39">
        <f t="shared" si="275"/>
        <v>165500000</v>
      </c>
      <c r="G4317" s="40">
        <f t="shared" si="272"/>
        <v>0</v>
      </c>
      <c r="H4317" s="41">
        <f t="shared" si="273"/>
        <v>0</v>
      </c>
      <c r="I4317" s="41">
        <f t="shared" si="274"/>
        <v>0</v>
      </c>
    </row>
    <row r="4318" spans="1:9" x14ac:dyDescent="0.2">
      <c r="A4318" s="38" t="s">
        <v>1283</v>
      </c>
      <c r="B4318" s="39">
        <v>3183000</v>
      </c>
      <c r="C4318" s="39">
        <v>3183000</v>
      </c>
      <c r="D4318" s="39">
        <v>0</v>
      </c>
      <c r="E4318" s="39">
        <v>0</v>
      </c>
      <c r="F4318" s="39">
        <f t="shared" si="275"/>
        <v>0</v>
      </c>
      <c r="G4318" s="40">
        <f t="shared" si="272"/>
        <v>100</v>
      </c>
      <c r="H4318" s="41">
        <f t="shared" si="273"/>
        <v>0</v>
      </c>
      <c r="I4318" s="41">
        <f t="shared" si="274"/>
        <v>0</v>
      </c>
    </row>
    <row r="4319" spans="1:9" x14ac:dyDescent="0.2">
      <c r="A4319" s="38" t="s">
        <v>114</v>
      </c>
      <c r="B4319" s="39">
        <v>2000000</v>
      </c>
      <c r="C4319" s="39">
        <v>110000</v>
      </c>
      <c r="D4319" s="39">
        <v>110000</v>
      </c>
      <c r="E4319" s="39">
        <v>110000</v>
      </c>
      <c r="F4319" s="39">
        <f t="shared" si="275"/>
        <v>1890000</v>
      </c>
      <c r="G4319" s="40">
        <f t="shared" si="272"/>
        <v>5.5</v>
      </c>
      <c r="H4319" s="41">
        <f t="shared" si="273"/>
        <v>5.5</v>
      </c>
      <c r="I4319" s="41">
        <f t="shared" si="274"/>
        <v>5.5</v>
      </c>
    </row>
    <row r="4320" spans="1:9" x14ac:dyDescent="0.2">
      <c r="A4320" s="38" t="s">
        <v>115</v>
      </c>
      <c r="B4320" s="39">
        <v>6386000000</v>
      </c>
      <c r="C4320" s="39">
        <v>0</v>
      </c>
      <c r="D4320" s="39">
        <v>0</v>
      </c>
      <c r="E4320" s="39">
        <v>0</v>
      </c>
      <c r="F4320" s="39">
        <f t="shared" si="275"/>
        <v>6386000000</v>
      </c>
      <c r="G4320" s="40">
        <f t="shared" si="272"/>
        <v>0</v>
      </c>
      <c r="H4320" s="41">
        <f t="shared" si="273"/>
        <v>0</v>
      </c>
      <c r="I4320" s="41">
        <f t="shared" si="274"/>
        <v>0</v>
      </c>
    </row>
    <row r="4321" spans="1:9" x14ac:dyDescent="0.2">
      <c r="A4321" s="38" t="s">
        <v>285</v>
      </c>
      <c r="B4321" s="39">
        <v>54462000</v>
      </c>
      <c r="C4321" s="39">
        <v>54462000</v>
      </c>
      <c r="D4321" s="39">
        <v>54462000</v>
      </c>
      <c r="E4321" s="39">
        <v>0</v>
      </c>
      <c r="F4321" s="39">
        <f t="shared" si="275"/>
        <v>0</v>
      </c>
      <c r="G4321" s="40">
        <f t="shared" si="272"/>
        <v>100</v>
      </c>
      <c r="H4321" s="41">
        <f t="shared" si="273"/>
        <v>100</v>
      </c>
      <c r="I4321" s="41">
        <f t="shared" si="274"/>
        <v>0</v>
      </c>
    </row>
    <row r="4322" spans="1:9" x14ac:dyDescent="0.2">
      <c r="A4322" s="34" t="s">
        <v>6</v>
      </c>
      <c r="B4322" s="35">
        <v>3776164654355</v>
      </c>
      <c r="C4322" s="35">
        <v>1939643467366.5298</v>
      </c>
      <c r="D4322" s="35">
        <v>618305665010.94995</v>
      </c>
      <c r="E4322" s="35">
        <v>610468155313.59998</v>
      </c>
      <c r="F4322" s="35">
        <f t="shared" si="275"/>
        <v>1836521186988.4702</v>
      </c>
      <c r="G4322" s="36">
        <f t="shared" si="272"/>
        <v>51.365436756831173</v>
      </c>
      <c r="H4322" s="37">
        <f t="shared" si="273"/>
        <v>16.373906373438093</v>
      </c>
      <c r="I4322" s="37">
        <f t="shared" si="274"/>
        <v>16.166354256018874</v>
      </c>
    </row>
    <row r="4323" spans="1:9" x14ac:dyDescent="0.2">
      <c r="A4323" s="38" t="s">
        <v>1284</v>
      </c>
      <c r="B4323" s="39">
        <v>125371948907</v>
      </c>
      <c r="C4323" s="39">
        <v>0</v>
      </c>
      <c r="D4323" s="39">
        <v>0</v>
      </c>
      <c r="E4323" s="39">
        <v>0</v>
      </c>
      <c r="F4323" s="39">
        <f t="shared" si="275"/>
        <v>125371948907</v>
      </c>
      <c r="G4323" s="40">
        <f t="shared" si="272"/>
        <v>0</v>
      </c>
      <c r="H4323" s="41">
        <f t="shared" si="273"/>
        <v>0</v>
      </c>
      <c r="I4323" s="41">
        <f t="shared" si="274"/>
        <v>0</v>
      </c>
    </row>
    <row r="4324" spans="1:9" s="11" customFormat="1" ht="22.5" x14ac:dyDescent="0.2">
      <c r="A4324" s="38" t="s">
        <v>1285</v>
      </c>
      <c r="B4324" s="39">
        <v>55091029830</v>
      </c>
      <c r="C4324" s="39">
        <v>41533245497</v>
      </c>
      <c r="D4324" s="39">
        <v>9004823432</v>
      </c>
      <c r="E4324" s="39">
        <v>8985652800</v>
      </c>
      <c r="F4324" s="39">
        <f t="shared" si="275"/>
        <v>13557784333</v>
      </c>
      <c r="G4324" s="40">
        <f t="shared" si="272"/>
        <v>75.390214387284757</v>
      </c>
      <c r="H4324" s="41">
        <f t="shared" si="273"/>
        <v>16.345353244960386</v>
      </c>
      <c r="I4324" s="41">
        <f t="shared" si="274"/>
        <v>16.310555144327388</v>
      </c>
    </row>
    <row r="4325" spans="1:9" ht="22.5" x14ac:dyDescent="0.2">
      <c r="A4325" s="38" t="s">
        <v>1286</v>
      </c>
      <c r="B4325" s="39">
        <v>97382586000</v>
      </c>
      <c r="C4325" s="39">
        <v>67378993452.290001</v>
      </c>
      <c r="D4325" s="39">
        <v>12048202586</v>
      </c>
      <c r="E4325" s="39">
        <v>11988676326</v>
      </c>
      <c r="F4325" s="39">
        <f t="shared" si="275"/>
        <v>30003592547.709999</v>
      </c>
      <c r="G4325" s="40">
        <f t="shared" si="272"/>
        <v>69.189981720438183</v>
      </c>
      <c r="H4325" s="41">
        <f t="shared" si="273"/>
        <v>12.372029826770055</v>
      </c>
      <c r="I4325" s="41">
        <f t="shared" si="274"/>
        <v>12.310903641437495</v>
      </c>
    </row>
    <row r="4326" spans="1:9" x14ac:dyDescent="0.2">
      <c r="A4326" s="38" t="s">
        <v>1287</v>
      </c>
      <c r="B4326" s="39">
        <v>16174738298</v>
      </c>
      <c r="C4326" s="39">
        <v>13325837866</v>
      </c>
      <c r="D4326" s="39">
        <v>3446660539</v>
      </c>
      <c r="E4326" s="39">
        <v>3439326015</v>
      </c>
      <c r="F4326" s="39">
        <f t="shared" si="275"/>
        <v>2848900432</v>
      </c>
      <c r="G4326" s="40">
        <f t="shared" si="272"/>
        <v>82.386729358383093</v>
      </c>
      <c r="H4326" s="41">
        <f t="shared" si="273"/>
        <v>21.308910694562385</v>
      </c>
      <c r="I4326" s="41">
        <f t="shared" si="274"/>
        <v>21.263565144823833</v>
      </c>
    </row>
    <row r="4327" spans="1:9" x14ac:dyDescent="0.2">
      <c r="A4327" s="38" t="s">
        <v>1288</v>
      </c>
      <c r="B4327" s="39">
        <v>32327599739</v>
      </c>
      <c r="C4327" s="39">
        <v>27028845738</v>
      </c>
      <c r="D4327" s="39">
        <v>6930260615</v>
      </c>
      <c r="E4327" s="39">
        <v>6892793465</v>
      </c>
      <c r="F4327" s="39">
        <f t="shared" si="275"/>
        <v>5298754001</v>
      </c>
      <c r="G4327" s="40">
        <f t="shared" si="272"/>
        <v>83.609194484650885</v>
      </c>
      <c r="H4327" s="41">
        <f t="shared" si="273"/>
        <v>21.437597195437114</v>
      </c>
      <c r="I4327" s="41">
        <f t="shared" si="274"/>
        <v>21.321698859951354</v>
      </c>
    </row>
    <row r="4328" spans="1:9" ht="22.5" x14ac:dyDescent="0.2">
      <c r="A4328" s="38" t="s">
        <v>1289</v>
      </c>
      <c r="B4328" s="39">
        <v>120258634864</v>
      </c>
      <c r="C4328" s="39">
        <v>98805316405.710007</v>
      </c>
      <c r="D4328" s="39">
        <v>29322708980.880001</v>
      </c>
      <c r="E4328" s="39">
        <v>29211302520.880001</v>
      </c>
      <c r="F4328" s="39">
        <f t="shared" si="275"/>
        <v>21453318458.289993</v>
      </c>
      <c r="G4328" s="40">
        <f t="shared" si="272"/>
        <v>82.160683528004895</v>
      </c>
      <c r="H4328" s="41">
        <f t="shared" si="273"/>
        <v>24.383038285808691</v>
      </c>
      <c r="I4328" s="41">
        <f t="shared" si="274"/>
        <v>24.290399233215098</v>
      </c>
    </row>
    <row r="4329" spans="1:9" x14ac:dyDescent="0.2">
      <c r="A4329" s="38" t="s">
        <v>1290</v>
      </c>
      <c r="B4329" s="39">
        <v>2764923920281</v>
      </c>
      <c r="C4329" s="39">
        <v>1494307865208.3098</v>
      </c>
      <c r="D4329" s="39">
        <v>495349001022.08997</v>
      </c>
      <c r="E4329" s="39">
        <v>489315364490.59998</v>
      </c>
      <c r="F4329" s="39">
        <f t="shared" si="275"/>
        <v>1270616055072.6902</v>
      </c>
      <c r="G4329" s="40">
        <f t="shared" si="272"/>
        <v>54.045171161759953</v>
      </c>
      <c r="H4329" s="41">
        <f t="shared" si="273"/>
        <v>17.915465861055139</v>
      </c>
      <c r="I4329" s="41">
        <f t="shared" si="274"/>
        <v>17.697245153887298</v>
      </c>
    </row>
    <row r="4330" spans="1:9" x14ac:dyDescent="0.2">
      <c r="A4330" s="38" t="s">
        <v>1291</v>
      </c>
      <c r="B4330" s="39">
        <v>232943685336</v>
      </c>
      <c r="C4330" s="39">
        <v>57368641823.699997</v>
      </c>
      <c r="D4330" s="39">
        <v>12730318656.889999</v>
      </c>
      <c r="E4330" s="39">
        <v>12655391868.889999</v>
      </c>
      <c r="F4330" s="39">
        <f t="shared" si="275"/>
        <v>175575043512.29999</v>
      </c>
      <c r="G4330" s="40">
        <f t="shared" si="272"/>
        <v>24.627687048460217</v>
      </c>
      <c r="H4330" s="41">
        <f t="shared" si="273"/>
        <v>5.4649769271606035</v>
      </c>
      <c r="I4330" s="41">
        <f t="shared" si="274"/>
        <v>5.4328117332889931</v>
      </c>
    </row>
    <row r="4331" spans="1:9" ht="22.5" x14ac:dyDescent="0.2">
      <c r="A4331" s="38" t="s">
        <v>1292</v>
      </c>
      <c r="B4331" s="39">
        <v>175300391100</v>
      </c>
      <c r="C4331" s="39">
        <v>72542246761</v>
      </c>
      <c r="D4331" s="39">
        <v>43374383263.400002</v>
      </c>
      <c r="E4331" s="39">
        <v>42890389608.540001</v>
      </c>
      <c r="F4331" s="39">
        <f t="shared" si="275"/>
        <v>102758144339</v>
      </c>
      <c r="G4331" s="40">
        <f t="shared" si="272"/>
        <v>41.381679929977068</v>
      </c>
      <c r="H4331" s="41">
        <f t="shared" si="273"/>
        <v>24.74289018480119</v>
      </c>
      <c r="I4331" s="41">
        <f t="shared" si="274"/>
        <v>24.46679630285206</v>
      </c>
    </row>
    <row r="4332" spans="1:9" x14ac:dyDescent="0.2">
      <c r="A4332" s="38" t="s">
        <v>1293</v>
      </c>
      <c r="B4332" s="39">
        <v>156390120000</v>
      </c>
      <c r="C4332" s="39">
        <v>67352474614.520004</v>
      </c>
      <c r="D4332" s="39">
        <v>6099305915.6899996</v>
      </c>
      <c r="E4332" s="39">
        <v>5089258218.6899996</v>
      </c>
      <c r="F4332" s="39">
        <f t="shared" si="275"/>
        <v>89037645385.479996</v>
      </c>
      <c r="G4332" s="40">
        <f t="shared" si="272"/>
        <v>43.066962679304808</v>
      </c>
      <c r="H4332" s="41">
        <f t="shared" si="273"/>
        <v>3.900058338525477</v>
      </c>
      <c r="I4332" s="41">
        <f t="shared" si="274"/>
        <v>3.2542069912664555</v>
      </c>
    </row>
    <row r="4333" spans="1:9" x14ac:dyDescent="0.2">
      <c r="A4333" s="61" t="s">
        <v>1745</v>
      </c>
      <c r="B4333" s="31">
        <v>29252547000</v>
      </c>
      <c r="C4333" s="31">
        <v>22692120977</v>
      </c>
      <c r="D4333" s="31">
        <v>5824359421</v>
      </c>
      <c r="E4333" s="31">
        <v>5824359421</v>
      </c>
      <c r="F4333" s="31">
        <f t="shared" si="275"/>
        <v>6560426023</v>
      </c>
      <c r="G4333" s="32">
        <f t="shared" si="272"/>
        <v>77.573145945206065</v>
      </c>
      <c r="H4333" s="33">
        <f t="shared" si="273"/>
        <v>19.910606146534864</v>
      </c>
      <c r="I4333" s="33">
        <f t="shared" si="274"/>
        <v>19.910606146534864</v>
      </c>
    </row>
    <row r="4334" spans="1:9" x14ac:dyDescent="0.2">
      <c r="A4334" s="34" t="s">
        <v>4</v>
      </c>
      <c r="B4334" s="35">
        <v>7752547000</v>
      </c>
      <c r="C4334" s="35">
        <v>2465251815</v>
      </c>
      <c r="D4334" s="35">
        <v>1858342464</v>
      </c>
      <c r="E4334" s="35">
        <v>1858342464</v>
      </c>
      <c r="F4334" s="35">
        <f t="shared" si="275"/>
        <v>5287295185</v>
      </c>
      <c r="G4334" s="36">
        <f t="shared" si="272"/>
        <v>31.799250169008975</v>
      </c>
      <c r="H4334" s="37">
        <f t="shared" si="273"/>
        <v>23.970734572779758</v>
      </c>
      <c r="I4334" s="37">
        <f t="shared" si="274"/>
        <v>23.970734572779758</v>
      </c>
    </row>
    <row r="4335" spans="1:9" x14ac:dyDescent="0.2">
      <c r="A4335" s="30" t="s">
        <v>65</v>
      </c>
      <c r="B4335" s="31">
        <v>5770190000</v>
      </c>
      <c r="C4335" s="31">
        <v>1566140863</v>
      </c>
      <c r="D4335" s="31">
        <v>1566140863</v>
      </c>
      <c r="E4335" s="31">
        <v>1566140863</v>
      </c>
      <c r="F4335" s="31">
        <f t="shared" si="275"/>
        <v>4204049137</v>
      </c>
      <c r="G4335" s="32">
        <f t="shared" si="272"/>
        <v>27.141928827300315</v>
      </c>
      <c r="H4335" s="33">
        <f t="shared" si="273"/>
        <v>27.141928827300315</v>
      </c>
      <c r="I4335" s="33">
        <f t="shared" si="274"/>
        <v>27.141928827300315</v>
      </c>
    </row>
    <row r="4336" spans="1:9" x14ac:dyDescent="0.2">
      <c r="A4336" s="38" t="s">
        <v>99</v>
      </c>
      <c r="B4336" s="39">
        <v>3886533000</v>
      </c>
      <c r="C4336" s="39">
        <v>1077878628</v>
      </c>
      <c r="D4336" s="39">
        <v>1077878628</v>
      </c>
      <c r="E4336" s="39">
        <v>1077878628</v>
      </c>
      <c r="F4336" s="39">
        <f t="shared" si="275"/>
        <v>2808654372</v>
      </c>
      <c r="G4336" s="40">
        <f t="shared" si="272"/>
        <v>27.733680069100146</v>
      </c>
      <c r="H4336" s="41">
        <f t="shared" si="273"/>
        <v>27.733680069100146</v>
      </c>
      <c r="I4336" s="41">
        <f t="shared" si="274"/>
        <v>27.733680069100146</v>
      </c>
    </row>
    <row r="4337" spans="1:9" x14ac:dyDescent="0.2">
      <c r="A4337" s="38" t="s">
        <v>100</v>
      </c>
      <c r="B4337" s="39">
        <v>1409296000</v>
      </c>
      <c r="C4337" s="39">
        <v>421346810</v>
      </c>
      <c r="D4337" s="39">
        <v>421346810</v>
      </c>
      <c r="E4337" s="39">
        <v>421346810</v>
      </c>
      <c r="F4337" s="39">
        <f t="shared" si="275"/>
        <v>987949190</v>
      </c>
      <c r="G4337" s="40">
        <f t="shared" si="272"/>
        <v>29.897680118300201</v>
      </c>
      <c r="H4337" s="41">
        <f t="shared" si="273"/>
        <v>29.897680118300201</v>
      </c>
      <c r="I4337" s="41">
        <f t="shared" si="274"/>
        <v>29.897680118300201</v>
      </c>
    </row>
    <row r="4338" spans="1:9" s="11" customFormat="1" x14ac:dyDescent="0.2">
      <c r="A4338" s="38" t="s">
        <v>101</v>
      </c>
      <c r="B4338" s="39">
        <v>474361000</v>
      </c>
      <c r="C4338" s="39">
        <v>66915425</v>
      </c>
      <c r="D4338" s="39">
        <v>66915425</v>
      </c>
      <c r="E4338" s="39">
        <v>66915425</v>
      </c>
      <c r="F4338" s="39">
        <f t="shared" si="275"/>
        <v>407445575</v>
      </c>
      <c r="G4338" s="40">
        <f t="shared" si="272"/>
        <v>14.106434761711018</v>
      </c>
      <c r="H4338" s="41">
        <f t="shared" si="273"/>
        <v>14.106434761711018</v>
      </c>
      <c r="I4338" s="41">
        <f t="shared" si="274"/>
        <v>14.106434761711018</v>
      </c>
    </row>
    <row r="4339" spans="1:9" x14ac:dyDescent="0.2">
      <c r="A4339" s="30" t="s">
        <v>1525</v>
      </c>
      <c r="B4339" s="31">
        <v>1697795000</v>
      </c>
      <c r="C4339" s="31">
        <v>848778866</v>
      </c>
      <c r="D4339" s="31">
        <v>241869515</v>
      </c>
      <c r="E4339" s="31">
        <v>241869515</v>
      </c>
      <c r="F4339" s="31">
        <f t="shared" si="275"/>
        <v>849016134</v>
      </c>
      <c r="G4339" s="32">
        <f t="shared" si="272"/>
        <v>49.993012466169354</v>
      </c>
      <c r="H4339" s="33">
        <f t="shared" si="273"/>
        <v>14.246096554648824</v>
      </c>
      <c r="I4339" s="33">
        <f t="shared" si="274"/>
        <v>14.246096554648824</v>
      </c>
    </row>
    <row r="4340" spans="1:9" x14ac:dyDescent="0.2">
      <c r="A4340" s="38" t="s">
        <v>137</v>
      </c>
      <c r="B4340" s="39">
        <v>30700000</v>
      </c>
      <c r="C4340" s="39">
        <v>0</v>
      </c>
      <c r="D4340" s="39">
        <v>0</v>
      </c>
      <c r="E4340" s="39">
        <v>0</v>
      </c>
      <c r="F4340" s="39">
        <f t="shared" si="275"/>
        <v>30700000</v>
      </c>
      <c r="G4340" s="40">
        <f t="shared" si="272"/>
        <v>0</v>
      </c>
      <c r="H4340" s="41">
        <f t="shared" si="273"/>
        <v>0</v>
      </c>
      <c r="I4340" s="41">
        <f t="shared" si="274"/>
        <v>0</v>
      </c>
    </row>
    <row r="4341" spans="1:9" x14ac:dyDescent="0.2">
      <c r="A4341" s="38" t="s">
        <v>102</v>
      </c>
      <c r="B4341" s="39">
        <v>1667095000</v>
      </c>
      <c r="C4341" s="39">
        <v>848778866</v>
      </c>
      <c r="D4341" s="39">
        <v>241869515</v>
      </c>
      <c r="E4341" s="39">
        <v>241869515</v>
      </c>
      <c r="F4341" s="39">
        <f t="shared" si="275"/>
        <v>818316134</v>
      </c>
      <c r="G4341" s="40">
        <f t="shared" si="272"/>
        <v>50.913647152681762</v>
      </c>
      <c r="H4341" s="41">
        <f t="shared" si="273"/>
        <v>14.508442230346802</v>
      </c>
      <c r="I4341" s="41">
        <f t="shared" si="274"/>
        <v>14.508442230346802</v>
      </c>
    </row>
    <row r="4342" spans="1:9" x14ac:dyDescent="0.2">
      <c r="A4342" s="30" t="s">
        <v>5</v>
      </c>
      <c r="B4342" s="31">
        <v>198871000</v>
      </c>
      <c r="C4342" s="31">
        <v>10328086</v>
      </c>
      <c r="D4342" s="31">
        <v>10328086</v>
      </c>
      <c r="E4342" s="31">
        <v>10328086</v>
      </c>
      <c r="F4342" s="31">
        <f t="shared" si="275"/>
        <v>188542914</v>
      </c>
      <c r="G4342" s="32">
        <f t="shared" si="272"/>
        <v>5.1933595144591216</v>
      </c>
      <c r="H4342" s="33">
        <f t="shared" si="273"/>
        <v>5.1933595144591216</v>
      </c>
      <c r="I4342" s="33">
        <f t="shared" si="274"/>
        <v>5.1933595144591216</v>
      </c>
    </row>
    <row r="4343" spans="1:9" x14ac:dyDescent="0.2">
      <c r="A4343" s="38" t="s">
        <v>179</v>
      </c>
      <c r="B4343" s="39">
        <v>57702000</v>
      </c>
      <c r="C4343" s="39">
        <v>0</v>
      </c>
      <c r="D4343" s="39">
        <v>0</v>
      </c>
      <c r="E4343" s="39">
        <v>0</v>
      </c>
      <c r="F4343" s="39">
        <f t="shared" si="275"/>
        <v>57702000</v>
      </c>
      <c r="G4343" s="40">
        <f t="shared" si="272"/>
        <v>0</v>
      </c>
      <c r="H4343" s="41">
        <f t="shared" si="273"/>
        <v>0</v>
      </c>
      <c r="I4343" s="41">
        <f t="shared" si="274"/>
        <v>0</v>
      </c>
    </row>
    <row r="4344" spans="1:9" s="11" customFormat="1" x14ac:dyDescent="0.2">
      <c r="A4344" s="38" t="s">
        <v>109</v>
      </c>
      <c r="B4344" s="39">
        <v>15905000</v>
      </c>
      <c r="C4344" s="39">
        <v>10328086</v>
      </c>
      <c r="D4344" s="39">
        <v>10328086</v>
      </c>
      <c r="E4344" s="39">
        <v>10328086</v>
      </c>
      <c r="F4344" s="39">
        <f t="shared" si="275"/>
        <v>5576914</v>
      </c>
      <c r="G4344" s="40">
        <f t="shared" si="272"/>
        <v>64.936095567431636</v>
      </c>
      <c r="H4344" s="41">
        <f t="shared" si="273"/>
        <v>64.936095567431636</v>
      </c>
      <c r="I4344" s="41">
        <f t="shared" si="274"/>
        <v>64.936095567431636</v>
      </c>
    </row>
    <row r="4345" spans="1:9" x14ac:dyDescent="0.2">
      <c r="A4345" s="38" t="s">
        <v>112</v>
      </c>
      <c r="B4345" s="39">
        <v>100000000</v>
      </c>
      <c r="C4345" s="39">
        <v>0</v>
      </c>
      <c r="D4345" s="39">
        <v>0</v>
      </c>
      <c r="E4345" s="39">
        <v>0</v>
      </c>
      <c r="F4345" s="39">
        <f t="shared" si="275"/>
        <v>100000000</v>
      </c>
      <c r="G4345" s="40">
        <f t="shared" si="272"/>
        <v>0</v>
      </c>
      <c r="H4345" s="41">
        <f t="shared" si="273"/>
        <v>0</v>
      </c>
      <c r="I4345" s="41">
        <f t="shared" si="274"/>
        <v>0</v>
      </c>
    </row>
    <row r="4346" spans="1:9" x14ac:dyDescent="0.2">
      <c r="A4346" s="38" t="s">
        <v>149</v>
      </c>
      <c r="B4346" s="39">
        <v>25264000</v>
      </c>
      <c r="C4346" s="39">
        <v>0</v>
      </c>
      <c r="D4346" s="39">
        <v>0</v>
      </c>
      <c r="E4346" s="39">
        <v>0</v>
      </c>
      <c r="F4346" s="39">
        <f t="shared" si="275"/>
        <v>25264000</v>
      </c>
      <c r="G4346" s="40">
        <f t="shared" si="272"/>
        <v>0</v>
      </c>
      <c r="H4346" s="41">
        <f t="shared" si="273"/>
        <v>0</v>
      </c>
      <c r="I4346" s="41">
        <f t="shared" si="274"/>
        <v>0</v>
      </c>
    </row>
    <row r="4347" spans="1:9" x14ac:dyDescent="0.2">
      <c r="A4347" s="30" t="s">
        <v>66</v>
      </c>
      <c r="B4347" s="31">
        <v>85691000</v>
      </c>
      <c r="C4347" s="31">
        <v>40004000</v>
      </c>
      <c r="D4347" s="31">
        <v>40004000</v>
      </c>
      <c r="E4347" s="31">
        <v>40004000</v>
      </c>
      <c r="F4347" s="31">
        <f t="shared" si="275"/>
        <v>45687000</v>
      </c>
      <c r="G4347" s="32">
        <f t="shared" si="272"/>
        <v>46.684015824298939</v>
      </c>
      <c r="H4347" s="33">
        <f t="shared" si="273"/>
        <v>46.684015824298939</v>
      </c>
      <c r="I4347" s="33">
        <f t="shared" si="274"/>
        <v>46.684015824298939</v>
      </c>
    </row>
    <row r="4348" spans="1:9" x14ac:dyDescent="0.2">
      <c r="A4348" s="38" t="s">
        <v>113</v>
      </c>
      <c r="B4348" s="39">
        <v>41432000</v>
      </c>
      <c r="C4348" s="39">
        <v>40004000</v>
      </c>
      <c r="D4348" s="39">
        <v>40004000</v>
      </c>
      <c r="E4348" s="39">
        <v>40004000</v>
      </c>
      <c r="F4348" s="39">
        <f t="shared" si="275"/>
        <v>1428000</v>
      </c>
      <c r="G4348" s="40">
        <f t="shared" si="272"/>
        <v>96.553388685074339</v>
      </c>
      <c r="H4348" s="41">
        <f t="shared" si="273"/>
        <v>96.553388685074339</v>
      </c>
      <c r="I4348" s="41">
        <f t="shared" si="274"/>
        <v>96.553388685074339</v>
      </c>
    </row>
    <row r="4349" spans="1:9" x14ac:dyDescent="0.2">
      <c r="A4349" s="38" t="s">
        <v>115</v>
      </c>
      <c r="B4349" s="39">
        <v>18392000</v>
      </c>
      <c r="C4349" s="39">
        <v>0</v>
      </c>
      <c r="D4349" s="39">
        <v>0</v>
      </c>
      <c r="E4349" s="39">
        <v>0</v>
      </c>
      <c r="F4349" s="39">
        <f t="shared" si="275"/>
        <v>18392000</v>
      </c>
      <c r="G4349" s="40">
        <f t="shared" si="272"/>
        <v>0</v>
      </c>
      <c r="H4349" s="41">
        <f t="shared" si="273"/>
        <v>0</v>
      </c>
      <c r="I4349" s="41">
        <f t="shared" si="274"/>
        <v>0</v>
      </c>
    </row>
    <row r="4350" spans="1:9" x14ac:dyDescent="0.2">
      <c r="A4350" s="38" t="s">
        <v>321</v>
      </c>
      <c r="B4350" s="39">
        <v>25867000</v>
      </c>
      <c r="C4350" s="39">
        <v>0</v>
      </c>
      <c r="D4350" s="39">
        <v>0</v>
      </c>
      <c r="E4350" s="39">
        <v>0</v>
      </c>
      <c r="F4350" s="39">
        <f t="shared" si="275"/>
        <v>25867000</v>
      </c>
      <c r="G4350" s="40">
        <f t="shared" si="272"/>
        <v>0</v>
      </c>
      <c r="H4350" s="41">
        <f t="shared" si="273"/>
        <v>0</v>
      </c>
      <c r="I4350" s="41">
        <f t="shared" si="274"/>
        <v>0</v>
      </c>
    </row>
    <row r="4351" spans="1:9" x14ac:dyDescent="0.2">
      <c r="A4351" s="34" t="s">
        <v>6</v>
      </c>
      <c r="B4351" s="35">
        <v>21500000000</v>
      </c>
      <c r="C4351" s="35">
        <v>20226869162</v>
      </c>
      <c r="D4351" s="35">
        <v>3966016957</v>
      </c>
      <c r="E4351" s="35">
        <v>3966016957</v>
      </c>
      <c r="F4351" s="35">
        <f t="shared" si="275"/>
        <v>1273130838</v>
      </c>
      <c r="G4351" s="36">
        <f t="shared" si="272"/>
        <v>94.078461218604645</v>
      </c>
      <c r="H4351" s="37">
        <f t="shared" si="273"/>
        <v>18.446590497674421</v>
      </c>
      <c r="I4351" s="37">
        <f t="shared" si="274"/>
        <v>18.446590497674421</v>
      </c>
    </row>
    <row r="4352" spans="1:9" x14ac:dyDescent="0.2">
      <c r="A4352" s="38" t="s">
        <v>1294</v>
      </c>
      <c r="B4352" s="39">
        <v>18160557750</v>
      </c>
      <c r="C4352" s="39">
        <v>17585961265</v>
      </c>
      <c r="D4352" s="39">
        <v>3516016695</v>
      </c>
      <c r="E4352" s="39">
        <v>3516016695</v>
      </c>
      <c r="F4352" s="39">
        <f t="shared" si="275"/>
        <v>574596485</v>
      </c>
      <c r="G4352" s="40">
        <f t="shared" si="272"/>
        <v>96.836019615091402</v>
      </c>
      <c r="H4352" s="41">
        <f t="shared" si="273"/>
        <v>19.36073078482405</v>
      </c>
      <c r="I4352" s="41">
        <f t="shared" si="274"/>
        <v>19.36073078482405</v>
      </c>
    </row>
    <row r="4353" spans="1:9" x14ac:dyDescent="0.2">
      <c r="A4353" s="38" t="s">
        <v>1295</v>
      </c>
      <c r="B4353" s="39">
        <v>1896632363</v>
      </c>
      <c r="C4353" s="39">
        <v>1868835637</v>
      </c>
      <c r="D4353" s="39">
        <v>307466425</v>
      </c>
      <c r="E4353" s="39">
        <v>307466425</v>
      </c>
      <c r="F4353" s="39">
        <f t="shared" si="275"/>
        <v>27796726</v>
      </c>
      <c r="G4353" s="40">
        <f t="shared" si="272"/>
        <v>98.534416761926778</v>
      </c>
      <c r="H4353" s="41">
        <f t="shared" si="273"/>
        <v>16.211176767735033</v>
      </c>
      <c r="I4353" s="41">
        <f t="shared" si="274"/>
        <v>16.211176767735033</v>
      </c>
    </row>
    <row r="4354" spans="1:9" x14ac:dyDescent="0.2">
      <c r="A4354" s="38" t="s">
        <v>1296</v>
      </c>
      <c r="B4354" s="39">
        <v>100000000</v>
      </c>
      <c r="C4354" s="39">
        <v>100000000</v>
      </c>
      <c r="D4354" s="39">
        <v>24310057</v>
      </c>
      <c r="E4354" s="39">
        <v>24310057</v>
      </c>
      <c r="F4354" s="39">
        <f t="shared" si="275"/>
        <v>0</v>
      </c>
      <c r="G4354" s="40">
        <f t="shared" si="272"/>
        <v>100</v>
      </c>
      <c r="H4354" s="41">
        <f t="shared" si="273"/>
        <v>24.310057</v>
      </c>
      <c r="I4354" s="41">
        <f t="shared" si="274"/>
        <v>24.310057</v>
      </c>
    </row>
    <row r="4355" spans="1:9" ht="22.5" x14ac:dyDescent="0.2">
      <c r="A4355" s="38" t="s">
        <v>1297</v>
      </c>
      <c r="B4355" s="39">
        <v>420000000</v>
      </c>
      <c r="C4355" s="39">
        <v>124900000</v>
      </c>
      <c r="D4355" s="39">
        <v>19800000</v>
      </c>
      <c r="E4355" s="39">
        <v>19800000</v>
      </c>
      <c r="F4355" s="39">
        <f t="shared" si="275"/>
        <v>295100000</v>
      </c>
      <c r="G4355" s="40">
        <f t="shared" si="272"/>
        <v>29.738095238095237</v>
      </c>
      <c r="H4355" s="41">
        <f t="shared" si="273"/>
        <v>4.7142857142857144</v>
      </c>
      <c r="I4355" s="41">
        <f t="shared" si="274"/>
        <v>4.7142857142857144</v>
      </c>
    </row>
    <row r="4356" spans="1:9" ht="22.5" x14ac:dyDescent="0.2">
      <c r="A4356" s="38" t="s">
        <v>1298</v>
      </c>
      <c r="B4356" s="39">
        <v>350000000</v>
      </c>
      <c r="C4356" s="39">
        <v>262272260</v>
      </c>
      <c r="D4356" s="39">
        <v>47523780</v>
      </c>
      <c r="E4356" s="39">
        <v>47523780</v>
      </c>
      <c r="F4356" s="39">
        <f t="shared" si="275"/>
        <v>87727740</v>
      </c>
      <c r="G4356" s="40">
        <f t="shared" si="272"/>
        <v>74.934931428571431</v>
      </c>
      <c r="H4356" s="41">
        <f t="shared" si="273"/>
        <v>13.578222857142858</v>
      </c>
      <c r="I4356" s="41">
        <f t="shared" si="274"/>
        <v>13.578222857142858</v>
      </c>
    </row>
    <row r="4357" spans="1:9" s="11" customFormat="1" ht="22.5" x14ac:dyDescent="0.2">
      <c r="A4357" s="38" t="s">
        <v>1299</v>
      </c>
      <c r="B4357" s="39">
        <v>293100000</v>
      </c>
      <c r="C4357" s="39">
        <v>253100000</v>
      </c>
      <c r="D4357" s="39">
        <v>45600000</v>
      </c>
      <c r="E4357" s="39">
        <v>45600000</v>
      </c>
      <c r="F4357" s="39">
        <f t="shared" si="275"/>
        <v>40000000</v>
      </c>
      <c r="G4357" s="40">
        <f t="shared" si="272"/>
        <v>86.352780620948479</v>
      </c>
      <c r="H4357" s="41">
        <f t="shared" si="273"/>
        <v>15.55783009211873</v>
      </c>
      <c r="I4357" s="41">
        <f t="shared" si="274"/>
        <v>15.55783009211873</v>
      </c>
    </row>
    <row r="4358" spans="1:9" x14ac:dyDescent="0.2">
      <c r="A4358" s="38" t="s">
        <v>1300</v>
      </c>
      <c r="B4358" s="39">
        <v>279709887</v>
      </c>
      <c r="C4358" s="39">
        <v>31800000</v>
      </c>
      <c r="D4358" s="39">
        <v>5300000</v>
      </c>
      <c r="E4358" s="39">
        <v>5300000</v>
      </c>
      <c r="F4358" s="39">
        <f t="shared" si="275"/>
        <v>247909887</v>
      </c>
      <c r="G4358" s="40">
        <f t="shared" ref="G4358:G4421" si="276">IFERROR(IF(C4358&gt;0,+C4358/B4358*100,0),0)</f>
        <v>11.368922400658651</v>
      </c>
      <c r="H4358" s="41">
        <f t="shared" ref="H4358:H4421" si="277">IFERROR(IF(D4358&gt;0,+D4358/B4358*100,0),0)</f>
        <v>1.894820400109775</v>
      </c>
      <c r="I4358" s="41">
        <f t="shared" ref="I4358:I4421" si="278">IFERROR(IF(E4358&gt;0,+E4358/B4358*100,0),0)</f>
        <v>1.894820400109775</v>
      </c>
    </row>
    <row r="4359" spans="1:9" x14ac:dyDescent="0.2">
      <c r="A4359" s="61" t="s">
        <v>1746</v>
      </c>
      <c r="B4359" s="31">
        <v>25290622604</v>
      </c>
      <c r="C4359" s="31">
        <v>12381564025.43</v>
      </c>
      <c r="D4359" s="31">
        <v>5555019764</v>
      </c>
      <c r="E4359" s="31">
        <v>5555019764</v>
      </c>
      <c r="F4359" s="31">
        <f t="shared" ref="F4359:F4422" si="279">+B4359-C4359</f>
        <v>12909058578.57</v>
      </c>
      <c r="G4359" s="32">
        <f t="shared" si="276"/>
        <v>48.957134109745937</v>
      </c>
      <c r="H4359" s="33">
        <f t="shared" si="277"/>
        <v>21.964741046435964</v>
      </c>
      <c r="I4359" s="33">
        <f t="shared" si="278"/>
        <v>21.964741046435964</v>
      </c>
    </row>
    <row r="4360" spans="1:9" x14ac:dyDescent="0.2">
      <c r="A4360" s="34" t="s">
        <v>4</v>
      </c>
      <c r="B4360" s="35">
        <v>10616732060</v>
      </c>
      <c r="C4360" s="35">
        <v>4675615229.7600002</v>
      </c>
      <c r="D4360" s="35">
        <v>3881673160</v>
      </c>
      <c r="E4360" s="35">
        <v>3881673160</v>
      </c>
      <c r="F4360" s="35">
        <f t="shared" si="279"/>
        <v>5941116830.2399998</v>
      </c>
      <c r="G4360" s="36">
        <f t="shared" si="276"/>
        <v>44.040060569824725</v>
      </c>
      <c r="H4360" s="37">
        <f t="shared" si="277"/>
        <v>36.561845378247213</v>
      </c>
      <c r="I4360" s="37">
        <f t="shared" si="278"/>
        <v>36.561845378247213</v>
      </c>
    </row>
    <row r="4361" spans="1:9" x14ac:dyDescent="0.2">
      <c r="A4361" s="30" t="s">
        <v>65</v>
      </c>
      <c r="B4361" s="31">
        <v>7208310570</v>
      </c>
      <c r="C4361" s="31">
        <v>2274890807</v>
      </c>
      <c r="D4361" s="31">
        <v>2274890807</v>
      </c>
      <c r="E4361" s="31">
        <v>2274890807</v>
      </c>
      <c r="F4361" s="31">
        <f t="shared" si="279"/>
        <v>4933419763</v>
      </c>
      <c r="G4361" s="32">
        <f t="shared" si="276"/>
        <v>31.559278487081059</v>
      </c>
      <c r="H4361" s="33">
        <f t="shared" si="277"/>
        <v>31.559278487081059</v>
      </c>
      <c r="I4361" s="33">
        <f t="shared" si="278"/>
        <v>31.559278487081059</v>
      </c>
    </row>
    <row r="4362" spans="1:9" x14ac:dyDescent="0.2">
      <c r="A4362" s="38" t="s">
        <v>99</v>
      </c>
      <c r="B4362" s="39">
        <v>4801085441</v>
      </c>
      <c r="C4362" s="39">
        <v>1468955812</v>
      </c>
      <c r="D4362" s="39">
        <v>1468955812</v>
      </c>
      <c r="E4362" s="39">
        <v>1468955812</v>
      </c>
      <c r="F4362" s="39">
        <f t="shared" si="279"/>
        <v>3332129629</v>
      </c>
      <c r="G4362" s="40">
        <f t="shared" si="276"/>
        <v>30.59632722749539</v>
      </c>
      <c r="H4362" s="41">
        <f t="shared" si="277"/>
        <v>30.59632722749539</v>
      </c>
      <c r="I4362" s="41">
        <f t="shared" si="278"/>
        <v>30.59632722749539</v>
      </c>
    </row>
    <row r="4363" spans="1:9" x14ac:dyDescent="0.2">
      <c r="A4363" s="38" t="s">
        <v>100</v>
      </c>
      <c r="B4363" s="39">
        <v>1757715707</v>
      </c>
      <c r="C4363" s="39">
        <v>576985202</v>
      </c>
      <c r="D4363" s="39">
        <v>576985202</v>
      </c>
      <c r="E4363" s="39">
        <v>576985202</v>
      </c>
      <c r="F4363" s="39">
        <f t="shared" si="279"/>
        <v>1180730505</v>
      </c>
      <c r="G4363" s="40">
        <f t="shared" si="276"/>
        <v>32.825854585140831</v>
      </c>
      <c r="H4363" s="41">
        <f t="shared" si="277"/>
        <v>32.825854585140831</v>
      </c>
      <c r="I4363" s="41">
        <f t="shared" si="278"/>
        <v>32.825854585140831</v>
      </c>
    </row>
    <row r="4364" spans="1:9" x14ac:dyDescent="0.2">
      <c r="A4364" s="38" t="s">
        <v>101</v>
      </c>
      <c r="B4364" s="39">
        <v>649509422</v>
      </c>
      <c r="C4364" s="39">
        <v>228949793</v>
      </c>
      <c r="D4364" s="39">
        <v>228949793</v>
      </c>
      <c r="E4364" s="39">
        <v>228949793</v>
      </c>
      <c r="F4364" s="39">
        <f t="shared" si="279"/>
        <v>420559629</v>
      </c>
      <c r="G4364" s="40">
        <f t="shared" si="276"/>
        <v>35.249649234495635</v>
      </c>
      <c r="H4364" s="41">
        <f t="shared" si="277"/>
        <v>35.249649234495635</v>
      </c>
      <c r="I4364" s="41">
        <f t="shared" si="278"/>
        <v>35.249649234495635</v>
      </c>
    </row>
    <row r="4365" spans="1:9" s="11" customFormat="1" x14ac:dyDescent="0.2">
      <c r="A4365" s="30" t="s">
        <v>1525</v>
      </c>
      <c r="B4365" s="31">
        <v>2877133176</v>
      </c>
      <c r="C4365" s="31">
        <v>2400446803.7600002</v>
      </c>
      <c r="D4365" s="31">
        <v>1606718845</v>
      </c>
      <c r="E4365" s="31">
        <v>1606718845</v>
      </c>
      <c r="F4365" s="31">
        <f t="shared" si="279"/>
        <v>476686372.23999977</v>
      </c>
      <c r="G4365" s="32">
        <f t="shared" si="276"/>
        <v>83.431897549395899</v>
      </c>
      <c r="H4365" s="33">
        <f t="shared" si="277"/>
        <v>55.844437734153743</v>
      </c>
      <c r="I4365" s="33">
        <f t="shared" si="278"/>
        <v>55.844437734153743</v>
      </c>
    </row>
    <row r="4366" spans="1:9" x14ac:dyDescent="0.2">
      <c r="A4366" s="38" t="s">
        <v>137</v>
      </c>
      <c r="B4366" s="39">
        <v>104731000</v>
      </c>
      <c r="C4366" s="39">
        <v>60000</v>
      </c>
      <c r="D4366" s="39">
        <v>60000</v>
      </c>
      <c r="E4366" s="39">
        <v>60000</v>
      </c>
      <c r="F4366" s="39">
        <f t="shared" si="279"/>
        <v>104671000</v>
      </c>
      <c r="G4366" s="40">
        <f t="shared" si="276"/>
        <v>5.728962771290258E-2</v>
      </c>
      <c r="H4366" s="41">
        <f t="shared" si="277"/>
        <v>5.728962771290258E-2</v>
      </c>
      <c r="I4366" s="41">
        <f t="shared" si="278"/>
        <v>5.728962771290258E-2</v>
      </c>
    </row>
    <row r="4367" spans="1:9" x14ac:dyDescent="0.2">
      <c r="A4367" s="38" t="s">
        <v>102</v>
      </c>
      <c r="B4367" s="39">
        <v>2772402176</v>
      </c>
      <c r="C4367" s="39">
        <v>2400386803.7600002</v>
      </c>
      <c r="D4367" s="39">
        <v>1606658845</v>
      </c>
      <c r="E4367" s="39">
        <v>1606658845</v>
      </c>
      <c r="F4367" s="39">
        <f t="shared" si="279"/>
        <v>372015372.23999977</v>
      </c>
      <c r="G4367" s="40">
        <f t="shared" si="276"/>
        <v>86.581478853953982</v>
      </c>
      <c r="H4367" s="41">
        <f t="shared" si="277"/>
        <v>57.951867838961036</v>
      </c>
      <c r="I4367" s="41">
        <f t="shared" si="278"/>
        <v>57.951867838961036</v>
      </c>
    </row>
    <row r="4368" spans="1:9" x14ac:dyDescent="0.2">
      <c r="A4368" s="30" t="s">
        <v>5</v>
      </c>
      <c r="B4368" s="31">
        <v>495011405</v>
      </c>
      <c r="C4368" s="31">
        <v>277619</v>
      </c>
      <c r="D4368" s="31">
        <v>63508</v>
      </c>
      <c r="E4368" s="31">
        <v>63508</v>
      </c>
      <c r="F4368" s="31">
        <f t="shared" si="279"/>
        <v>494733786</v>
      </c>
      <c r="G4368" s="32">
        <f t="shared" si="276"/>
        <v>5.6083354281503878E-2</v>
      </c>
      <c r="H4368" s="33">
        <f t="shared" si="277"/>
        <v>1.2829603390653191E-2</v>
      </c>
      <c r="I4368" s="33">
        <f t="shared" si="278"/>
        <v>1.2829603390653191E-2</v>
      </c>
    </row>
    <row r="4369" spans="1:9" x14ac:dyDescent="0.2">
      <c r="A4369" s="38" t="s">
        <v>179</v>
      </c>
      <c r="B4369" s="39">
        <v>452163405</v>
      </c>
      <c r="C4369" s="39">
        <v>0</v>
      </c>
      <c r="D4369" s="39">
        <v>0</v>
      </c>
      <c r="E4369" s="39">
        <v>0</v>
      </c>
      <c r="F4369" s="39">
        <f t="shared" si="279"/>
        <v>452163405</v>
      </c>
      <c r="G4369" s="40">
        <f t="shared" si="276"/>
        <v>0</v>
      </c>
      <c r="H4369" s="41">
        <f t="shared" si="277"/>
        <v>0</v>
      </c>
      <c r="I4369" s="41">
        <f t="shared" si="278"/>
        <v>0</v>
      </c>
    </row>
    <row r="4370" spans="1:9" x14ac:dyDescent="0.2">
      <c r="A4370" s="38" t="s">
        <v>109</v>
      </c>
      <c r="B4370" s="39">
        <v>42848000</v>
      </c>
      <c r="C4370" s="39">
        <v>277619</v>
      </c>
      <c r="D4370" s="39">
        <v>63508</v>
      </c>
      <c r="E4370" s="39">
        <v>63508</v>
      </c>
      <c r="F4370" s="39">
        <f t="shared" si="279"/>
        <v>42570381</v>
      </c>
      <c r="G4370" s="40">
        <f t="shared" si="276"/>
        <v>0.6479158887229276</v>
      </c>
      <c r="H4370" s="41">
        <f t="shared" si="277"/>
        <v>0.14821695294996268</v>
      </c>
      <c r="I4370" s="41">
        <f t="shared" si="278"/>
        <v>0.14821695294996268</v>
      </c>
    </row>
    <row r="4371" spans="1:9" x14ac:dyDescent="0.2">
      <c r="A4371" s="30" t="s">
        <v>66</v>
      </c>
      <c r="B4371" s="31">
        <v>36276909</v>
      </c>
      <c r="C4371" s="31">
        <v>0</v>
      </c>
      <c r="D4371" s="31">
        <v>0</v>
      </c>
      <c r="E4371" s="31">
        <v>0</v>
      </c>
      <c r="F4371" s="31">
        <f t="shared" si="279"/>
        <v>36276909</v>
      </c>
      <c r="G4371" s="32">
        <f t="shared" si="276"/>
        <v>0</v>
      </c>
      <c r="H4371" s="33">
        <f t="shared" si="277"/>
        <v>0</v>
      </c>
      <c r="I4371" s="33">
        <f t="shared" si="278"/>
        <v>0</v>
      </c>
    </row>
    <row r="4372" spans="1:9" x14ac:dyDescent="0.2">
      <c r="A4372" s="38" t="s">
        <v>115</v>
      </c>
      <c r="B4372" s="39">
        <v>34311669</v>
      </c>
      <c r="C4372" s="39">
        <v>0</v>
      </c>
      <c r="D4372" s="39">
        <v>0</v>
      </c>
      <c r="E4372" s="39">
        <v>0</v>
      </c>
      <c r="F4372" s="39">
        <f t="shared" si="279"/>
        <v>34311669</v>
      </c>
      <c r="G4372" s="40">
        <f t="shared" si="276"/>
        <v>0</v>
      </c>
      <c r="H4372" s="41">
        <f t="shared" si="277"/>
        <v>0</v>
      </c>
      <c r="I4372" s="41">
        <f t="shared" si="278"/>
        <v>0</v>
      </c>
    </row>
    <row r="4373" spans="1:9" x14ac:dyDescent="0.2">
      <c r="A4373" s="38" t="s">
        <v>285</v>
      </c>
      <c r="B4373" s="39">
        <v>1965240</v>
      </c>
      <c r="C4373" s="39">
        <v>0</v>
      </c>
      <c r="D4373" s="39">
        <v>0</v>
      </c>
      <c r="E4373" s="39">
        <v>0</v>
      </c>
      <c r="F4373" s="39">
        <f t="shared" si="279"/>
        <v>1965240</v>
      </c>
      <c r="G4373" s="40">
        <f t="shared" si="276"/>
        <v>0</v>
      </c>
      <c r="H4373" s="41">
        <f t="shared" si="277"/>
        <v>0</v>
      </c>
      <c r="I4373" s="41">
        <f t="shared" si="278"/>
        <v>0</v>
      </c>
    </row>
    <row r="4374" spans="1:9" x14ac:dyDescent="0.2">
      <c r="A4374" s="34" t="s">
        <v>6</v>
      </c>
      <c r="B4374" s="35">
        <v>14673890544</v>
      </c>
      <c r="C4374" s="35">
        <v>7705948795.6700001</v>
      </c>
      <c r="D4374" s="35">
        <v>1673346604</v>
      </c>
      <c r="E4374" s="35">
        <v>1673346604</v>
      </c>
      <c r="F4374" s="35">
        <f t="shared" si="279"/>
        <v>6967941748.3299999</v>
      </c>
      <c r="G4374" s="36">
        <f t="shared" si="276"/>
        <v>52.514694535600725</v>
      </c>
      <c r="H4374" s="37">
        <f t="shared" si="277"/>
        <v>11.403564712319692</v>
      </c>
      <c r="I4374" s="37">
        <f t="shared" si="278"/>
        <v>11.403564712319692</v>
      </c>
    </row>
    <row r="4375" spans="1:9" x14ac:dyDescent="0.2">
      <c r="A4375" s="38" t="s">
        <v>1301</v>
      </c>
      <c r="B4375" s="39">
        <v>8030657527</v>
      </c>
      <c r="C4375" s="39">
        <v>6315657175.6700001</v>
      </c>
      <c r="D4375" s="39">
        <v>1432935161</v>
      </c>
      <c r="E4375" s="39">
        <v>1432935161</v>
      </c>
      <c r="F4375" s="39">
        <f t="shared" si="279"/>
        <v>1715000351.3299999</v>
      </c>
      <c r="G4375" s="40">
        <f t="shared" si="276"/>
        <v>78.644334594471616</v>
      </c>
      <c r="H4375" s="41">
        <f t="shared" si="277"/>
        <v>17.84331054066627</v>
      </c>
      <c r="I4375" s="41">
        <f t="shared" si="278"/>
        <v>17.84331054066627</v>
      </c>
    </row>
    <row r="4376" spans="1:9" x14ac:dyDescent="0.2">
      <c r="A4376" s="38" t="s">
        <v>1302</v>
      </c>
      <c r="B4376" s="39">
        <v>6116639371</v>
      </c>
      <c r="C4376" s="39">
        <v>909717454</v>
      </c>
      <c r="D4376" s="39">
        <v>120476888</v>
      </c>
      <c r="E4376" s="39">
        <v>120476888</v>
      </c>
      <c r="F4376" s="39">
        <f t="shared" si="279"/>
        <v>5206921917</v>
      </c>
      <c r="G4376" s="40">
        <f t="shared" si="276"/>
        <v>14.87283128564226</v>
      </c>
      <c r="H4376" s="41">
        <f t="shared" si="277"/>
        <v>1.9696581847084345</v>
      </c>
      <c r="I4376" s="41">
        <f t="shared" si="278"/>
        <v>1.9696581847084345</v>
      </c>
    </row>
    <row r="4377" spans="1:9" x14ac:dyDescent="0.2">
      <c r="A4377" s="38" t="s">
        <v>1303</v>
      </c>
      <c r="B4377" s="39">
        <v>526593646</v>
      </c>
      <c r="C4377" s="39">
        <v>480574166</v>
      </c>
      <c r="D4377" s="39">
        <v>119934555</v>
      </c>
      <c r="E4377" s="39">
        <v>119934555</v>
      </c>
      <c r="F4377" s="39">
        <f t="shared" si="279"/>
        <v>46019480</v>
      </c>
      <c r="G4377" s="40">
        <f t="shared" si="276"/>
        <v>91.260912403793043</v>
      </c>
      <c r="H4377" s="41">
        <f t="shared" si="277"/>
        <v>22.775541617530266</v>
      </c>
      <c r="I4377" s="41">
        <f t="shared" si="278"/>
        <v>22.775541617530266</v>
      </c>
    </row>
    <row r="4378" spans="1:9" s="11" customFormat="1" x14ac:dyDescent="0.2">
      <c r="A4378" s="26" t="s">
        <v>52</v>
      </c>
      <c r="B4378" s="27">
        <v>11993984938729</v>
      </c>
      <c r="C4378" s="27">
        <v>7072141276393.6113</v>
      </c>
      <c r="D4378" s="27">
        <v>964492019251.87964</v>
      </c>
      <c r="E4378" s="27">
        <v>817998771362.22974</v>
      </c>
      <c r="F4378" s="27">
        <f t="shared" si="279"/>
        <v>4921843662335.3887</v>
      </c>
      <c r="G4378" s="28">
        <f t="shared" si="276"/>
        <v>58.964066676100437</v>
      </c>
      <c r="H4378" s="29">
        <f t="shared" si="277"/>
        <v>8.0414643188145156</v>
      </c>
      <c r="I4378" s="29">
        <f t="shared" si="278"/>
        <v>6.8200750254478217</v>
      </c>
    </row>
    <row r="4379" spans="1:9" x14ac:dyDescent="0.2">
      <c r="A4379" s="61" t="s">
        <v>53</v>
      </c>
      <c r="B4379" s="31">
        <v>337823841576</v>
      </c>
      <c r="C4379" s="31">
        <v>138662153299.93997</v>
      </c>
      <c r="D4379" s="31">
        <v>22819818921.049999</v>
      </c>
      <c r="E4379" s="31">
        <v>22552132041.850002</v>
      </c>
      <c r="F4379" s="31">
        <f t="shared" si="279"/>
        <v>199161688276.06003</v>
      </c>
      <c r="G4379" s="32">
        <f t="shared" si="276"/>
        <v>41.045697856332389</v>
      </c>
      <c r="H4379" s="33">
        <f t="shared" si="277"/>
        <v>6.7549462508602245</v>
      </c>
      <c r="I4379" s="33">
        <f t="shared" si="278"/>
        <v>6.6757076518462553</v>
      </c>
    </row>
    <row r="4380" spans="1:9" x14ac:dyDescent="0.2">
      <c r="A4380" s="34" t="s">
        <v>4</v>
      </c>
      <c r="B4380" s="35">
        <v>155337838352</v>
      </c>
      <c r="C4380" s="35">
        <v>108204185243.59</v>
      </c>
      <c r="D4380" s="35">
        <v>16619870617.210001</v>
      </c>
      <c r="E4380" s="35">
        <v>16352183738.01</v>
      </c>
      <c r="F4380" s="35">
        <f t="shared" si="279"/>
        <v>47133653108.410004</v>
      </c>
      <c r="G4380" s="36">
        <f t="shared" si="276"/>
        <v>69.657326503022531</v>
      </c>
      <c r="H4380" s="37">
        <f t="shared" si="277"/>
        <v>10.699177221424247</v>
      </c>
      <c r="I4380" s="37">
        <f t="shared" si="278"/>
        <v>10.526851610330436</v>
      </c>
    </row>
    <row r="4381" spans="1:9" x14ac:dyDescent="0.2">
      <c r="A4381" s="30" t="s">
        <v>65</v>
      </c>
      <c r="B4381" s="31">
        <v>38777856000</v>
      </c>
      <c r="C4381" s="31">
        <v>10869404531</v>
      </c>
      <c r="D4381" s="31">
        <v>10869404531</v>
      </c>
      <c r="E4381" s="31">
        <v>10869404531</v>
      </c>
      <c r="F4381" s="31">
        <f t="shared" si="279"/>
        <v>27908451469</v>
      </c>
      <c r="G4381" s="32">
        <f t="shared" si="276"/>
        <v>28.029926489489259</v>
      </c>
      <c r="H4381" s="33">
        <f t="shared" si="277"/>
        <v>28.029926489489259</v>
      </c>
      <c r="I4381" s="33">
        <f t="shared" si="278"/>
        <v>28.029926489489259</v>
      </c>
    </row>
    <row r="4382" spans="1:9" s="11" customFormat="1" x14ac:dyDescent="0.2">
      <c r="A4382" s="38" t="s">
        <v>99</v>
      </c>
      <c r="B4382" s="39">
        <v>27602944000</v>
      </c>
      <c r="C4382" s="39">
        <v>7203478076</v>
      </c>
      <c r="D4382" s="39">
        <v>7203478076</v>
      </c>
      <c r="E4382" s="39">
        <v>7203478076</v>
      </c>
      <c r="F4382" s="39">
        <f t="shared" si="279"/>
        <v>20399465924</v>
      </c>
      <c r="G4382" s="40">
        <f t="shared" si="276"/>
        <v>26.096774590420502</v>
      </c>
      <c r="H4382" s="41">
        <f t="shared" si="277"/>
        <v>26.096774590420502</v>
      </c>
      <c r="I4382" s="41">
        <f t="shared" si="278"/>
        <v>26.096774590420502</v>
      </c>
    </row>
    <row r="4383" spans="1:9" x14ac:dyDescent="0.2">
      <c r="A4383" s="38" t="s">
        <v>100</v>
      </c>
      <c r="B4383" s="39">
        <v>9445376000</v>
      </c>
      <c r="C4383" s="39">
        <v>2934694949</v>
      </c>
      <c r="D4383" s="39">
        <v>2934694949</v>
      </c>
      <c r="E4383" s="39">
        <v>2934694949</v>
      </c>
      <c r="F4383" s="39">
        <f t="shared" si="279"/>
        <v>6510681051</v>
      </c>
      <c r="G4383" s="40">
        <f t="shared" si="276"/>
        <v>31.070176020520517</v>
      </c>
      <c r="H4383" s="41">
        <f t="shared" si="277"/>
        <v>31.070176020520517</v>
      </c>
      <c r="I4383" s="41">
        <f t="shared" si="278"/>
        <v>31.070176020520517</v>
      </c>
    </row>
    <row r="4384" spans="1:9" x14ac:dyDescent="0.2">
      <c r="A4384" s="38" t="s">
        <v>101</v>
      </c>
      <c r="B4384" s="39">
        <v>1729536000</v>
      </c>
      <c r="C4384" s="39">
        <v>731231506</v>
      </c>
      <c r="D4384" s="39">
        <v>731231506</v>
      </c>
      <c r="E4384" s="39">
        <v>731231506</v>
      </c>
      <c r="F4384" s="39">
        <f t="shared" si="279"/>
        <v>998304494</v>
      </c>
      <c r="G4384" s="40">
        <f t="shared" si="276"/>
        <v>42.279056694974834</v>
      </c>
      <c r="H4384" s="41">
        <f t="shared" si="277"/>
        <v>42.279056694974834</v>
      </c>
      <c r="I4384" s="41">
        <f t="shared" si="278"/>
        <v>42.279056694974834</v>
      </c>
    </row>
    <row r="4385" spans="1:9" x14ac:dyDescent="0.2">
      <c r="A4385" s="30" t="s">
        <v>1525</v>
      </c>
      <c r="B4385" s="31">
        <v>24047000000</v>
      </c>
      <c r="C4385" s="31">
        <v>18441825624.259998</v>
      </c>
      <c r="D4385" s="31">
        <v>5654319927.4499998</v>
      </c>
      <c r="E4385" s="31">
        <v>5386633048.25</v>
      </c>
      <c r="F4385" s="31">
        <f t="shared" si="279"/>
        <v>5605174375.7400017</v>
      </c>
      <c r="G4385" s="32">
        <f t="shared" si="276"/>
        <v>76.690754041086194</v>
      </c>
      <c r="H4385" s="33">
        <f t="shared" si="277"/>
        <v>23.513618860772652</v>
      </c>
      <c r="I4385" s="33">
        <f t="shared" si="278"/>
        <v>22.400436845552459</v>
      </c>
    </row>
    <row r="4386" spans="1:9" x14ac:dyDescent="0.2">
      <c r="A4386" s="38" t="s">
        <v>137</v>
      </c>
      <c r="B4386" s="39">
        <v>95000000</v>
      </c>
      <c r="C4386" s="39">
        <v>0</v>
      </c>
      <c r="D4386" s="39">
        <v>0</v>
      </c>
      <c r="E4386" s="39">
        <v>0</v>
      </c>
      <c r="F4386" s="39">
        <f t="shared" si="279"/>
        <v>95000000</v>
      </c>
      <c r="G4386" s="40">
        <f t="shared" si="276"/>
        <v>0</v>
      </c>
      <c r="H4386" s="41">
        <f t="shared" si="277"/>
        <v>0</v>
      </c>
      <c r="I4386" s="41">
        <f t="shared" si="278"/>
        <v>0</v>
      </c>
    </row>
    <row r="4387" spans="1:9" x14ac:dyDescent="0.2">
      <c r="A4387" s="38" t="s">
        <v>102</v>
      </c>
      <c r="B4387" s="39">
        <v>23952000000</v>
      </c>
      <c r="C4387" s="39">
        <v>18441825624.259998</v>
      </c>
      <c r="D4387" s="39">
        <v>5654319927.4499998</v>
      </c>
      <c r="E4387" s="39">
        <v>5386633048.25</v>
      </c>
      <c r="F4387" s="39">
        <f t="shared" si="279"/>
        <v>5510174375.7400017</v>
      </c>
      <c r="G4387" s="40">
        <f t="shared" si="276"/>
        <v>76.994929961005326</v>
      </c>
      <c r="H4387" s="41">
        <f t="shared" si="277"/>
        <v>23.606880124624247</v>
      </c>
      <c r="I4387" s="41">
        <f t="shared" si="278"/>
        <v>22.489282933575481</v>
      </c>
    </row>
    <row r="4388" spans="1:9" x14ac:dyDescent="0.2">
      <c r="A4388" s="30" t="s">
        <v>5</v>
      </c>
      <c r="B4388" s="31">
        <v>90941982352</v>
      </c>
      <c r="C4388" s="31">
        <v>78614307618.330002</v>
      </c>
      <c r="D4388" s="31">
        <v>51471831.759999998</v>
      </c>
      <c r="E4388" s="31">
        <v>51471831.759999998</v>
      </c>
      <c r="F4388" s="31">
        <f t="shared" si="279"/>
        <v>12327674733.669998</v>
      </c>
      <c r="G4388" s="32">
        <f t="shared" si="276"/>
        <v>86.444462266113248</v>
      </c>
      <c r="H4388" s="33">
        <f t="shared" si="277"/>
        <v>5.6598537252875294E-2</v>
      </c>
      <c r="I4388" s="33">
        <f t="shared" si="278"/>
        <v>5.6598537252875294E-2</v>
      </c>
    </row>
    <row r="4389" spans="1:9" s="11" customFormat="1" x14ac:dyDescent="0.2">
      <c r="A4389" s="38" t="s">
        <v>1304</v>
      </c>
      <c r="B4389" s="39">
        <v>500000000</v>
      </c>
      <c r="C4389" s="39">
        <v>0</v>
      </c>
      <c r="D4389" s="39">
        <v>0</v>
      </c>
      <c r="E4389" s="39">
        <v>0</v>
      </c>
      <c r="F4389" s="39">
        <f t="shared" si="279"/>
        <v>500000000</v>
      </c>
      <c r="G4389" s="40">
        <f t="shared" si="276"/>
        <v>0</v>
      </c>
      <c r="H4389" s="41">
        <f t="shared" si="277"/>
        <v>0</v>
      </c>
      <c r="I4389" s="41">
        <f t="shared" si="278"/>
        <v>0</v>
      </c>
    </row>
    <row r="4390" spans="1:9" x14ac:dyDescent="0.2">
      <c r="A4390" s="38" t="s">
        <v>146</v>
      </c>
      <c r="B4390" s="39">
        <v>56000000</v>
      </c>
      <c r="C4390" s="39">
        <v>14823380</v>
      </c>
      <c r="D4390" s="39">
        <v>14823380</v>
      </c>
      <c r="E4390" s="39">
        <v>14823380</v>
      </c>
      <c r="F4390" s="39">
        <f t="shared" si="279"/>
        <v>41176620</v>
      </c>
      <c r="G4390" s="40">
        <f t="shared" si="276"/>
        <v>26.470321428571431</v>
      </c>
      <c r="H4390" s="41">
        <f t="shared" si="277"/>
        <v>26.470321428571431</v>
      </c>
      <c r="I4390" s="41">
        <f t="shared" si="278"/>
        <v>26.470321428571431</v>
      </c>
    </row>
    <row r="4391" spans="1:9" x14ac:dyDescent="0.2">
      <c r="A4391" s="38" t="s">
        <v>147</v>
      </c>
      <c r="B4391" s="39">
        <v>16000000</v>
      </c>
      <c r="C4391" s="39">
        <v>4283481.33</v>
      </c>
      <c r="D4391" s="39">
        <v>1529824.76</v>
      </c>
      <c r="E4391" s="39">
        <v>1529824.76</v>
      </c>
      <c r="F4391" s="39">
        <f t="shared" si="279"/>
        <v>11716518.67</v>
      </c>
      <c r="G4391" s="40">
        <f t="shared" si="276"/>
        <v>26.771758312499998</v>
      </c>
      <c r="H4391" s="41">
        <f t="shared" si="277"/>
        <v>9.5614047500000012</v>
      </c>
      <c r="I4391" s="41">
        <f t="shared" si="278"/>
        <v>9.5614047500000012</v>
      </c>
    </row>
    <row r="4392" spans="1:9" x14ac:dyDescent="0.2">
      <c r="A4392" s="38" t="s">
        <v>109</v>
      </c>
      <c r="B4392" s="39">
        <v>60000000</v>
      </c>
      <c r="C4392" s="39">
        <v>38220757</v>
      </c>
      <c r="D4392" s="39">
        <v>35118627</v>
      </c>
      <c r="E4392" s="39">
        <v>35118627</v>
      </c>
      <c r="F4392" s="39">
        <f t="shared" si="279"/>
        <v>21779243</v>
      </c>
      <c r="G4392" s="40">
        <f t="shared" si="276"/>
        <v>63.701261666666667</v>
      </c>
      <c r="H4392" s="41">
        <f t="shared" si="277"/>
        <v>58.531045000000006</v>
      </c>
      <c r="I4392" s="41">
        <f t="shared" si="278"/>
        <v>58.531045000000006</v>
      </c>
    </row>
    <row r="4393" spans="1:9" x14ac:dyDescent="0.2">
      <c r="A4393" s="38" t="s">
        <v>112</v>
      </c>
      <c r="B4393" s="39">
        <v>11518002352</v>
      </c>
      <c r="C4393" s="39">
        <v>0</v>
      </c>
      <c r="D4393" s="39">
        <v>0</v>
      </c>
      <c r="E4393" s="39">
        <v>0</v>
      </c>
      <c r="F4393" s="39">
        <f t="shared" si="279"/>
        <v>11518002352</v>
      </c>
      <c r="G4393" s="40">
        <f t="shared" si="276"/>
        <v>0</v>
      </c>
      <c r="H4393" s="41">
        <f t="shared" si="277"/>
        <v>0</v>
      </c>
      <c r="I4393" s="41">
        <f t="shared" si="278"/>
        <v>0</v>
      </c>
    </row>
    <row r="4394" spans="1:9" s="11" customFormat="1" x14ac:dyDescent="0.2">
      <c r="A4394" s="38" t="s">
        <v>1648</v>
      </c>
      <c r="B4394" s="39">
        <v>78791980000</v>
      </c>
      <c r="C4394" s="39">
        <v>78556980000</v>
      </c>
      <c r="D4394" s="39">
        <v>0</v>
      </c>
      <c r="E4394" s="39">
        <v>0</v>
      </c>
      <c r="F4394" s="39">
        <f t="shared" si="279"/>
        <v>235000000</v>
      </c>
      <c r="G4394" s="40">
        <f t="shared" si="276"/>
        <v>99.701746294483272</v>
      </c>
      <c r="H4394" s="41">
        <f t="shared" si="277"/>
        <v>0</v>
      </c>
      <c r="I4394" s="41">
        <f t="shared" si="278"/>
        <v>0</v>
      </c>
    </row>
    <row r="4395" spans="1:9" x14ac:dyDescent="0.2">
      <c r="A4395" s="30" t="s">
        <v>66</v>
      </c>
      <c r="B4395" s="31">
        <v>1571000000</v>
      </c>
      <c r="C4395" s="31">
        <v>278647470</v>
      </c>
      <c r="D4395" s="31">
        <v>44674327</v>
      </c>
      <c r="E4395" s="31">
        <v>44674327</v>
      </c>
      <c r="F4395" s="31">
        <f t="shared" si="279"/>
        <v>1292352530</v>
      </c>
      <c r="G4395" s="32">
        <f t="shared" si="276"/>
        <v>17.736949077021006</v>
      </c>
      <c r="H4395" s="33">
        <f t="shared" si="277"/>
        <v>2.8436872692552515</v>
      </c>
      <c r="I4395" s="33">
        <f t="shared" si="278"/>
        <v>2.8436872692552515</v>
      </c>
    </row>
    <row r="4396" spans="1:9" x14ac:dyDescent="0.2">
      <c r="A4396" s="38" t="s">
        <v>113</v>
      </c>
      <c r="B4396" s="39">
        <v>1163000000</v>
      </c>
      <c r="C4396" s="39">
        <v>278647470</v>
      </c>
      <c r="D4396" s="39">
        <v>44674327</v>
      </c>
      <c r="E4396" s="39">
        <v>44674327</v>
      </c>
      <c r="F4396" s="39">
        <f t="shared" si="279"/>
        <v>884352530</v>
      </c>
      <c r="G4396" s="40">
        <f t="shared" si="276"/>
        <v>23.959369733447978</v>
      </c>
      <c r="H4396" s="41">
        <f t="shared" si="277"/>
        <v>3.8413006878761822</v>
      </c>
      <c r="I4396" s="41">
        <f t="shared" si="278"/>
        <v>3.8413006878761822</v>
      </c>
    </row>
    <row r="4397" spans="1:9" x14ac:dyDescent="0.2">
      <c r="A4397" s="38" t="s">
        <v>115</v>
      </c>
      <c r="B4397" s="39">
        <v>408000000</v>
      </c>
      <c r="C4397" s="39">
        <v>0</v>
      </c>
      <c r="D4397" s="39">
        <v>0</v>
      </c>
      <c r="E4397" s="39">
        <v>0</v>
      </c>
      <c r="F4397" s="39">
        <f t="shared" si="279"/>
        <v>408000000</v>
      </c>
      <c r="G4397" s="40">
        <f t="shared" si="276"/>
        <v>0</v>
      </c>
      <c r="H4397" s="41">
        <f t="shared" si="277"/>
        <v>0</v>
      </c>
      <c r="I4397" s="41">
        <f t="shared" si="278"/>
        <v>0</v>
      </c>
    </row>
    <row r="4398" spans="1:9" x14ac:dyDescent="0.2">
      <c r="A4398" s="34" t="s">
        <v>6</v>
      </c>
      <c r="B4398" s="35">
        <v>182486003224</v>
      </c>
      <c r="C4398" s="35">
        <v>30457968056.350002</v>
      </c>
      <c r="D4398" s="35">
        <v>6199948303.8399992</v>
      </c>
      <c r="E4398" s="35">
        <v>6199948303.8399992</v>
      </c>
      <c r="F4398" s="35">
        <f t="shared" si="279"/>
        <v>152028035167.64999</v>
      </c>
      <c r="G4398" s="36">
        <f t="shared" si="276"/>
        <v>16.690577643351151</v>
      </c>
      <c r="H4398" s="37">
        <f t="shared" si="277"/>
        <v>3.3974925168532599</v>
      </c>
      <c r="I4398" s="37">
        <f t="shared" si="278"/>
        <v>3.3974925168532599</v>
      </c>
    </row>
    <row r="4399" spans="1:9" ht="22.5" x14ac:dyDescent="0.2">
      <c r="A4399" s="38" t="s">
        <v>1305</v>
      </c>
      <c r="B4399" s="39">
        <v>23632411000</v>
      </c>
      <c r="C4399" s="39">
        <v>0</v>
      </c>
      <c r="D4399" s="39">
        <v>0</v>
      </c>
      <c r="E4399" s="39">
        <v>0</v>
      </c>
      <c r="F4399" s="39">
        <f t="shared" si="279"/>
        <v>23632411000</v>
      </c>
      <c r="G4399" s="40">
        <f t="shared" si="276"/>
        <v>0</v>
      </c>
      <c r="H4399" s="41">
        <f t="shared" si="277"/>
        <v>0</v>
      </c>
      <c r="I4399" s="41">
        <f t="shared" si="278"/>
        <v>0</v>
      </c>
    </row>
    <row r="4400" spans="1:9" x14ac:dyDescent="0.2">
      <c r="A4400" s="38" t="s">
        <v>1306</v>
      </c>
      <c r="B4400" s="39">
        <v>2339000000</v>
      </c>
      <c r="C4400" s="39">
        <v>1386556741</v>
      </c>
      <c r="D4400" s="39">
        <v>271425265</v>
      </c>
      <c r="E4400" s="39">
        <v>271425265</v>
      </c>
      <c r="F4400" s="39">
        <f t="shared" si="279"/>
        <v>952443259</v>
      </c>
      <c r="G4400" s="40">
        <f t="shared" si="276"/>
        <v>59.279894869602387</v>
      </c>
      <c r="H4400" s="41">
        <f t="shared" si="277"/>
        <v>11.604329414279608</v>
      </c>
      <c r="I4400" s="41">
        <f t="shared" si="278"/>
        <v>11.604329414279608</v>
      </c>
    </row>
    <row r="4401" spans="1:9" ht="22.5" x14ac:dyDescent="0.2">
      <c r="A4401" s="38" t="s">
        <v>1307</v>
      </c>
      <c r="B4401" s="39">
        <v>4000000000</v>
      </c>
      <c r="C4401" s="39">
        <v>933432664</v>
      </c>
      <c r="D4401" s="39">
        <v>166677781</v>
      </c>
      <c r="E4401" s="39">
        <v>166677781</v>
      </c>
      <c r="F4401" s="39">
        <f t="shared" si="279"/>
        <v>3066567336</v>
      </c>
      <c r="G4401" s="40">
        <f t="shared" si="276"/>
        <v>23.335816600000001</v>
      </c>
      <c r="H4401" s="41">
        <f t="shared" si="277"/>
        <v>4.1669445249999999</v>
      </c>
      <c r="I4401" s="41">
        <f t="shared" si="278"/>
        <v>4.1669445249999999</v>
      </c>
    </row>
    <row r="4402" spans="1:9" x14ac:dyDescent="0.2">
      <c r="A4402" s="38" t="s">
        <v>1308</v>
      </c>
      <c r="B4402" s="39">
        <v>665000000</v>
      </c>
      <c r="C4402" s="39">
        <v>363706701</v>
      </c>
      <c r="D4402" s="39">
        <v>68436266</v>
      </c>
      <c r="E4402" s="39">
        <v>68436266</v>
      </c>
      <c r="F4402" s="39">
        <f t="shared" si="279"/>
        <v>301293299</v>
      </c>
      <c r="G4402" s="40">
        <f t="shared" si="276"/>
        <v>54.692736992481208</v>
      </c>
      <c r="H4402" s="41">
        <f t="shared" si="277"/>
        <v>10.291167819548871</v>
      </c>
      <c r="I4402" s="41">
        <f t="shared" si="278"/>
        <v>10.291167819548871</v>
      </c>
    </row>
    <row r="4403" spans="1:9" x14ac:dyDescent="0.2">
      <c r="A4403" s="38" t="s">
        <v>1309</v>
      </c>
      <c r="B4403" s="39">
        <v>111071863676</v>
      </c>
      <c r="C4403" s="39">
        <v>3641798579</v>
      </c>
      <c r="D4403" s="39">
        <v>1264520700</v>
      </c>
      <c r="E4403" s="39">
        <v>1264520700</v>
      </c>
      <c r="F4403" s="39">
        <f t="shared" si="279"/>
        <v>107430065097</v>
      </c>
      <c r="G4403" s="40">
        <f t="shared" si="276"/>
        <v>3.2787768733432232</v>
      </c>
      <c r="H4403" s="41">
        <f t="shared" si="277"/>
        <v>1.13847076851852</v>
      </c>
      <c r="I4403" s="41">
        <f t="shared" si="278"/>
        <v>1.13847076851852</v>
      </c>
    </row>
    <row r="4404" spans="1:9" ht="22.5" x14ac:dyDescent="0.2">
      <c r="A4404" s="38" t="s">
        <v>1310</v>
      </c>
      <c r="B4404" s="39">
        <v>5500000000</v>
      </c>
      <c r="C4404" s="39">
        <v>1861551699</v>
      </c>
      <c r="D4404" s="39">
        <v>286764192</v>
      </c>
      <c r="E4404" s="39">
        <v>286764192</v>
      </c>
      <c r="F4404" s="39">
        <f t="shared" si="279"/>
        <v>3638448301</v>
      </c>
      <c r="G4404" s="40">
        <f t="shared" si="276"/>
        <v>33.846394527272729</v>
      </c>
      <c r="H4404" s="41">
        <f t="shared" si="277"/>
        <v>5.2138944</v>
      </c>
      <c r="I4404" s="41">
        <f t="shared" si="278"/>
        <v>5.2138944</v>
      </c>
    </row>
    <row r="4405" spans="1:9" ht="22.5" x14ac:dyDescent="0.2">
      <c r="A4405" s="38" t="s">
        <v>1311</v>
      </c>
      <c r="B4405" s="39">
        <v>500000000</v>
      </c>
      <c r="C4405" s="39">
        <v>281861578</v>
      </c>
      <c r="D4405" s="39">
        <v>32215269</v>
      </c>
      <c r="E4405" s="39">
        <v>32215269</v>
      </c>
      <c r="F4405" s="39">
        <f t="shared" si="279"/>
        <v>218138422</v>
      </c>
      <c r="G4405" s="40">
        <f t="shared" si="276"/>
        <v>56.3723156</v>
      </c>
      <c r="H4405" s="41">
        <f t="shared" si="277"/>
        <v>6.4430537999999995</v>
      </c>
      <c r="I4405" s="41">
        <f t="shared" si="278"/>
        <v>6.4430537999999995</v>
      </c>
    </row>
    <row r="4406" spans="1:9" x14ac:dyDescent="0.2">
      <c r="A4406" s="38" t="s">
        <v>1312</v>
      </c>
      <c r="B4406" s="39">
        <v>3000000000</v>
      </c>
      <c r="C4406" s="39">
        <v>1681279866</v>
      </c>
      <c r="D4406" s="39">
        <v>345875121</v>
      </c>
      <c r="E4406" s="39">
        <v>345875121</v>
      </c>
      <c r="F4406" s="39">
        <f t="shared" si="279"/>
        <v>1318720134</v>
      </c>
      <c r="G4406" s="40">
        <f t="shared" si="276"/>
        <v>56.042662200000002</v>
      </c>
      <c r="H4406" s="41">
        <f t="shared" si="277"/>
        <v>11.5291707</v>
      </c>
      <c r="I4406" s="41">
        <f t="shared" si="278"/>
        <v>11.5291707</v>
      </c>
    </row>
    <row r="4407" spans="1:9" x14ac:dyDescent="0.2">
      <c r="A4407" s="38" t="s">
        <v>1313</v>
      </c>
      <c r="B4407" s="39">
        <v>700000000</v>
      </c>
      <c r="C4407" s="39">
        <v>515569894</v>
      </c>
      <c r="D4407" s="39">
        <v>89539110</v>
      </c>
      <c r="E4407" s="39">
        <v>89539110</v>
      </c>
      <c r="F4407" s="39">
        <f t="shared" si="279"/>
        <v>184430106</v>
      </c>
      <c r="G4407" s="40">
        <f t="shared" si="276"/>
        <v>73.652841999999993</v>
      </c>
      <c r="H4407" s="41">
        <f t="shared" si="277"/>
        <v>12.791301428571428</v>
      </c>
      <c r="I4407" s="41">
        <f t="shared" si="278"/>
        <v>12.791301428571428</v>
      </c>
    </row>
    <row r="4408" spans="1:9" ht="22.5" x14ac:dyDescent="0.2">
      <c r="A4408" s="38" t="s">
        <v>1314</v>
      </c>
      <c r="B4408" s="39">
        <v>1150000000</v>
      </c>
      <c r="C4408" s="39">
        <v>371506201</v>
      </c>
      <c r="D4408" s="39">
        <v>73816838</v>
      </c>
      <c r="E4408" s="39">
        <v>73816838</v>
      </c>
      <c r="F4408" s="39">
        <f t="shared" si="279"/>
        <v>778493799</v>
      </c>
      <c r="G4408" s="40">
        <f t="shared" si="276"/>
        <v>32.30488704347826</v>
      </c>
      <c r="H4408" s="41">
        <f t="shared" si="277"/>
        <v>6.4188554782608698</v>
      </c>
      <c r="I4408" s="41">
        <f t="shared" si="278"/>
        <v>6.4188554782608698</v>
      </c>
    </row>
    <row r="4409" spans="1:9" x14ac:dyDescent="0.2">
      <c r="A4409" s="38" t="s">
        <v>1315</v>
      </c>
      <c r="B4409" s="39">
        <v>585000000</v>
      </c>
      <c r="C4409" s="39">
        <v>427127206</v>
      </c>
      <c r="D4409" s="39">
        <v>105284549</v>
      </c>
      <c r="E4409" s="39">
        <v>105284549</v>
      </c>
      <c r="F4409" s="39">
        <f t="shared" si="279"/>
        <v>157872794</v>
      </c>
      <c r="G4409" s="40">
        <f t="shared" si="276"/>
        <v>73.013197606837608</v>
      </c>
      <c r="H4409" s="41">
        <f t="shared" si="277"/>
        <v>17.997358803418802</v>
      </c>
      <c r="I4409" s="41">
        <f t="shared" si="278"/>
        <v>17.997358803418802</v>
      </c>
    </row>
    <row r="4410" spans="1:9" x14ac:dyDescent="0.2">
      <c r="A4410" s="38" t="s">
        <v>1316</v>
      </c>
      <c r="B4410" s="39">
        <v>3080000000</v>
      </c>
      <c r="C4410" s="39">
        <v>1977020101</v>
      </c>
      <c r="D4410" s="39">
        <v>383798671</v>
      </c>
      <c r="E4410" s="39">
        <v>383798671</v>
      </c>
      <c r="F4410" s="39">
        <f t="shared" si="279"/>
        <v>1102979899</v>
      </c>
      <c r="G4410" s="40">
        <f t="shared" si="276"/>
        <v>64.188964318181817</v>
      </c>
      <c r="H4410" s="41">
        <f t="shared" si="277"/>
        <v>12.460995811688312</v>
      </c>
      <c r="I4410" s="41">
        <f t="shared" si="278"/>
        <v>12.460995811688312</v>
      </c>
    </row>
    <row r="4411" spans="1:9" s="11" customFormat="1" ht="33.75" x14ac:dyDescent="0.2">
      <c r="A4411" s="38" t="s">
        <v>1317</v>
      </c>
      <c r="B4411" s="39">
        <v>5246139548</v>
      </c>
      <c r="C4411" s="39">
        <v>3358349306</v>
      </c>
      <c r="D4411" s="39">
        <v>664887759</v>
      </c>
      <c r="E4411" s="39">
        <v>664887759</v>
      </c>
      <c r="F4411" s="39">
        <f t="shared" si="279"/>
        <v>1887790242</v>
      </c>
      <c r="G4411" s="40">
        <f t="shared" si="276"/>
        <v>64.015630451163133</v>
      </c>
      <c r="H4411" s="41">
        <f t="shared" si="277"/>
        <v>12.673848129973534</v>
      </c>
      <c r="I4411" s="41">
        <f t="shared" si="278"/>
        <v>12.673848129973534</v>
      </c>
    </row>
    <row r="4412" spans="1:9" ht="22.5" x14ac:dyDescent="0.2">
      <c r="A4412" s="38" t="s">
        <v>1318</v>
      </c>
      <c r="B4412" s="39">
        <v>6010589000</v>
      </c>
      <c r="C4412" s="39">
        <v>4419046968</v>
      </c>
      <c r="D4412" s="39">
        <v>885848663</v>
      </c>
      <c r="E4412" s="39">
        <v>885848663</v>
      </c>
      <c r="F4412" s="39">
        <f t="shared" si="279"/>
        <v>1591542032</v>
      </c>
      <c r="G4412" s="40">
        <f t="shared" si="276"/>
        <v>73.521030434787676</v>
      </c>
      <c r="H4412" s="41">
        <f t="shared" si="277"/>
        <v>14.738134033120549</v>
      </c>
      <c r="I4412" s="41">
        <f t="shared" si="278"/>
        <v>14.738134033120549</v>
      </c>
    </row>
    <row r="4413" spans="1:9" ht="22.5" x14ac:dyDescent="0.2">
      <c r="A4413" s="38" t="s">
        <v>1319</v>
      </c>
      <c r="B4413" s="39">
        <v>300000000</v>
      </c>
      <c r="C4413" s="39">
        <v>207631526.90000001</v>
      </c>
      <c r="D4413" s="39">
        <v>27631526.899999999</v>
      </c>
      <c r="E4413" s="39">
        <v>27631526.899999999</v>
      </c>
      <c r="F4413" s="39">
        <f t="shared" si="279"/>
        <v>92368473.099999994</v>
      </c>
      <c r="G4413" s="40">
        <f t="shared" si="276"/>
        <v>69.21050896666668</v>
      </c>
      <c r="H4413" s="41">
        <f t="shared" si="277"/>
        <v>9.2105089666666675</v>
      </c>
      <c r="I4413" s="41">
        <f t="shared" si="278"/>
        <v>9.2105089666666675</v>
      </c>
    </row>
    <row r="4414" spans="1:9" s="11" customFormat="1" ht="22.5" x14ac:dyDescent="0.2">
      <c r="A4414" s="38" t="s">
        <v>1320</v>
      </c>
      <c r="B4414" s="39">
        <v>6100000000</v>
      </c>
      <c r="C4414" s="39">
        <v>2047889858.79</v>
      </c>
      <c r="D4414" s="39">
        <v>517298062</v>
      </c>
      <c r="E4414" s="39">
        <v>517298062</v>
      </c>
      <c r="F4414" s="39">
        <f t="shared" si="279"/>
        <v>4052110141.21</v>
      </c>
      <c r="G4414" s="40">
        <f t="shared" si="276"/>
        <v>33.571964898196718</v>
      </c>
      <c r="H4414" s="41">
        <f t="shared" si="277"/>
        <v>8.4802960983606557</v>
      </c>
      <c r="I4414" s="41">
        <f t="shared" si="278"/>
        <v>8.4802960983606557</v>
      </c>
    </row>
    <row r="4415" spans="1:9" s="11" customFormat="1" x14ac:dyDescent="0.2">
      <c r="A4415" s="38" t="s">
        <v>1321</v>
      </c>
      <c r="B4415" s="39">
        <v>2159000000</v>
      </c>
      <c r="C4415" s="39">
        <v>1877496032</v>
      </c>
      <c r="D4415" s="39">
        <v>62559870</v>
      </c>
      <c r="E4415" s="39">
        <v>62559870</v>
      </c>
      <c r="F4415" s="39">
        <f t="shared" si="279"/>
        <v>281503968</v>
      </c>
      <c r="G4415" s="40">
        <f t="shared" si="276"/>
        <v>86.961372487262622</v>
      </c>
      <c r="H4415" s="41">
        <f t="shared" si="277"/>
        <v>2.8976317739694304</v>
      </c>
      <c r="I4415" s="41">
        <f t="shared" si="278"/>
        <v>2.8976317739694304</v>
      </c>
    </row>
    <row r="4416" spans="1:9" ht="22.5" x14ac:dyDescent="0.2">
      <c r="A4416" s="38" t="s">
        <v>1322</v>
      </c>
      <c r="B4416" s="39">
        <v>270000000</v>
      </c>
      <c r="C4416" s="39">
        <v>0</v>
      </c>
      <c r="D4416" s="39">
        <v>0</v>
      </c>
      <c r="E4416" s="39">
        <v>0</v>
      </c>
      <c r="F4416" s="39">
        <f t="shared" si="279"/>
        <v>270000000</v>
      </c>
      <c r="G4416" s="40">
        <f t="shared" si="276"/>
        <v>0</v>
      </c>
      <c r="H4416" s="41">
        <f t="shared" si="277"/>
        <v>0</v>
      </c>
      <c r="I4416" s="41">
        <f t="shared" si="278"/>
        <v>0</v>
      </c>
    </row>
    <row r="4417" spans="1:9" ht="22.5" x14ac:dyDescent="0.2">
      <c r="A4417" s="38" t="s">
        <v>1323</v>
      </c>
      <c r="B4417" s="39">
        <v>1000000000</v>
      </c>
      <c r="C4417" s="39">
        <v>944985994</v>
      </c>
      <c r="D4417" s="39">
        <v>203632041</v>
      </c>
      <c r="E4417" s="39">
        <v>203632041</v>
      </c>
      <c r="F4417" s="39">
        <f t="shared" si="279"/>
        <v>55014006</v>
      </c>
      <c r="G4417" s="40">
        <f t="shared" si="276"/>
        <v>94.498599400000003</v>
      </c>
      <c r="H4417" s="41">
        <f t="shared" si="277"/>
        <v>20.363204100000001</v>
      </c>
      <c r="I4417" s="41">
        <f t="shared" si="278"/>
        <v>20.363204100000001</v>
      </c>
    </row>
    <row r="4418" spans="1:9" x14ac:dyDescent="0.2">
      <c r="A4418" s="38" t="s">
        <v>1324</v>
      </c>
      <c r="B4418" s="39">
        <v>3000000000</v>
      </c>
      <c r="C4418" s="39">
        <v>2085342478</v>
      </c>
      <c r="D4418" s="39">
        <v>343298277</v>
      </c>
      <c r="E4418" s="39">
        <v>343298277</v>
      </c>
      <c r="F4418" s="39">
        <f t="shared" si="279"/>
        <v>914657522</v>
      </c>
      <c r="G4418" s="40">
        <f t="shared" si="276"/>
        <v>69.511415933333325</v>
      </c>
      <c r="H4418" s="41">
        <f t="shared" si="277"/>
        <v>11.4432759</v>
      </c>
      <c r="I4418" s="41">
        <f t="shared" si="278"/>
        <v>11.4432759</v>
      </c>
    </row>
    <row r="4419" spans="1:9" ht="22.5" x14ac:dyDescent="0.2">
      <c r="A4419" s="38" t="s">
        <v>1325</v>
      </c>
      <c r="B4419" s="39">
        <v>2177000000</v>
      </c>
      <c r="C4419" s="39">
        <v>2075814662.6600001</v>
      </c>
      <c r="D4419" s="39">
        <v>406438342.94</v>
      </c>
      <c r="E4419" s="39">
        <v>406438342.94</v>
      </c>
      <c r="F4419" s="39">
        <f t="shared" si="279"/>
        <v>101185337.33999991</v>
      </c>
      <c r="G4419" s="40">
        <f t="shared" si="276"/>
        <v>95.352074536518145</v>
      </c>
      <c r="H4419" s="41">
        <f t="shared" si="277"/>
        <v>18.669652868167201</v>
      </c>
      <c r="I4419" s="41">
        <f t="shared" si="278"/>
        <v>18.669652868167201</v>
      </c>
    </row>
    <row r="4420" spans="1:9" x14ac:dyDescent="0.2">
      <c r="A4420" s="61" t="s">
        <v>1747</v>
      </c>
      <c r="B4420" s="31">
        <v>4573598714986</v>
      </c>
      <c r="C4420" s="31">
        <v>2075958652516.9702</v>
      </c>
      <c r="D4420" s="31">
        <v>533432947799.36011</v>
      </c>
      <c r="E4420" s="31">
        <v>409873059291.94006</v>
      </c>
      <c r="F4420" s="31">
        <f t="shared" si="279"/>
        <v>2497640062469.0298</v>
      </c>
      <c r="G4420" s="32">
        <f t="shared" si="276"/>
        <v>45.390048010001784</v>
      </c>
      <c r="H4420" s="33">
        <f t="shared" si="277"/>
        <v>11.663308939883525</v>
      </c>
      <c r="I4420" s="33">
        <f t="shared" si="278"/>
        <v>8.9617188746563361</v>
      </c>
    </row>
    <row r="4421" spans="1:9" x14ac:dyDescent="0.2">
      <c r="A4421" s="34" t="s">
        <v>4</v>
      </c>
      <c r="B4421" s="35">
        <v>195776613000</v>
      </c>
      <c r="C4421" s="35">
        <v>61206481373.160004</v>
      </c>
      <c r="D4421" s="35">
        <v>41404722480.239998</v>
      </c>
      <c r="E4421" s="35">
        <v>41242173758.889999</v>
      </c>
      <c r="F4421" s="35">
        <f t="shared" si="279"/>
        <v>134570131626.84</v>
      </c>
      <c r="G4421" s="36">
        <f t="shared" si="276"/>
        <v>31.263428473532741</v>
      </c>
      <c r="H4421" s="37">
        <f t="shared" si="277"/>
        <v>21.148962506691234</v>
      </c>
      <c r="I4421" s="37">
        <f t="shared" si="278"/>
        <v>21.065934856524461</v>
      </c>
    </row>
    <row r="4422" spans="1:9" x14ac:dyDescent="0.2">
      <c r="A4422" s="30" t="s">
        <v>65</v>
      </c>
      <c r="B4422" s="31">
        <v>65635810000</v>
      </c>
      <c r="C4422" s="31">
        <v>16620033626</v>
      </c>
      <c r="D4422" s="31">
        <v>16573014770</v>
      </c>
      <c r="E4422" s="31">
        <v>16573014770</v>
      </c>
      <c r="F4422" s="31">
        <f t="shared" si="279"/>
        <v>49015776374</v>
      </c>
      <c r="G4422" s="32">
        <f t="shared" ref="G4422:G4485" si="280">IFERROR(IF(C4422&gt;0,+C4422/B4422*100,0),0)</f>
        <v>25.321594455831352</v>
      </c>
      <c r="H4422" s="33">
        <f t="shared" ref="H4422:H4485" si="281">IFERROR(IF(D4422&gt;0,+D4422/B4422*100,0),0)</f>
        <v>25.249958475411518</v>
      </c>
      <c r="I4422" s="33">
        <f t="shared" ref="I4422:I4485" si="282">IFERROR(IF(E4422&gt;0,+E4422/B4422*100,0),0)</f>
        <v>25.249958475411518</v>
      </c>
    </row>
    <row r="4423" spans="1:9" x14ac:dyDescent="0.2">
      <c r="A4423" s="38" t="s">
        <v>99</v>
      </c>
      <c r="B4423" s="39">
        <v>42348225000</v>
      </c>
      <c r="C4423" s="39">
        <v>10710041445</v>
      </c>
      <c r="D4423" s="39">
        <v>10684290584</v>
      </c>
      <c r="E4423" s="39">
        <v>10684290584</v>
      </c>
      <c r="F4423" s="39">
        <f t="shared" ref="F4423:F4486" si="283">+B4423-C4423</f>
        <v>31638183555</v>
      </c>
      <c r="G4423" s="40">
        <f t="shared" si="280"/>
        <v>25.290414049231106</v>
      </c>
      <c r="H4423" s="41">
        <f t="shared" si="281"/>
        <v>25.229606634044284</v>
      </c>
      <c r="I4423" s="41">
        <f t="shared" si="282"/>
        <v>25.229606634044284</v>
      </c>
    </row>
    <row r="4424" spans="1:9" x14ac:dyDescent="0.2">
      <c r="A4424" s="38" t="s">
        <v>100</v>
      </c>
      <c r="B4424" s="39">
        <v>16999675000</v>
      </c>
      <c r="C4424" s="39">
        <v>4626200616</v>
      </c>
      <c r="D4424" s="39">
        <v>4626200616</v>
      </c>
      <c r="E4424" s="39">
        <v>4626200616</v>
      </c>
      <c r="F4424" s="39">
        <f t="shared" si="283"/>
        <v>12373474384</v>
      </c>
      <c r="G4424" s="40">
        <f t="shared" si="280"/>
        <v>27.213465057420215</v>
      </c>
      <c r="H4424" s="41">
        <f t="shared" si="281"/>
        <v>27.213465057420215</v>
      </c>
      <c r="I4424" s="41">
        <f t="shared" si="282"/>
        <v>27.213465057420215</v>
      </c>
    </row>
    <row r="4425" spans="1:9" x14ac:dyDescent="0.2">
      <c r="A4425" s="38" t="s">
        <v>101</v>
      </c>
      <c r="B4425" s="39">
        <v>6287910000</v>
      </c>
      <c r="C4425" s="39">
        <v>1283791565</v>
      </c>
      <c r="D4425" s="39">
        <v>1262523570</v>
      </c>
      <c r="E4425" s="39">
        <v>1262523570</v>
      </c>
      <c r="F4425" s="39">
        <f t="shared" si="283"/>
        <v>5004118435</v>
      </c>
      <c r="G4425" s="40">
        <f t="shared" si="280"/>
        <v>20.416824747809688</v>
      </c>
      <c r="H4425" s="41">
        <f t="shared" si="281"/>
        <v>20.078588433994764</v>
      </c>
      <c r="I4425" s="41">
        <f t="shared" si="282"/>
        <v>20.078588433994764</v>
      </c>
    </row>
    <row r="4426" spans="1:9" x14ac:dyDescent="0.2">
      <c r="A4426" s="30" t="s">
        <v>1525</v>
      </c>
      <c r="B4426" s="31">
        <v>40837742000</v>
      </c>
      <c r="C4426" s="31">
        <v>30572650709.080002</v>
      </c>
      <c r="D4426" s="31">
        <v>11328237815.16</v>
      </c>
      <c r="E4426" s="31">
        <v>11166212627.5</v>
      </c>
      <c r="F4426" s="31">
        <f t="shared" si="283"/>
        <v>10265091290.919998</v>
      </c>
      <c r="G4426" s="32">
        <f t="shared" si="280"/>
        <v>74.863714818218895</v>
      </c>
      <c r="H4426" s="33">
        <f t="shared" si="281"/>
        <v>27.739628246733133</v>
      </c>
      <c r="I4426" s="33">
        <f t="shared" si="282"/>
        <v>27.34287470521754</v>
      </c>
    </row>
    <row r="4427" spans="1:9" x14ac:dyDescent="0.2">
      <c r="A4427" s="38" t="s">
        <v>137</v>
      </c>
      <c r="B4427" s="39">
        <v>90000000</v>
      </c>
      <c r="C4427" s="39">
        <v>400000</v>
      </c>
      <c r="D4427" s="39">
        <v>400000</v>
      </c>
      <c r="E4427" s="39">
        <v>400000</v>
      </c>
      <c r="F4427" s="39">
        <f t="shared" si="283"/>
        <v>89600000</v>
      </c>
      <c r="G4427" s="40">
        <f t="shared" si="280"/>
        <v>0.44444444444444442</v>
      </c>
      <c r="H4427" s="41">
        <f t="shared" si="281"/>
        <v>0.44444444444444442</v>
      </c>
      <c r="I4427" s="41">
        <f t="shared" si="282"/>
        <v>0.44444444444444442</v>
      </c>
    </row>
    <row r="4428" spans="1:9" x14ac:dyDescent="0.2">
      <c r="A4428" s="38" t="s">
        <v>102</v>
      </c>
      <c r="B4428" s="39">
        <v>40747742000</v>
      </c>
      <c r="C4428" s="39">
        <v>30572250709.080002</v>
      </c>
      <c r="D4428" s="39">
        <v>11327837815.16</v>
      </c>
      <c r="E4428" s="39">
        <v>11165812627.5</v>
      </c>
      <c r="F4428" s="39">
        <f t="shared" si="283"/>
        <v>10175491290.919998</v>
      </c>
      <c r="G4428" s="40">
        <f t="shared" si="280"/>
        <v>75.028085504909697</v>
      </c>
      <c r="H4428" s="41">
        <f t="shared" si="281"/>
        <v>27.799915428835298</v>
      </c>
      <c r="I4428" s="41">
        <f t="shared" si="282"/>
        <v>27.402285573271769</v>
      </c>
    </row>
    <row r="4429" spans="1:9" x14ac:dyDescent="0.2">
      <c r="A4429" s="30" t="s">
        <v>5</v>
      </c>
      <c r="B4429" s="31">
        <v>55048401000</v>
      </c>
      <c r="C4429" s="31">
        <v>2111253607.9300001</v>
      </c>
      <c r="D4429" s="31">
        <v>2104383924.9300001</v>
      </c>
      <c r="E4429" s="31">
        <v>2104383924.9300001</v>
      </c>
      <c r="F4429" s="31">
        <f t="shared" si="283"/>
        <v>52937147392.07</v>
      </c>
      <c r="G4429" s="32">
        <f t="shared" si="280"/>
        <v>3.8352678180970234</v>
      </c>
      <c r="H4429" s="33">
        <f t="shared" si="281"/>
        <v>3.8227884674252395</v>
      </c>
      <c r="I4429" s="33">
        <f t="shared" si="282"/>
        <v>3.8227884674252395</v>
      </c>
    </row>
    <row r="4430" spans="1:9" s="11" customFormat="1" x14ac:dyDescent="0.2">
      <c r="A4430" s="38" t="s">
        <v>145</v>
      </c>
      <c r="B4430" s="39">
        <v>23343945000</v>
      </c>
      <c r="C4430" s="39">
        <v>0</v>
      </c>
      <c r="D4430" s="39">
        <v>0</v>
      </c>
      <c r="E4430" s="39">
        <v>0</v>
      </c>
      <c r="F4430" s="39">
        <f t="shared" si="283"/>
        <v>23343945000</v>
      </c>
      <c r="G4430" s="40">
        <f t="shared" si="280"/>
        <v>0</v>
      </c>
      <c r="H4430" s="41">
        <f t="shared" si="281"/>
        <v>0</v>
      </c>
      <c r="I4430" s="41">
        <f t="shared" si="282"/>
        <v>0</v>
      </c>
    </row>
    <row r="4431" spans="1:9" x14ac:dyDescent="0.2">
      <c r="A4431" s="38" t="s">
        <v>109</v>
      </c>
      <c r="B4431" s="39">
        <v>354456000</v>
      </c>
      <c r="C4431" s="39">
        <v>60031932</v>
      </c>
      <c r="D4431" s="39">
        <v>53163249</v>
      </c>
      <c r="E4431" s="39">
        <v>53163249</v>
      </c>
      <c r="F4431" s="39">
        <f t="shared" si="283"/>
        <v>294424068</v>
      </c>
      <c r="G4431" s="40">
        <f t="shared" si="280"/>
        <v>16.936356557654548</v>
      </c>
      <c r="H4431" s="41">
        <f t="shared" si="281"/>
        <v>14.998546787189381</v>
      </c>
      <c r="I4431" s="41">
        <f t="shared" si="282"/>
        <v>14.998546787189381</v>
      </c>
    </row>
    <row r="4432" spans="1:9" x14ac:dyDescent="0.2">
      <c r="A4432" s="38" t="s">
        <v>1094</v>
      </c>
      <c r="B4432" s="39">
        <v>350000000</v>
      </c>
      <c r="C4432" s="39">
        <v>0</v>
      </c>
      <c r="D4432" s="39">
        <v>0</v>
      </c>
      <c r="E4432" s="39">
        <v>0</v>
      </c>
      <c r="F4432" s="39">
        <f t="shared" si="283"/>
        <v>350000000</v>
      </c>
      <c r="G4432" s="40">
        <f t="shared" si="280"/>
        <v>0</v>
      </c>
      <c r="H4432" s="41">
        <f t="shared" si="281"/>
        <v>0</v>
      </c>
      <c r="I4432" s="41">
        <f t="shared" si="282"/>
        <v>0</v>
      </c>
    </row>
    <row r="4433" spans="1:9" x14ac:dyDescent="0.2">
      <c r="A4433" s="38" t="s">
        <v>112</v>
      </c>
      <c r="B4433" s="39">
        <v>4676687000</v>
      </c>
      <c r="C4433" s="39">
        <v>2051221675.9300001</v>
      </c>
      <c r="D4433" s="39">
        <v>2051220675.9300001</v>
      </c>
      <c r="E4433" s="39">
        <v>2051220675.9300001</v>
      </c>
      <c r="F4433" s="39">
        <f t="shared" si="283"/>
        <v>2625465324.0699997</v>
      </c>
      <c r="G4433" s="40">
        <f t="shared" si="280"/>
        <v>43.860572151396923</v>
      </c>
      <c r="H4433" s="41">
        <f t="shared" si="281"/>
        <v>43.860550768738641</v>
      </c>
      <c r="I4433" s="41">
        <f t="shared" si="282"/>
        <v>43.860550768738641</v>
      </c>
    </row>
    <row r="4434" spans="1:9" s="11" customFormat="1" x14ac:dyDescent="0.2">
      <c r="A4434" s="38" t="s">
        <v>721</v>
      </c>
      <c r="B4434" s="39">
        <v>26323313000</v>
      </c>
      <c r="C4434" s="39">
        <v>0</v>
      </c>
      <c r="D4434" s="39">
        <v>0</v>
      </c>
      <c r="E4434" s="39">
        <v>0</v>
      </c>
      <c r="F4434" s="39">
        <f t="shared" si="283"/>
        <v>26323313000</v>
      </c>
      <c r="G4434" s="40">
        <f t="shared" si="280"/>
        <v>0</v>
      </c>
      <c r="H4434" s="41">
        <f t="shared" si="281"/>
        <v>0</v>
      </c>
      <c r="I4434" s="41">
        <f t="shared" si="282"/>
        <v>0</v>
      </c>
    </row>
    <row r="4435" spans="1:9" x14ac:dyDescent="0.2">
      <c r="A4435" s="30" t="s">
        <v>66</v>
      </c>
      <c r="B4435" s="31">
        <v>34254660000</v>
      </c>
      <c r="C4435" s="31">
        <v>11902543430.15</v>
      </c>
      <c r="D4435" s="31">
        <v>11399085970.15</v>
      </c>
      <c r="E4435" s="31">
        <v>11398562436.459999</v>
      </c>
      <c r="F4435" s="31">
        <f t="shared" si="283"/>
        <v>22352116569.849998</v>
      </c>
      <c r="G4435" s="32">
        <f t="shared" si="280"/>
        <v>34.747223969381096</v>
      </c>
      <c r="H4435" s="33">
        <f t="shared" si="281"/>
        <v>33.277475152723746</v>
      </c>
      <c r="I4435" s="33">
        <f t="shared" si="282"/>
        <v>33.27594679515137</v>
      </c>
    </row>
    <row r="4436" spans="1:9" x14ac:dyDescent="0.2">
      <c r="A4436" s="38" t="s">
        <v>113</v>
      </c>
      <c r="B4436" s="39">
        <v>26500000000</v>
      </c>
      <c r="C4436" s="39">
        <v>11902543430.15</v>
      </c>
      <c r="D4436" s="39">
        <v>11399085970.15</v>
      </c>
      <c r="E4436" s="39">
        <v>11398562436.459999</v>
      </c>
      <c r="F4436" s="39">
        <f t="shared" si="283"/>
        <v>14597456569.85</v>
      </c>
      <c r="G4436" s="40">
        <f t="shared" si="280"/>
        <v>44.91525822698113</v>
      </c>
      <c r="H4436" s="41">
        <f t="shared" si="281"/>
        <v>43.015418755283022</v>
      </c>
      <c r="I4436" s="41">
        <f t="shared" si="282"/>
        <v>43.013443156452823</v>
      </c>
    </row>
    <row r="4437" spans="1:9" x14ac:dyDescent="0.2">
      <c r="A4437" s="38" t="s">
        <v>1283</v>
      </c>
      <c r="B4437" s="39">
        <v>51500000</v>
      </c>
      <c r="C4437" s="39">
        <v>0</v>
      </c>
      <c r="D4437" s="39">
        <v>0</v>
      </c>
      <c r="E4437" s="39">
        <v>0</v>
      </c>
      <c r="F4437" s="39">
        <f t="shared" si="283"/>
        <v>51500000</v>
      </c>
      <c r="G4437" s="40">
        <f t="shared" si="280"/>
        <v>0</v>
      </c>
      <c r="H4437" s="41">
        <f t="shared" si="281"/>
        <v>0</v>
      </c>
      <c r="I4437" s="41">
        <f t="shared" si="282"/>
        <v>0</v>
      </c>
    </row>
    <row r="4438" spans="1:9" x14ac:dyDescent="0.2">
      <c r="A4438" s="38" t="s">
        <v>114</v>
      </c>
      <c r="B4438" s="39">
        <v>1500000</v>
      </c>
      <c r="C4438" s="39">
        <v>0</v>
      </c>
      <c r="D4438" s="39">
        <v>0</v>
      </c>
      <c r="E4438" s="39">
        <v>0</v>
      </c>
      <c r="F4438" s="39">
        <f t="shared" si="283"/>
        <v>1500000</v>
      </c>
      <c r="G4438" s="40">
        <f t="shared" si="280"/>
        <v>0</v>
      </c>
      <c r="H4438" s="41">
        <f t="shared" si="281"/>
        <v>0</v>
      </c>
      <c r="I4438" s="41">
        <f t="shared" si="282"/>
        <v>0</v>
      </c>
    </row>
    <row r="4439" spans="1:9" x14ac:dyDescent="0.2">
      <c r="A4439" s="38" t="s">
        <v>115</v>
      </c>
      <c r="B4439" s="39">
        <v>4609000000</v>
      </c>
      <c r="C4439" s="39">
        <v>0</v>
      </c>
      <c r="D4439" s="39">
        <v>0</v>
      </c>
      <c r="E4439" s="39">
        <v>0</v>
      </c>
      <c r="F4439" s="39">
        <f t="shared" si="283"/>
        <v>4609000000</v>
      </c>
      <c r="G4439" s="40">
        <f t="shared" si="280"/>
        <v>0</v>
      </c>
      <c r="H4439" s="41">
        <f t="shared" si="281"/>
        <v>0</v>
      </c>
      <c r="I4439" s="41">
        <f t="shared" si="282"/>
        <v>0</v>
      </c>
    </row>
    <row r="4440" spans="1:9" x14ac:dyDescent="0.2">
      <c r="A4440" s="38" t="s">
        <v>1545</v>
      </c>
      <c r="B4440" s="39">
        <v>3090000000</v>
      </c>
      <c r="C4440" s="39">
        <v>0</v>
      </c>
      <c r="D4440" s="39">
        <v>0</v>
      </c>
      <c r="E4440" s="39">
        <v>0</v>
      </c>
      <c r="F4440" s="39">
        <f t="shared" si="283"/>
        <v>3090000000</v>
      </c>
      <c r="G4440" s="40">
        <f t="shared" si="280"/>
        <v>0</v>
      </c>
      <c r="H4440" s="41">
        <f t="shared" si="281"/>
        <v>0</v>
      </c>
      <c r="I4440" s="41">
        <f t="shared" si="282"/>
        <v>0</v>
      </c>
    </row>
    <row r="4441" spans="1:9" x14ac:dyDescent="0.2">
      <c r="A4441" s="38" t="s">
        <v>285</v>
      </c>
      <c r="B4441" s="39">
        <v>2660000</v>
      </c>
      <c r="C4441" s="39">
        <v>0</v>
      </c>
      <c r="D4441" s="39">
        <v>0</v>
      </c>
      <c r="E4441" s="39">
        <v>0</v>
      </c>
      <c r="F4441" s="39">
        <f t="shared" si="283"/>
        <v>2660000</v>
      </c>
      <c r="G4441" s="40">
        <f t="shared" si="280"/>
        <v>0</v>
      </c>
      <c r="H4441" s="41">
        <f t="shared" si="281"/>
        <v>0</v>
      </c>
      <c r="I4441" s="41">
        <f t="shared" si="282"/>
        <v>0</v>
      </c>
    </row>
    <row r="4442" spans="1:9" x14ac:dyDescent="0.2">
      <c r="A4442" s="34" t="s">
        <v>60</v>
      </c>
      <c r="B4442" s="35">
        <v>2456712528</v>
      </c>
      <c r="C4442" s="35">
        <v>0</v>
      </c>
      <c r="D4442" s="35">
        <v>0</v>
      </c>
      <c r="E4442" s="35">
        <v>0</v>
      </c>
      <c r="F4442" s="35">
        <f t="shared" si="283"/>
        <v>2456712528</v>
      </c>
      <c r="G4442" s="36">
        <f t="shared" si="280"/>
        <v>0</v>
      </c>
      <c r="H4442" s="37">
        <f t="shared" si="281"/>
        <v>0</v>
      </c>
      <c r="I4442" s="37">
        <f t="shared" si="282"/>
        <v>0</v>
      </c>
    </row>
    <row r="4443" spans="1:9" x14ac:dyDescent="0.2">
      <c r="A4443" s="30" t="s">
        <v>71</v>
      </c>
      <c r="B4443" s="31">
        <v>2456712528</v>
      </c>
      <c r="C4443" s="31">
        <v>0</v>
      </c>
      <c r="D4443" s="31">
        <v>0</v>
      </c>
      <c r="E4443" s="31">
        <v>0</v>
      </c>
      <c r="F4443" s="31">
        <f t="shared" si="283"/>
        <v>2456712528</v>
      </c>
      <c r="G4443" s="32">
        <f t="shared" si="280"/>
        <v>0</v>
      </c>
      <c r="H4443" s="33">
        <f t="shared" si="281"/>
        <v>0</v>
      </c>
      <c r="I4443" s="33">
        <f t="shared" si="282"/>
        <v>0</v>
      </c>
    </row>
    <row r="4444" spans="1:9" x14ac:dyDescent="0.2">
      <c r="A4444" s="38" t="s">
        <v>1190</v>
      </c>
      <c r="B4444" s="39">
        <v>2456712528</v>
      </c>
      <c r="C4444" s="39">
        <v>0</v>
      </c>
      <c r="D4444" s="39">
        <v>0</v>
      </c>
      <c r="E4444" s="39">
        <v>0</v>
      </c>
      <c r="F4444" s="39">
        <f t="shared" si="283"/>
        <v>2456712528</v>
      </c>
      <c r="G4444" s="40">
        <f t="shared" si="280"/>
        <v>0</v>
      </c>
      <c r="H4444" s="41">
        <f t="shared" si="281"/>
        <v>0</v>
      </c>
      <c r="I4444" s="41">
        <f t="shared" si="282"/>
        <v>0</v>
      </c>
    </row>
    <row r="4445" spans="1:9" x14ac:dyDescent="0.2">
      <c r="A4445" s="34" t="s">
        <v>6</v>
      </c>
      <c r="B4445" s="35">
        <v>4375365389458</v>
      </c>
      <c r="C4445" s="35">
        <v>2014752171143.8101</v>
      </c>
      <c r="D4445" s="35">
        <v>492028225319.12006</v>
      </c>
      <c r="E4445" s="35">
        <v>368630885533.05005</v>
      </c>
      <c r="F4445" s="35">
        <f t="shared" si="283"/>
        <v>2360613218314.1899</v>
      </c>
      <c r="G4445" s="36">
        <f t="shared" si="280"/>
        <v>46.047632410270275</v>
      </c>
      <c r="H4445" s="37">
        <f t="shared" si="281"/>
        <v>11.245420245463665</v>
      </c>
      <c r="I4445" s="37">
        <f t="shared" si="282"/>
        <v>8.4251451643611031</v>
      </c>
    </row>
    <row r="4446" spans="1:9" ht="22.5" x14ac:dyDescent="0.2">
      <c r="A4446" s="38" t="s">
        <v>1326</v>
      </c>
      <c r="B4446" s="39">
        <v>12000000000</v>
      </c>
      <c r="C4446" s="39">
        <v>715238316</v>
      </c>
      <c r="D4446" s="39">
        <v>0</v>
      </c>
      <c r="E4446" s="39">
        <v>0</v>
      </c>
      <c r="F4446" s="39">
        <f t="shared" si="283"/>
        <v>11284761684</v>
      </c>
      <c r="G4446" s="40">
        <f t="shared" si="280"/>
        <v>5.9603193000000001</v>
      </c>
      <c r="H4446" s="41">
        <f t="shared" si="281"/>
        <v>0</v>
      </c>
      <c r="I4446" s="41">
        <f t="shared" si="282"/>
        <v>0</v>
      </c>
    </row>
    <row r="4447" spans="1:9" ht="22.5" x14ac:dyDescent="0.2">
      <c r="A4447" s="38" t="s">
        <v>1327</v>
      </c>
      <c r="B4447" s="39">
        <v>5000000000</v>
      </c>
      <c r="C4447" s="39">
        <v>0</v>
      </c>
      <c r="D4447" s="39">
        <v>0</v>
      </c>
      <c r="E4447" s="39">
        <v>0</v>
      </c>
      <c r="F4447" s="39">
        <f t="shared" si="283"/>
        <v>5000000000</v>
      </c>
      <c r="G4447" s="40">
        <f t="shared" si="280"/>
        <v>0</v>
      </c>
      <c r="H4447" s="41">
        <f t="shared" si="281"/>
        <v>0</v>
      </c>
      <c r="I4447" s="41">
        <f t="shared" si="282"/>
        <v>0</v>
      </c>
    </row>
    <row r="4448" spans="1:9" ht="22.5" x14ac:dyDescent="0.2">
      <c r="A4448" s="38" t="s">
        <v>1328</v>
      </c>
      <c r="B4448" s="39">
        <v>15000000000</v>
      </c>
      <c r="C4448" s="39">
        <v>15000000000</v>
      </c>
      <c r="D4448" s="39">
        <v>0</v>
      </c>
      <c r="E4448" s="39">
        <v>0</v>
      </c>
      <c r="F4448" s="39">
        <f t="shared" si="283"/>
        <v>0</v>
      </c>
      <c r="G4448" s="40">
        <f t="shared" si="280"/>
        <v>100</v>
      </c>
      <c r="H4448" s="41">
        <f t="shared" si="281"/>
        <v>0</v>
      </c>
      <c r="I4448" s="41">
        <f t="shared" si="282"/>
        <v>0</v>
      </c>
    </row>
    <row r="4449" spans="1:9" x14ac:dyDescent="0.2">
      <c r="A4449" s="38" t="s">
        <v>1329</v>
      </c>
      <c r="B4449" s="39">
        <v>174722000000</v>
      </c>
      <c r="C4449" s="39">
        <v>156072340164.34</v>
      </c>
      <c r="D4449" s="39">
        <v>21297665469.25</v>
      </c>
      <c r="E4449" s="39">
        <v>17930826761.200001</v>
      </c>
      <c r="F4449" s="39">
        <f t="shared" si="283"/>
        <v>18649659835.660004</v>
      </c>
      <c r="G4449" s="40">
        <f t="shared" si="280"/>
        <v>89.326095262382523</v>
      </c>
      <c r="H4449" s="41">
        <f t="shared" si="281"/>
        <v>12.18945837916805</v>
      </c>
      <c r="I4449" s="41">
        <f t="shared" si="282"/>
        <v>10.262489418161422</v>
      </c>
    </row>
    <row r="4450" spans="1:9" ht="22.5" x14ac:dyDescent="0.2">
      <c r="A4450" s="38" t="s">
        <v>1330</v>
      </c>
      <c r="B4450" s="39">
        <v>10000000000</v>
      </c>
      <c r="C4450" s="39">
        <v>150000000</v>
      </c>
      <c r="D4450" s="39">
        <v>15972826.33</v>
      </c>
      <c r="E4450" s="39">
        <v>4342197.1100000003</v>
      </c>
      <c r="F4450" s="39">
        <f t="shared" si="283"/>
        <v>9850000000</v>
      </c>
      <c r="G4450" s="40">
        <f t="shared" si="280"/>
        <v>1.5</v>
      </c>
      <c r="H4450" s="41">
        <f t="shared" si="281"/>
        <v>0.15972826330000001</v>
      </c>
      <c r="I4450" s="41">
        <f t="shared" si="282"/>
        <v>4.3421971100000005E-2</v>
      </c>
    </row>
    <row r="4451" spans="1:9" x14ac:dyDescent="0.2">
      <c r="A4451" s="38" t="s">
        <v>1331</v>
      </c>
      <c r="B4451" s="39">
        <v>500000000</v>
      </c>
      <c r="C4451" s="39">
        <v>0</v>
      </c>
      <c r="D4451" s="39">
        <v>0</v>
      </c>
      <c r="E4451" s="39">
        <v>0</v>
      </c>
      <c r="F4451" s="39">
        <f t="shared" si="283"/>
        <v>500000000</v>
      </c>
      <c r="G4451" s="40">
        <f t="shared" si="280"/>
        <v>0</v>
      </c>
      <c r="H4451" s="41">
        <f t="shared" si="281"/>
        <v>0</v>
      </c>
      <c r="I4451" s="41">
        <f t="shared" si="282"/>
        <v>0</v>
      </c>
    </row>
    <row r="4452" spans="1:9" ht="22.5" x14ac:dyDescent="0.2">
      <c r="A4452" s="38" t="s">
        <v>1332</v>
      </c>
      <c r="B4452" s="39">
        <v>136000000000</v>
      </c>
      <c r="C4452" s="39">
        <v>134167169787.5</v>
      </c>
      <c r="D4452" s="39">
        <v>2002206159</v>
      </c>
      <c r="E4452" s="39">
        <v>1870301884</v>
      </c>
      <c r="F4452" s="39">
        <f t="shared" si="283"/>
        <v>1832830212.5</v>
      </c>
      <c r="G4452" s="40">
        <f t="shared" si="280"/>
        <v>98.652330726102946</v>
      </c>
      <c r="H4452" s="41">
        <f t="shared" si="281"/>
        <v>1.4722104110294116</v>
      </c>
      <c r="I4452" s="41">
        <f t="shared" si="282"/>
        <v>1.3752219735294118</v>
      </c>
    </row>
    <row r="4453" spans="1:9" ht="22.5" x14ac:dyDescent="0.2">
      <c r="A4453" s="38" t="s">
        <v>1333</v>
      </c>
      <c r="B4453" s="39">
        <v>100000000000</v>
      </c>
      <c r="C4453" s="39">
        <v>0</v>
      </c>
      <c r="D4453" s="39">
        <v>0</v>
      </c>
      <c r="E4453" s="39">
        <v>0</v>
      </c>
      <c r="F4453" s="39">
        <f t="shared" si="283"/>
        <v>100000000000</v>
      </c>
      <c r="G4453" s="40">
        <f t="shared" si="280"/>
        <v>0</v>
      </c>
      <c r="H4453" s="41">
        <f t="shared" si="281"/>
        <v>0</v>
      </c>
      <c r="I4453" s="41">
        <f t="shared" si="282"/>
        <v>0</v>
      </c>
    </row>
    <row r="4454" spans="1:9" ht="22.5" x14ac:dyDescent="0.2">
      <c r="A4454" s="38" t="s">
        <v>1334</v>
      </c>
      <c r="B4454" s="39">
        <v>25000000000</v>
      </c>
      <c r="C4454" s="39">
        <v>0</v>
      </c>
      <c r="D4454" s="39">
        <v>0</v>
      </c>
      <c r="E4454" s="39">
        <v>0</v>
      </c>
      <c r="F4454" s="39">
        <f t="shared" si="283"/>
        <v>25000000000</v>
      </c>
      <c r="G4454" s="40">
        <f t="shared" si="280"/>
        <v>0</v>
      </c>
      <c r="H4454" s="41">
        <f t="shared" si="281"/>
        <v>0</v>
      </c>
      <c r="I4454" s="41">
        <f t="shared" si="282"/>
        <v>0</v>
      </c>
    </row>
    <row r="4455" spans="1:9" ht="33.75" x14ac:dyDescent="0.2">
      <c r="A4455" s="38" t="s">
        <v>1335</v>
      </c>
      <c r="B4455" s="39">
        <v>80000000000</v>
      </c>
      <c r="C4455" s="39">
        <v>40492786936</v>
      </c>
      <c r="D4455" s="39">
        <v>0</v>
      </c>
      <c r="E4455" s="39">
        <v>0</v>
      </c>
      <c r="F4455" s="39">
        <f t="shared" si="283"/>
        <v>39507213064</v>
      </c>
      <c r="G4455" s="40">
        <f t="shared" si="280"/>
        <v>50.615983669999999</v>
      </c>
      <c r="H4455" s="41">
        <f t="shared" si="281"/>
        <v>0</v>
      </c>
      <c r="I4455" s="41">
        <f t="shared" si="282"/>
        <v>0</v>
      </c>
    </row>
    <row r="4456" spans="1:9" ht="22.5" x14ac:dyDescent="0.2">
      <c r="A4456" s="38" t="s">
        <v>1336</v>
      </c>
      <c r="B4456" s="39">
        <v>8000000000</v>
      </c>
      <c r="C4456" s="39">
        <v>0</v>
      </c>
      <c r="D4456" s="39">
        <v>0</v>
      </c>
      <c r="E4456" s="39">
        <v>0</v>
      </c>
      <c r="F4456" s="39">
        <f t="shared" si="283"/>
        <v>8000000000</v>
      </c>
      <c r="G4456" s="40">
        <f t="shared" si="280"/>
        <v>0</v>
      </c>
      <c r="H4456" s="41">
        <f t="shared" si="281"/>
        <v>0</v>
      </c>
      <c r="I4456" s="41">
        <f t="shared" si="282"/>
        <v>0</v>
      </c>
    </row>
    <row r="4457" spans="1:9" ht="22.5" x14ac:dyDescent="0.2">
      <c r="A4457" s="38" t="s">
        <v>1337</v>
      </c>
      <c r="B4457" s="39">
        <v>1000000000</v>
      </c>
      <c r="C4457" s="39">
        <v>0</v>
      </c>
      <c r="D4457" s="39">
        <v>0</v>
      </c>
      <c r="E4457" s="39">
        <v>0</v>
      </c>
      <c r="F4457" s="39">
        <f t="shared" si="283"/>
        <v>1000000000</v>
      </c>
      <c r="G4457" s="40">
        <f t="shared" si="280"/>
        <v>0</v>
      </c>
      <c r="H4457" s="41">
        <f t="shared" si="281"/>
        <v>0</v>
      </c>
      <c r="I4457" s="41">
        <f t="shared" si="282"/>
        <v>0</v>
      </c>
    </row>
    <row r="4458" spans="1:9" ht="33.75" x14ac:dyDescent="0.2">
      <c r="A4458" s="38" t="s">
        <v>1338</v>
      </c>
      <c r="B4458" s="39">
        <v>135000000000</v>
      </c>
      <c r="C4458" s="39">
        <v>34616969796.580002</v>
      </c>
      <c r="D4458" s="39">
        <v>1556402387.54</v>
      </c>
      <c r="E4458" s="39">
        <v>186882155.53999999</v>
      </c>
      <c r="F4458" s="39">
        <f t="shared" si="283"/>
        <v>100383030203.42</v>
      </c>
      <c r="G4458" s="40">
        <f t="shared" si="280"/>
        <v>25.642199849318519</v>
      </c>
      <c r="H4458" s="41">
        <f t="shared" si="281"/>
        <v>1.152890657437037</v>
      </c>
      <c r="I4458" s="41">
        <f t="shared" si="282"/>
        <v>0.13843122632592592</v>
      </c>
    </row>
    <row r="4459" spans="1:9" ht="22.5" x14ac:dyDescent="0.2">
      <c r="A4459" s="38" t="s">
        <v>1339</v>
      </c>
      <c r="B4459" s="39">
        <v>60000000000</v>
      </c>
      <c r="C4459" s="39">
        <v>35789184462</v>
      </c>
      <c r="D4459" s="39">
        <v>0</v>
      </c>
      <c r="E4459" s="39">
        <v>0</v>
      </c>
      <c r="F4459" s="39">
        <f t="shared" si="283"/>
        <v>24210815538</v>
      </c>
      <c r="G4459" s="40">
        <f t="shared" si="280"/>
        <v>59.648640770000007</v>
      </c>
      <c r="H4459" s="41">
        <f t="shared" si="281"/>
        <v>0</v>
      </c>
      <c r="I4459" s="41">
        <f t="shared" si="282"/>
        <v>0</v>
      </c>
    </row>
    <row r="4460" spans="1:9" x14ac:dyDescent="0.2">
      <c r="A4460" s="38" t="s">
        <v>1340</v>
      </c>
      <c r="B4460" s="39">
        <v>500000000</v>
      </c>
      <c r="C4460" s="39">
        <v>0</v>
      </c>
      <c r="D4460" s="39">
        <v>0</v>
      </c>
      <c r="E4460" s="39">
        <v>0</v>
      </c>
      <c r="F4460" s="39">
        <f t="shared" si="283"/>
        <v>500000000</v>
      </c>
      <c r="G4460" s="40">
        <f t="shared" si="280"/>
        <v>0</v>
      </c>
      <c r="H4460" s="41">
        <f t="shared" si="281"/>
        <v>0</v>
      </c>
      <c r="I4460" s="41">
        <f t="shared" si="282"/>
        <v>0</v>
      </c>
    </row>
    <row r="4461" spans="1:9" x14ac:dyDescent="0.2">
      <c r="A4461" s="38" t="s">
        <v>1341</v>
      </c>
      <c r="B4461" s="39">
        <v>1000000000</v>
      </c>
      <c r="C4461" s="39">
        <v>0</v>
      </c>
      <c r="D4461" s="39">
        <v>0</v>
      </c>
      <c r="E4461" s="39">
        <v>0</v>
      </c>
      <c r="F4461" s="39">
        <f t="shared" si="283"/>
        <v>1000000000</v>
      </c>
      <c r="G4461" s="40">
        <f t="shared" si="280"/>
        <v>0</v>
      </c>
      <c r="H4461" s="41">
        <f t="shared" si="281"/>
        <v>0</v>
      </c>
      <c r="I4461" s="41">
        <f t="shared" si="282"/>
        <v>0</v>
      </c>
    </row>
    <row r="4462" spans="1:9" ht="22.5" x14ac:dyDescent="0.2">
      <c r="A4462" s="38" t="s">
        <v>1342</v>
      </c>
      <c r="B4462" s="39">
        <v>200000000</v>
      </c>
      <c r="C4462" s="39">
        <v>0</v>
      </c>
      <c r="D4462" s="39">
        <v>0</v>
      </c>
      <c r="E4462" s="39">
        <v>0</v>
      </c>
      <c r="F4462" s="39">
        <f t="shared" si="283"/>
        <v>200000000</v>
      </c>
      <c r="G4462" s="40">
        <f t="shared" si="280"/>
        <v>0</v>
      </c>
      <c r="H4462" s="41">
        <f t="shared" si="281"/>
        <v>0</v>
      </c>
      <c r="I4462" s="41">
        <f t="shared" si="282"/>
        <v>0</v>
      </c>
    </row>
    <row r="4463" spans="1:9" ht="22.5" x14ac:dyDescent="0.2">
      <c r="A4463" s="38" t="s">
        <v>1343</v>
      </c>
      <c r="B4463" s="39">
        <v>80000000000</v>
      </c>
      <c r="C4463" s="39">
        <v>73346956253</v>
      </c>
      <c r="D4463" s="39">
        <v>234244888.40000001</v>
      </c>
      <c r="E4463" s="39">
        <v>234244888.40000001</v>
      </c>
      <c r="F4463" s="39">
        <f t="shared" si="283"/>
        <v>6653043747</v>
      </c>
      <c r="G4463" s="40">
        <f t="shared" si="280"/>
        <v>91.683695316250009</v>
      </c>
      <c r="H4463" s="41">
        <f t="shared" si="281"/>
        <v>0.29280611049999999</v>
      </c>
      <c r="I4463" s="41">
        <f t="shared" si="282"/>
        <v>0.29280611049999999</v>
      </c>
    </row>
    <row r="4464" spans="1:9" ht="33.75" x14ac:dyDescent="0.2">
      <c r="A4464" s="38" t="s">
        <v>1344</v>
      </c>
      <c r="B4464" s="39">
        <v>200000000000</v>
      </c>
      <c r="C4464" s="39">
        <v>41788560558.18</v>
      </c>
      <c r="D4464" s="39">
        <v>436965019.29000002</v>
      </c>
      <c r="E4464" s="39">
        <v>436965019.29000002</v>
      </c>
      <c r="F4464" s="39">
        <f t="shared" si="283"/>
        <v>158211439441.82001</v>
      </c>
      <c r="G4464" s="40">
        <f t="shared" si="280"/>
        <v>20.894280279090001</v>
      </c>
      <c r="H4464" s="41">
        <f t="shared" si="281"/>
        <v>0.21848250964499999</v>
      </c>
      <c r="I4464" s="41">
        <f t="shared" si="282"/>
        <v>0.21848250964499999</v>
      </c>
    </row>
    <row r="4465" spans="1:9" ht="22.5" x14ac:dyDescent="0.2">
      <c r="A4465" s="38" t="s">
        <v>1345</v>
      </c>
      <c r="B4465" s="39">
        <v>45000000000</v>
      </c>
      <c r="C4465" s="39">
        <v>6953132356</v>
      </c>
      <c r="D4465" s="39">
        <v>0</v>
      </c>
      <c r="E4465" s="39">
        <v>0</v>
      </c>
      <c r="F4465" s="39">
        <f t="shared" si="283"/>
        <v>38046867644</v>
      </c>
      <c r="G4465" s="40">
        <f t="shared" si="280"/>
        <v>15.451405235555555</v>
      </c>
      <c r="H4465" s="41">
        <f t="shared" si="281"/>
        <v>0</v>
      </c>
      <c r="I4465" s="41">
        <f t="shared" si="282"/>
        <v>0</v>
      </c>
    </row>
    <row r="4466" spans="1:9" ht="22.5" x14ac:dyDescent="0.2">
      <c r="A4466" s="38" t="s">
        <v>1346</v>
      </c>
      <c r="B4466" s="39">
        <v>4000000000</v>
      </c>
      <c r="C4466" s="39">
        <v>93876791</v>
      </c>
      <c r="D4466" s="39">
        <v>0</v>
      </c>
      <c r="E4466" s="39">
        <v>0</v>
      </c>
      <c r="F4466" s="39">
        <f t="shared" si="283"/>
        <v>3906123209</v>
      </c>
      <c r="G4466" s="40">
        <f t="shared" si="280"/>
        <v>2.3469197749999999</v>
      </c>
      <c r="H4466" s="41">
        <f t="shared" si="281"/>
        <v>0</v>
      </c>
      <c r="I4466" s="41">
        <f t="shared" si="282"/>
        <v>0</v>
      </c>
    </row>
    <row r="4467" spans="1:9" x14ac:dyDescent="0.2">
      <c r="A4467" s="38" t="s">
        <v>1347</v>
      </c>
      <c r="B4467" s="39">
        <v>800000000</v>
      </c>
      <c r="C4467" s="39">
        <v>0</v>
      </c>
      <c r="D4467" s="39">
        <v>0</v>
      </c>
      <c r="E4467" s="39">
        <v>0</v>
      </c>
      <c r="F4467" s="39">
        <f t="shared" si="283"/>
        <v>800000000</v>
      </c>
      <c r="G4467" s="40">
        <f t="shared" si="280"/>
        <v>0</v>
      </c>
      <c r="H4467" s="41">
        <f t="shared" si="281"/>
        <v>0</v>
      </c>
      <c r="I4467" s="41">
        <f t="shared" si="282"/>
        <v>0</v>
      </c>
    </row>
    <row r="4468" spans="1:9" ht="22.5" x14ac:dyDescent="0.2">
      <c r="A4468" s="38" t="s">
        <v>1348</v>
      </c>
      <c r="B4468" s="39">
        <v>60000000000</v>
      </c>
      <c r="C4468" s="39">
        <v>0</v>
      </c>
      <c r="D4468" s="39">
        <v>0</v>
      </c>
      <c r="E4468" s="39">
        <v>0</v>
      </c>
      <c r="F4468" s="39">
        <f t="shared" si="283"/>
        <v>60000000000</v>
      </c>
      <c r="G4468" s="40">
        <f t="shared" si="280"/>
        <v>0</v>
      </c>
      <c r="H4468" s="41">
        <f t="shared" si="281"/>
        <v>0</v>
      </c>
      <c r="I4468" s="41">
        <f t="shared" si="282"/>
        <v>0</v>
      </c>
    </row>
    <row r="4469" spans="1:9" s="11" customFormat="1" ht="22.5" x14ac:dyDescent="0.2">
      <c r="A4469" s="38" t="s">
        <v>1349</v>
      </c>
      <c r="B4469" s="39">
        <v>20000000000</v>
      </c>
      <c r="C4469" s="39">
        <v>19810000000</v>
      </c>
      <c r="D4469" s="39">
        <v>533615115.24000001</v>
      </c>
      <c r="E4469" s="39">
        <v>0</v>
      </c>
      <c r="F4469" s="39">
        <f t="shared" si="283"/>
        <v>190000000</v>
      </c>
      <c r="G4469" s="40">
        <f t="shared" si="280"/>
        <v>99.050000000000011</v>
      </c>
      <c r="H4469" s="41">
        <f t="shared" si="281"/>
        <v>2.6680755762000001</v>
      </c>
      <c r="I4469" s="41">
        <f t="shared" si="282"/>
        <v>0</v>
      </c>
    </row>
    <row r="4470" spans="1:9" ht="22.5" x14ac:dyDescent="0.2">
      <c r="A4470" s="38" t="s">
        <v>1350</v>
      </c>
      <c r="B4470" s="39">
        <v>26071579393</v>
      </c>
      <c r="C4470" s="39">
        <v>13670000000</v>
      </c>
      <c r="D4470" s="39">
        <v>0</v>
      </c>
      <c r="E4470" s="39">
        <v>0</v>
      </c>
      <c r="F4470" s="39">
        <f t="shared" si="283"/>
        <v>12401579393</v>
      </c>
      <c r="G4470" s="40">
        <f t="shared" si="280"/>
        <v>52.432573393195661</v>
      </c>
      <c r="H4470" s="41">
        <f t="shared" si="281"/>
        <v>0</v>
      </c>
      <c r="I4470" s="41">
        <f t="shared" si="282"/>
        <v>0</v>
      </c>
    </row>
    <row r="4471" spans="1:9" ht="22.5" x14ac:dyDescent="0.2">
      <c r="A4471" s="38" t="s">
        <v>1351</v>
      </c>
      <c r="B4471" s="39">
        <v>30000000000</v>
      </c>
      <c r="C4471" s="39">
        <v>0</v>
      </c>
      <c r="D4471" s="39">
        <v>0</v>
      </c>
      <c r="E4471" s="39">
        <v>0</v>
      </c>
      <c r="F4471" s="39">
        <f t="shared" si="283"/>
        <v>30000000000</v>
      </c>
      <c r="G4471" s="40">
        <f t="shared" si="280"/>
        <v>0</v>
      </c>
      <c r="H4471" s="41">
        <f t="shared" si="281"/>
        <v>0</v>
      </c>
      <c r="I4471" s="41">
        <f t="shared" si="282"/>
        <v>0</v>
      </c>
    </row>
    <row r="4472" spans="1:9" ht="22.5" x14ac:dyDescent="0.2">
      <c r="A4472" s="38" t="s">
        <v>1352</v>
      </c>
      <c r="B4472" s="39">
        <v>500000000</v>
      </c>
      <c r="C4472" s="39">
        <v>0</v>
      </c>
      <c r="D4472" s="39">
        <v>0</v>
      </c>
      <c r="E4472" s="39">
        <v>0</v>
      </c>
      <c r="F4472" s="39">
        <f t="shared" si="283"/>
        <v>500000000</v>
      </c>
      <c r="G4472" s="40">
        <f t="shared" si="280"/>
        <v>0</v>
      </c>
      <c r="H4472" s="41">
        <f t="shared" si="281"/>
        <v>0</v>
      </c>
      <c r="I4472" s="41">
        <f t="shared" si="282"/>
        <v>0</v>
      </c>
    </row>
    <row r="4473" spans="1:9" s="11" customFormat="1" ht="22.5" x14ac:dyDescent="0.2">
      <c r="A4473" s="38" t="s">
        <v>1353</v>
      </c>
      <c r="B4473" s="39">
        <v>55000000000</v>
      </c>
      <c r="C4473" s="39">
        <v>12599092633</v>
      </c>
      <c r="D4473" s="39">
        <v>0</v>
      </c>
      <c r="E4473" s="39">
        <v>0</v>
      </c>
      <c r="F4473" s="39">
        <f t="shared" si="283"/>
        <v>42400907367</v>
      </c>
      <c r="G4473" s="40">
        <f t="shared" si="280"/>
        <v>22.90744115090909</v>
      </c>
      <c r="H4473" s="41">
        <f t="shared" si="281"/>
        <v>0</v>
      </c>
      <c r="I4473" s="41">
        <f t="shared" si="282"/>
        <v>0</v>
      </c>
    </row>
    <row r="4474" spans="1:9" x14ac:dyDescent="0.2">
      <c r="A4474" s="38" t="s">
        <v>1354</v>
      </c>
      <c r="B4474" s="39">
        <v>300000000</v>
      </c>
      <c r="C4474" s="39">
        <v>0</v>
      </c>
      <c r="D4474" s="39">
        <v>0</v>
      </c>
      <c r="E4474" s="39">
        <v>0</v>
      </c>
      <c r="F4474" s="39">
        <f t="shared" si="283"/>
        <v>300000000</v>
      </c>
      <c r="G4474" s="40">
        <f t="shared" si="280"/>
        <v>0</v>
      </c>
      <c r="H4474" s="41">
        <f t="shared" si="281"/>
        <v>0</v>
      </c>
      <c r="I4474" s="41">
        <f t="shared" si="282"/>
        <v>0</v>
      </c>
    </row>
    <row r="4475" spans="1:9" ht="22.5" x14ac:dyDescent="0.2">
      <c r="A4475" s="38" t="s">
        <v>1355</v>
      </c>
      <c r="B4475" s="39">
        <v>51000000000</v>
      </c>
      <c r="C4475" s="39">
        <v>26854111468</v>
      </c>
      <c r="D4475" s="39">
        <v>0</v>
      </c>
      <c r="E4475" s="39">
        <v>0</v>
      </c>
      <c r="F4475" s="39">
        <f t="shared" si="283"/>
        <v>24145888532</v>
      </c>
      <c r="G4475" s="40">
        <f t="shared" si="280"/>
        <v>52.655120525490197</v>
      </c>
      <c r="H4475" s="41">
        <f t="shared" si="281"/>
        <v>0</v>
      </c>
      <c r="I4475" s="41">
        <f t="shared" si="282"/>
        <v>0</v>
      </c>
    </row>
    <row r="4476" spans="1:9" x14ac:dyDescent="0.2">
      <c r="A4476" s="38" t="s">
        <v>1356</v>
      </c>
      <c r="B4476" s="39">
        <v>20000000000</v>
      </c>
      <c r="C4476" s="39">
        <v>19268172013</v>
      </c>
      <c r="D4476" s="39">
        <v>9184096206</v>
      </c>
      <c r="E4476" s="39">
        <v>9184096206</v>
      </c>
      <c r="F4476" s="39">
        <f t="shared" si="283"/>
        <v>731827987</v>
      </c>
      <c r="G4476" s="40">
        <f t="shared" si="280"/>
        <v>96.340860065000001</v>
      </c>
      <c r="H4476" s="41">
        <f t="shared" si="281"/>
        <v>45.920481029999998</v>
      </c>
      <c r="I4476" s="41">
        <f t="shared" si="282"/>
        <v>45.920481029999998</v>
      </c>
    </row>
    <row r="4477" spans="1:9" s="11" customFormat="1" ht="33.75" x14ac:dyDescent="0.2">
      <c r="A4477" s="38" t="s">
        <v>1357</v>
      </c>
      <c r="B4477" s="39">
        <v>75000000000</v>
      </c>
      <c r="C4477" s="39">
        <v>0</v>
      </c>
      <c r="D4477" s="39">
        <v>0</v>
      </c>
      <c r="E4477" s="39">
        <v>0</v>
      </c>
      <c r="F4477" s="39">
        <f t="shared" si="283"/>
        <v>75000000000</v>
      </c>
      <c r="G4477" s="40">
        <f t="shared" si="280"/>
        <v>0</v>
      </c>
      <c r="H4477" s="41">
        <f t="shared" si="281"/>
        <v>0</v>
      </c>
      <c r="I4477" s="41">
        <f t="shared" si="282"/>
        <v>0</v>
      </c>
    </row>
    <row r="4478" spans="1:9" x14ac:dyDescent="0.2">
      <c r="A4478" s="38" t="s">
        <v>1358</v>
      </c>
      <c r="B4478" s="39">
        <v>4000000000</v>
      </c>
      <c r="C4478" s="39">
        <v>0</v>
      </c>
      <c r="D4478" s="39">
        <v>0</v>
      </c>
      <c r="E4478" s="39">
        <v>0</v>
      </c>
      <c r="F4478" s="39">
        <f t="shared" si="283"/>
        <v>4000000000</v>
      </c>
      <c r="G4478" s="40">
        <f t="shared" si="280"/>
        <v>0</v>
      </c>
      <c r="H4478" s="41">
        <f t="shared" si="281"/>
        <v>0</v>
      </c>
      <c r="I4478" s="41">
        <f t="shared" si="282"/>
        <v>0</v>
      </c>
    </row>
    <row r="4479" spans="1:9" ht="22.5" x14ac:dyDescent="0.2">
      <c r="A4479" s="38" t="s">
        <v>1359</v>
      </c>
      <c r="B4479" s="39">
        <v>700000000</v>
      </c>
      <c r="C4479" s="39">
        <v>0</v>
      </c>
      <c r="D4479" s="39">
        <v>0</v>
      </c>
      <c r="E4479" s="39">
        <v>0</v>
      </c>
      <c r="F4479" s="39">
        <f t="shared" si="283"/>
        <v>700000000</v>
      </c>
      <c r="G4479" s="40">
        <f t="shared" si="280"/>
        <v>0</v>
      </c>
      <c r="H4479" s="41">
        <f t="shared" si="281"/>
        <v>0</v>
      </c>
      <c r="I4479" s="41">
        <f t="shared" si="282"/>
        <v>0</v>
      </c>
    </row>
    <row r="4480" spans="1:9" ht="22.5" x14ac:dyDescent="0.2">
      <c r="A4480" s="38" t="s">
        <v>1360</v>
      </c>
      <c r="B4480" s="39">
        <v>5000000000</v>
      </c>
      <c r="C4480" s="39">
        <v>0</v>
      </c>
      <c r="D4480" s="39">
        <v>0</v>
      </c>
      <c r="E4480" s="39">
        <v>0</v>
      </c>
      <c r="F4480" s="39">
        <f t="shared" si="283"/>
        <v>5000000000</v>
      </c>
      <c r="G4480" s="40">
        <f t="shared" si="280"/>
        <v>0</v>
      </c>
      <c r="H4480" s="41">
        <f t="shared" si="281"/>
        <v>0</v>
      </c>
      <c r="I4480" s="41">
        <f t="shared" si="282"/>
        <v>0</v>
      </c>
    </row>
    <row r="4481" spans="1:9" x14ac:dyDescent="0.2">
      <c r="A4481" s="38" t="s">
        <v>1361</v>
      </c>
      <c r="B4481" s="39">
        <v>500000000</v>
      </c>
      <c r="C4481" s="39">
        <v>0</v>
      </c>
      <c r="D4481" s="39">
        <v>0</v>
      </c>
      <c r="E4481" s="39">
        <v>0</v>
      </c>
      <c r="F4481" s="39">
        <f t="shared" si="283"/>
        <v>500000000</v>
      </c>
      <c r="G4481" s="40">
        <f t="shared" si="280"/>
        <v>0</v>
      </c>
      <c r="H4481" s="41">
        <f t="shared" si="281"/>
        <v>0</v>
      </c>
      <c r="I4481" s="41">
        <f t="shared" si="282"/>
        <v>0</v>
      </c>
    </row>
    <row r="4482" spans="1:9" ht="22.5" x14ac:dyDescent="0.2">
      <c r="A4482" s="38" t="s">
        <v>1362</v>
      </c>
      <c r="B4482" s="39">
        <v>1000000000</v>
      </c>
      <c r="C4482" s="39">
        <v>0</v>
      </c>
      <c r="D4482" s="39">
        <v>0</v>
      </c>
      <c r="E4482" s="39">
        <v>0</v>
      </c>
      <c r="F4482" s="39">
        <f t="shared" si="283"/>
        <v>1000000000</v>
      </c>
      <c r="G4482" s="40">
        <f t="shared" si="280"/>
        <v>0</v>
      </c>
      <c r="H4482" s="41">
        <f t="shared" si="281"/>
        <v>0</v>
      </c>
      <c r="I4482" s="41">
        <f t="shared" si="282"/>
        <v>0</v>
      </c>
    </row>
    <row r="4483" spans="1:9" ht="22.5" x14ac:dyDescent="0.2">
      <c r="A4483" s="38" t="s">
        <v>1363</v>
      </c>
      <c r="B4483" s="39">
        <v>60799000000</v>
      </c>
      <c r="C4483" s="39">
        <v>1796119659.8499999</v>
      </c>
      <c r="D4483" s="39">
        <v>373557333.36000001</v>
      </c>
      <c r="E4483" s="39">
        <v>373557333.36000001</v>
      </c>
      <c r="F4483" s="39">
        <f t="shared" si="283"/>
        <v>59002880340.150002</v>
      </c>
      <c r="G4483" s="40">
        <f t="shared" si="280"/>
        <v>2.9541927660816789</v>
      </c>
      <c r="H4483" s="41">
        <f t="shared" si="281"/>
        <v>0.6144136143028669</v>
      </c>
      <c r="I4483" s="41">
        <f t="shared" si="282"/>
        <v>0.6144136143028669</v>
      </c>
    </row>
    <row r="4484" spans="1:9" x14ac:dyDescent="0.2">
      <c r="A4484" s="38" t="s">
        <v>1364</v>
      </c>
      <c r="B4484" s="39">
        <v>500000000</v>
      </c>
      <c r="C4484" s="39">
        <v>0</v>
      </c>
      <c r="D4484" s="39">
        <v>0</v>
      </c>
      <c r="E4484" s="39">
        <v>0</v>
      </c>
      <c r="F4484" s="39">
        <f t="shared" si="283"/>
        <v>500000000</v>
      </c>
      <c r="G4484" s="40">
        <f t="shared" si="280"/>
        <v>0</v>
      </c>
      <c r="H4484" s="41">
        <f t="shared" si="281"/>
        <v>0</v>
      </c>
      <c r="I4484" s="41">
        <f t="shared" si="282"/>
        <v>0</v>
      </c>
    </row>
    <row r="4485" spans="1:9" ht="22.5" x14ac:dyDescent="0.2">
      <c r="A4485" s="38" t="s">
        <v>1365</v>
      </c>
      <c r="B4485" s="39">
        <v>15000000000</v>
      </c>
      <c r="C4485" s="39">
        <v>0</v>
      </c>
      <c r="D4485" s="39">
        <v>0</v>
      </c>
      <c r="E4485" s="39">
        <v>0</v>
      </c>
      <c r="F4485" s="39">
        <f t="shared" si="283"/>
        <v>15000000000</v>
      </c>
      <c r="G4485" s="40">
        <f t="shared" si="280"/>
        <v>0</v>
      </c>
      <c r="H4485" s="41">
        <f t="shared" si="281"/>
        <v>0</v>
      </c>
      <c r="I4485" s="41">
        <f t="shared" si="282"/>
        <v>0</v>
      </c>
    </row>
    <row r="4486" spans="1:9" ht="22.5" x14ac:dyDescent="0.2">
      <c r="A4486" s="38" t="s">
        <v>1366</v>
      </c>
      <c r="B4486" s="39">
        <v>170500000000</v>
      </c>
      <c r="C4486" s="39">
        <v>130257517708.5</v>
      </c>
      <c r="D4486" s="39">
        <v>3660322058.8400002</v>
      </c>
      <c r="E4486" s="39">
        <v>3536837367.8400002</v>
      </c>
      <c r="F4486" s="39">
        <f t="shared" si="283"/>
        <v>40242482291.5</v>
      </c>
      <c r="G4486" s="40">
        <f t="shared" ref="G4486:G4549" si="284">IFERROR(IF(C4486&gt;0,+C4486/B4486*100,0),0)</f>
        <v>76.397371090029324</v>
      </c>
      <c r="H4486" s="41">
        <f t="shared" ref="H4486:H4549" si="285">IFERROR(IF(D4486&gt;0,+D4486/B4486*100,0),0)</f>
        <v>2.1468164567976542</v>
      </c>
      <c r="I4486" s="41">
        <f t="shared" ref="I4486:I4549" si="286">IFERROR(IF(E4486&gt;0,+E4486/B4486*100,0),0)</f>
        <v>2.0743914180879766</v>
      </c>
    </row>
    <row r="4487" spans="1:9" ht="22.5" x14ac:dyDescent="0.2">
      <c r="A4487" s="38" t="s">
        <v>1367</v>
      </c>
      <c r="B4487" s="39">
        <v>60000000000</v>
      </c>
      <c r="C4487" s="39">
        <v>23219366942</v>
      </c>
      <c r="D4487" s="39">
        <v>827454787.45000005</v>
      </c>
      <c r="E4487" s="39">
        <v>504659666.00999999</v>
      </c>
      <c r="F4487" s="39">
        <f t="shared" ref="F4487:F4550" si="287">+B4487-C4487</f>
        <v>36780633058</v>
      </c>
      <c r="G4487" s="40">
        <f t="shared" si="284"/>
        <v>38.698944903333334</v>
      </c>
      <c r="H4487" s="41">
        <f t="shared" si="285"/>
        <v>1.3790913124166666</v>
      </c>
      <c r="I4487" s="41">
        <f t="shared" si="286"/>
        <v>0.84109944334999998</v>
      </c>
    </row>
    <row r="4488" spans="1:9" ht="22.5" x14ac:dyDescent="0.2">
      <c r="A4488" s="38" t="s">
        <v>1368</v>
      </c>
      <c r="B4488" s="39">
        <v>25000000000</v>
      </c>
      <c r="C4488" s="39">
        <v>19176192209</v>
      </c>
      <c r="D4488" s="39">
        <v>14255271938</v>
      </c>
      <c r="E4488" s="39">
        <v>14255271938</v>
      </c>
      <c r="F4488" s="39">
        <f t="shared" si="287"/>
        <v>5823807791</v>
      </c>
      <c r="G4488" s="40">
        <f t="shared" si="284"/>
        <v>76.704768836</v>
      </c>
      <c r="H4488" s="41">
        <f t="shared" si="285"/>
        <v>57.021087752</v>
      </c>
      <c r="I4488" s="41">
        <f t="shared" si="286"/>
        <v>57.021087752</v>
      </c>
    </row>
    <row r="4489" spans="1:9" ht="22.5" x14ac:dyDescent="0.2">
      <c r="A4489" s="38" t="s">
        <v>1369</v>
      </c>
      <c r="B4489" s="39">
        <v>174500000000</v>
      </c>
      <c r="C4489" s="39">
        <v>144615515921</v>
      </c>
      <c r="D4489" s="39">
        <v>38214273065.93</v>
      </c>
      <c r="E4489" s="39">
        <v>23960766932</v>
      </c>
      <c r="F4489" s="39">
        <f t="shared" si="287"/>
        <v>29884484079</v>
      </c>
      <c r="G4489" s="40">
        <f t="shared" si="284"/>
        <v>82.874221158166179</v>
      </c>
      <c r="H4489" s="41">
        <f t="shared" si="285"/>
        <v>21.899296885919771</v>
      </c>
      <c r="I4489" s="41">
        <f t="shared" si="286"/>
        <v>13.731098528366761</v>
      </c>
    </row>
    <row r="4490" spans="1:9" ht="22.5" x14ac:dyDescent="0.2">
      <c r="A4490" s="38" t="s">
        <v>1370</v>
      </c>
      <c r="B4490" s="39">
        <v>27000000000</v>
      </c>
      <c r="C4490" s="39">
        <v>0</v>
      </c>
      <c r="D4490" s="39">
        <v>0</v>
      </c>
      <c r="E4490" s="39">
        <v>0</v>
      </c>
      <c r="F4490" s="39">
        <f t="shared" si="287"/>
        <v>27000000000</v>
      </c>
      <c r="G4490" s="40">
        <f t="shared" si="284"/>
        <v>0</v>
      </c>
      <c r="H4490" s="41">
        <f t="shared" si="285"/>
        <v>0</v>
      </c>
      <c r="I4490" s="41">
        <f t="shared" si="286"/>
        <v>0</v>
      </c>
    </row>
    <row r="4491" spans="1:9" ht="22.5" x14ac:dyDescent="0.2">
      <c r="A4491" s="38" t="s">
        <v>1371</v>
      </c>
      <c r="B4491" s="39">
        <v>60000000000</v>
      </c>
      <c r="C4491" s="39">
        <v>25000000000</v>
      </c>
      <c r="D4491" s="39">
        <v>48499123</v>
      </c>
      <c r="E4491" s="39">
        <v>0</v>
      </c>
      <c r="F4491" s="39">
        <f t="shared" si="287"/>
        <v>35000000000</v>
      </c>
      <c r="G4491" s="40">
        <f t="shared" si="284"/>
        <v>41.666666666666671</v>
      </c>
      <c r="H4491" s="41">
        <f t="shared" si="285"/>
        <v>8.0831871666666666E-2</v>
      </c>
      <c r="I4491" s="41">
        <f t="shared" si="286"/>
        <v>0</v>
      </c>
    </row>
    <row r="4492" spans="1:9" s="11" customFormat="1" ht="22.5" x14ac:dyDescent="0.2">
      <c r="A4492" s="38" t="s">
        <v>1372</v>
      </c>
      <c r="B4492" s="39">
        <v>204500000000</v>
      </c>
      <c r="C4492" s="39">
        <v>122324543908.22</v>
      </c>
      <c r="D4492" s="39">
        <v>34872207214.830002</v>
      </c>
      <c r="E4492" s="39">
        <v>7545306356.8299999</v>
      </c>
      <c r="F4492" s="39">
        <f t="shared" si="287"/>
        <v>82175456091.779999</v>
      </c>
      <c r="G4492" s="40">
        <f t="shared" si="284"/>
        <v>59.816402889105134</v>
      </c>
      <c r="H4492" s="41">
        <f t="shared" si="285"/>
        <v>17.05242406593154</v>
      </c>
      <c r="I4492" s="41">
        <f t="shared" si="286"/>
        <v>3.6896363603080684</v>
      </c>
    </row>
    <row r="4493" spans="1:9" ht="22.5" x14ac:dyDescent="0.2">
      <c r="A4493" s="38" t="s">
        <v>1373</v>
      </c>
      <c r="B4493" s="39">
        <v>17000000000</v>
      </c>
      <c r="C4493" s="39">
        <v>16029060934</v>
      </c>
      <c r="D4493" s="39">
        <v>3944223939.6900001</v>
      </c>
      <c r="E4493" s="39">
        <v>48700098</v>
      </c>
      <c r="F4493" s="39">
        <f t="shared" si="287"/>
        <v>970939066</v>
      </c>
      <c r="G4493" s="40">
        <f t="shared" si="284"/>
        <v>94.288593729411758</v>
      </c>
      <c r="H4493" s="41">
        <f t="shared" si="285"/>
        <v>23.201317292294117</v>
      </c>
      <c r="I4493" s="41">
        <f t="shared" si="286"/>
        <v>0.28647116470588235</v>
      </c>
    </row>
    <row r="4494" spans="1:9" x14ac:dyDescent="0.2">
      <c r="A4494" s="38" t="s">
        <v>1374</v>
      </c>
      <c r="B4494" s="39">
        <v>25000000000</v>
      </c>
      <c r="C4494" s="39">
        <v>540000000</v>
      </c>
      <c r="D4494" s="39">
        <v>0</v>
      </c>
      <c r="E4494" s="39">
        <v>0</v>
      </c>
      <c r="F4494" s="39">
        <f t="shared" si="287"/>
        <v>24460000000</v>
      </c>
      <c r="G4494" s="40">
        <f t="shared" si="284"/>
        <v>2.16</v>
      </c>
      <c r="H4494" s="41">
        <f t="shared" si="285"/>
        <v>0</v>
      </c>
      <c r="I4494" s="41">
        <f t="shared" si="286"/>
        <v>0</v>
      </c>
    </row>
    <row r="4495" spans="1:9" ht="22.5" x14ac:dyDescent="0.2">
      <c r="A4495" s="38" t="s">
        <v>1375</v>
      </c>
      <c r="B4495" s="39">
        <v>3000000000</v>
      </c>
      <c r="C4495" s="39">
        <v>511238761</v>
      </c>
      <c r="D4495" s="39">
        <v>0</v>
      </c>
      <c r="E4495" s="39">
        <v>0</v>
      </c>
      <c r="F4495" s="39">
        <f t="shared" si="287"/>
        <v>2488761239</v>
      </c>
      <c r="G4495" s="40">
        <f t="shared" si="284"/>
        <v>17.041292033333335</v>
      </c>
      <c r="H4495" s="41">
        <f t="shared" si="285"/>
        <v>0</v>
      </c>
      <c r="I4495" s="41">
        <f t="shared" si="286"/>
        <v>0</v>
      </c>
    </row>
    <row r="4496" spans="1:9" x14ac:dyDescent="0.2">
      <c r="A4496" s="38" t="s">
        <v>1376</v>
      </c>
      <c r="B4496" s="39">
        <v>2000000000</v>
      </c>
      <c r="C4496" s="39">
        <v>950028667</v>
      </c>
      <c r="D4496" s="39">
        <v>150616649.66</v>
      </c>
      <c r="E4496" s="39">
        <v>150616649.66</v>
      </c>
      <c r="F4496" s="39">
        <f t="shared" si="287"/>
        <v>1049971333</v>
      </c>
      <c r="G4496" s="40">
        <f t="shared" si="284"/>
        <v>47.501433349999999</v>
      </c>
      <c r="H4496" s="41">
        <f t="shared" si="285"/>
        <v>7.5308324829999993</v>
      </c>
      <c r="I4496" s="41">
        <f t="shared" si="286"/>
        <v>7.5308324829999993</v>
      </c>
    </row>
    <row r="4497" spans="1:9" ht="22.5" x14ac:dyDescent="0.2">
      <c r="A4497" s="38" t="s">
        <v>1377</v>
      </c>
      <c r="B4497" s="39">
        <v>25000000000</v>
      </c>
      <c r="C4497" s="39">
        <v>23283630393</v>
      </c>
      <c r="D4497" s="39">
        <v>19852580495</v>
      </c>
      <c r="E4497" s="39">
        <v>19852580495</v>
      </c>
      <c r="F4497" s="39">
        <f t="shared" si="287"/>
        <v>1716369607</v>
      </c>
      <c r="G4497" s="40">
        <f t="shared" si="284"/>
        <v>93.134521571999997</v>
      </c>
      <c r="H4497" s="41">
        <f t="shared" si="285"/>
        <v>79.410321979999992</v>
      </c>
      <c r="I4497" s="41">
        <f t="shared" si="286"/>
        <v>79.410321979999992</v>
      </c>
    </row>
    <row r="4498" spans="1:9" x14ac:dyDescent="0.2">
      <c r="A4498" s="38" t="s">
        <v>1378</v>
      </c>
      <c r="B4498" s="39">
        <v>5000000000</v>
      </c>
      <c r="C4498" s="39">
        <v>0</v>
      </c>
      <c r="D4498" s="39">
        <v>0</v>
      </c>
      <c r="E4498" s="39">
        <v>0</v>
      </c>
      <c r="F4498" s="39">
        <f t="shared" si="287"/>
        <v>5000000000</v>
      </c>
      <c r="G4498" s="40">
        <f t="shared" si="284"/>
        <v>0</v>
      </c>
      <c r="H4498" s="41">
        <f t="shared" si="285"/>
        <v>0</v>
      </c>
      <c r="I4498" s="41">
        <f t="shared" si="286"/>
        <v>0</v>
      </c>
    </row>
    <row r="4499" spans="1:9" s="11" customFormat="1" x14ac:dyDescent="0.2">
      <c r="A4499" s="38" t="s">
        <v>1379</v>
      </c>
      <c r="B4499" s="39">
        <v>500000000</v>
      </c>
      <c r="C4499" s="39">
        <v>0</v>
      </c>
      <c r="D4499" s="39">
        <v>0</v>
      </c>
      <c r="E4499" s="39">
        <v>0</v>
      </c>
      <c r="F4499" s="39">
        <f t="shared" si="287"/>
        <v>500000000</v>
      </c>
      <c r="G4499" s="40">
        <f t="shared" si="284"/>
        <v>0</v>
      </c>
      <c r="H4499" s="41">
        <f t="shared" si="285"/>
        <v>0</v>
      </c>
      <c r="I4499" s="41">
        <f t="shared" si="286"/>
        <v>0</v>
      </c>
    </row>
    <row r="4500" spans="1:9" x14ac:dyDescent="0.2">
      <c r="A4500" s="38" t="s">
        <v>1380</v>
      </c>
      <c r="B4500" s="39">
        <v>1000000000</v>
      </c>
      <c r="C4500" s="39">
        <v>0</v>
      </c>
      <c r="D4500" s="39">
        <v>0</v>
      </c>
      <c r="E4500" s="39">
        <v>0</v>
      </c>
      <c r="F4500" s="39">
        <f t="shared" si="287"/>
        <v>1000000000</v>
      </c>
      <c r="G4500" s="40">
        <f t="shared" si="284"/>
        <v>0</v>
      </c>
      <c r="H4500" s="41">
        <f t="shared" si="285"/>
        <v>0</v>
      </c>
      <c r="I4500" s="41">
        <f t="shared" si="286"/>
        <v>0</v>
      </c>
    </row>
    <row r="4501" spans="1:9" ht="22.5" x14ac:dyDescent="0.2">
      <c r="A4501" s="38" t="s">
        <v>1381</v>
      </c>
      <c r="B4501" s="39">
        <v>800000000</v>
      </c>
      <c r="C4501" s="39">
        <v>0</v>
      </c>
      <c r="D4501" s="39">
        <v>0</v>
      </c>
      <c r="E4501" s="39">
        <v>0</v>
      </c>
      <c r="F4501" s="39">
        <f t="shared" si="287"/>
        <v>800000000</v>
      </c>
      <c r="G4501" s="40">
        <f t="shared" si="284"/>
        <v>0</v>
      </c>
      <c r="H4501" s="41">
        <f t="shared" si="285"/>
        <v>0</v>
      </c>
      <c r="I4501" s="41">
        <f t="shared" si="286"/>
        <v>0</v>
      </c>
    </row>
    <row r="4502" spans="1:9" ht="22.5" x14ac:dyDescent="0.2">
      <c r="A4502" s="38" t="s">
        <v>1382</v>
      </c>
      <c r="B4502" s="39">
        <v>50000000000</v>
      </c>
      <c r="C4502" s="39">
        <v>24506310653</v>
      </c>
      <c r="D4502" s="39">
        <v>0</v>
      </c>
      <c r="E4502" s="39">
        <v>0</v>
      </c>
      <c r="F4502" s="39">
        <f t="shared" si="287"/>
        <v>25493689347</v>
      </c>
      <c r="G4502" s="40">
        <f t="shared" si="284"/>
        <v>49.012621306</v>
      </c>
      <c r="H4502" s="41">
        <f t="shared" si="285"/>
        <v>0</v>
      </c>
      <c r="I4502" s="41">
        <f t="shared" si="286"/>
        <v>0</v>
      </c>
    </row>
    <row r="4503" spans="1:9" ht="33.75" x14ac:dyDescent="0.2">
      <c r="A4503" s="38" t="s">
        <v>1383</v>
      </c>
      <c r="B4503" s="39">
        <v>93008000000</v>
      </c>
      <c r="C4503" s="39">
        <v>70823295198</v>
      </c>
      <c r="D4503" s="39">
        <v>0</v>
      </c>
      <c r="E4503" s="39">
        <v>0</v>
      </c>
      <c r="F4503" s="39">
        <f t="shared" si="287"/>
        <v>22184704802</v>
      </c>
      <c r="G4503" s="40">
        <f t="shared" si="284"/>
        <v>76.147530532857388</v>
      </c>
      <c r="H4503" s="41">
        <f t="shared" si="285"/>
        <v>0</v>
      </c>
      <c r="I4503" s="41">
        <f t="shared" si="286"/>
        <v>0</v>
      </c>
    </row>
    <row r="4504" spans="1:9" ht="22.5" x14ac:dyDescent="0.2">
      <c r="A4504" s="38" t="s">
        <v>1384</v>
      </c>
      <c r="B4504" s="39">
        <v>3000000000</v>
      </c>
      <c r="C4504" s="39">
        <v>0</v>
      </c>
      <c r="D4504" s="39">
        <v>0</v>
      </c>
      <c r="E4504" s="39">
        <v>0</v>
      </c>
      <c r="F4504" s="39">
        <f t="shared" si="287"/>
        <v>3000000000</v>
      </c>
      <c r="G4504" s="40">
        <f t="shared" si="284"/>
        <v>0</v>
      </c>
      <c r="H4504" s="41">
        <f t="shared" si="285"/>
        <v>0</v>
      </c>
      <c r="I4504" s="41">
        <f t="shared" si="286"/>
        <v>0</v>
      </c>
    </row>
    <row r="4505" spans="1:9" ht="22.5" x14ac:dyDescent="0.2">
      <c r="A4505" s="38" t="s">
        <v>1385</v>
      </c>
      <c r="B4505" s="39">
        <v>800000000</v>
      </c>
      <c r="C4505" s="39">
        <v>0</v>
      </c>
      <c r="D4505" s="39">
        <v>0</v>
      </c>
      <c r="E4505" s="39">
        <v>0</v>
      </c>
      <c r="F4505" s="39">
        <f t="shared" si="287"/>
        <v>800000000</v>
      </c>
      <c r="G4505" s="40">
        <f t="shared" si="284"/>
        <v>0</v>
      </c>
      <c r="H4505" s="41">
        <f t="shared" si="285"/>
        <v>0</v>
      </c>
      <c r="I4505" s="41">
        <f t="shared" si="286"/>
        <v>0</v>
      </c>
    </row>
    <row r="4506" spans="1:9" ht="22.5" x14ac:dyDescent="0.2">
      <c r="A4506" s="38" t="s">
        <v>1386</v>
      </c>
      <c r="B4506" s="39">
        <v>10000000000</v>
      </c>
      <c r="C4506" s="39">
        <v>0</v>
      </c>
      <c r="D4506" s="39">
        <v>0</v>
      </c>
      <c r="E4506" s="39">
        <v>0</v>
      </c>
      <c r="F4506" s="39">
        <f t="shared" si="287"/>
        <v>10000000000</v>
      </c>
      <c r="G4506" s="40">
        <f t="shared" si="284"/>
        <v>0</v>
      </c>
      <c r="H4506" s="41">
        <f t="shared" si="285"/>
        <v>0</v>
      </c>
      <c r="I4506" s="41">
        <f t="shared" si="286"/>
        <v>0</v>
      </c>
    </row>
    <row r="4507" spans="1:9" s="11" customFormat="1" ht="33.75" x14ac:dyDescent="0.2">
      <c r="A4507" s="38" t="s">
        <v>1387</v>
      </c>
      <c r="B4507" s="39">
        <v>100000000000</v>
      </c>
      <c r="C4507" s="39">
        <v>38618090790</v>
      </c>
      <c r="D4507" s="39">
        <v>3913418079</v>
      </c>
      <c r="E4507" s="39">
        <v>3913418079</v>
      </c>
      <c r="F4507" s="39">
        <f t="shared" si="287"/>
        <v>61381909210</v>
      </c>
      <c r="G4507" s="40">
        <f t="shared" si="284"/>
        <v>38.618090789999997</v>
      </c>
      <c r="H4507" s="41">
        <f t="shared" si="285"/>
        <v>3.9134180789999999</v>
      </c>
      <c r="I4507" s="41">
        <f t="shared" si="286"/>
        <v>3.9134180789999999</v>
      </c>
    </row>
    <row r="4508" spans="1:9" ht="22.5" x14ac:dyDescent="0.2">
      <c r="A4508" s="38" t="s">
        <v>1388</v>
      </c>
      <c r="B4508" s="39">
        <v>25000000000</v>
      </c>
      <c r="C4508" s="39">
        <v>10030206634</v>
      </c>
      <c r="D4508" s="39">
        <v>9768271968</v>
      </c>
      <c r="E4508" s="39">
        <v>9768271968</v>
      </c>
      <c r="F4508" s="39">
        <f t="shared" si="287"/>
        <v>14969793366</v>
      </c>
      <c r="G4508" s="40">
        <f t="shared" si="284"/>
        <v>40.120826535999996</v>
      </c>
      <c r="H4508" s="41">
        <f t="shared" si="285"/>
        <v>39.073087872000002</v>
      </c>
      <c r="I4508" s="41">
        <f t="shared" si="286"/>
        <v>39.073087872000002</v>
      </c>
    </row>
    <row r="4509" spans="1:9" x14ac:dyDescent="0.2">
      <c r="A4509" s="38" t="s">
        <v>1389</v>
      </c>
      <c r="B4509" s="39">
        <v>1000000000</v>
      </c>
      <c r="C4509" s="39">
        <v>0</v>
      </c>
      <c r="D4509" s="39">
        <v>0</v>
      </c>
      <c r="E4509" s="39">
        <v>0</v>
      </c>
      <c r="F4509" s="39">
        <f t="shared" si="287"/>
        <v>1000000000</v>
      </c>
      <c r="G4509" s="40">
        <f t="shared" si="284"/>
        <v>0</v>
      </c>
      <c r="H4509" s="41">
        <f t="shared" si="285"/>
        <v>0</v>
      </c>
      <c r="I4509" s="41">
        <f t="shared" si="286"/>
        <v>0</v>
      </c>
    </row>
    <row r="4510" spans="1:9" ht="22.5" x14ac:dyDescent="0.2">
      <c r="A4510" s="38" t="s">
        <v>1390</v>
      </c>
      <c r="B4510" s="39">
        <v>15000000000</v>
      </c>
      <c r="C4510" s="39">
        <v>8871576269</v>
      </c>
      <c r="D4510" s="39">
        <v>0</v>
      </c>
      <c r="E4510" s="39">
        <v>0</v>
      </c>
      <c r="F4510" s="39">
        <f t="shared" si="287"/>
        <v>6128423731</v>
      </c>
      <c r="G4510" s="40">
        <f t="shared" si="284"/>
        <v>59.14384179333333</v>
      </c>
      <c r="H4510" s="41">
        <f t="shared" si="285"/>
        <v>0</v>
      </c>
      <c r="I4510" s="41">
        <f t="shared" si="286"/>
        <v>0</v>
      </c>
    </row>
    <row r="4511" spans="1:9" ht="22.5" x14ac:dyDescent="0.2">
      <c r="A4511" s="38" t="s">
        <v>1391</v>
      </c>
      <c r="B4511" s="39">
        <v>80000000000</v>
      </c>
      <c r="C4511" s="39">
        <v>46953017694</v>
      </c>
      <c r="D4511" s="39">
        <v>0</v>
      </c>
      <c r="E4511" s="39">
        <v>0</v>
      </c>
      <c r="F4511" s="39">
        <f t="shared" si="287"/>
        <v>33046982306</v>
      </c>
      <c r="G4511" s="40">
        <f t="shared" si="284"/>
        <v>58.691272117500006</v>
      </c>
      <c r="H4511" s="41">
        <f t="shared" si="285"/>
        <v>0</v>
      </c>
      <c r="I4511" s="41">
        <f t="shared" si="286"/>
        <v>0</v>
      </c>
    </row>
    <row r="4512" spans="1:9" ht="22.5" x14ac:dyDescent="0.2">
      <c r="A4512" s="38" t="s">
        <v>1392</v>
      </c>
      <c r="B4512" s="39">
        <v>25000000000</v>
      </c>
      <c r="C4512" s="39">
        <v>0</v>
      </c>
      <c r="D4512" s="39">
        <v>0</v>
      </c>
      <c r="E4512" s="39">
        <v>0</v>
      </c>
      <c r="F4512" s="39">
        <f t="shared" si="287"/>
        <v>25000000000</v>
      </c>
      <c r="G4512" s="40">
        <f t="shared" si="284"/>
        <v>0</v>
      </c>
      <c r="H4512" s="41">
        <f t="shared" si="285"/>
        <v>0</v>
      </c>
      <c r="I4512" s="41">
        <f t="shared" si="286"/>
        <v>0</v>
      </c>
    </row>
    <row r="4513" spans="1:9" ht="22.5" x14ac:dyDescent="0.2">
      <c r="A4513" s="38" t="s">
        <v>1393</v>
      </c>
      <c r="B4513" s="39">
        <v>3000000000</v>
      </c>
      <c r="C4513" s="39">
        <v>0</v>
      </c>
      <c r="D4513" s="39">
        <v>0</v>
      </c>
      <c r="E4513" s="39">
        <v>0</v>
      </c>
      <c r="F4513" s="39">
        <f t="shared" si="287"/>
        <v>3000000000</v>
      </c>
      <c r="G4513" s="40">
        <f t="shared" si="284"/>
        <v>0</v>
      </c>
      <c r="H4513" s="41">
        <f t="shared" si="285"/>
        <v>0</v>
      </c>
      <c r="I4513" s="41">
        <f t="shared" si="286"/>
        <v>0</v>
      </c>
    </row>
    <row r="4514" spans="1:9" ht="22.5" x14ac:dyDescent="0.2">
      <c r="A4514" s="38" t="s">
        <v>1394</v>
      </c>
      <c r="B4514" s="39">
        <v>200000000</v>
      </c>
      <c r="C4514" s="39">
        <v>0</v>
      </c>
      <c r="D4514" s="39">
        <v>0</v>
      </c>
      <c r="E4514" s="39">
        <v>0</v>
      </c>
      <c r="F4514" s="39">
        <f t="shared" si="287"/>
        <v>200000000</v>
      </c>
      <c r="G4514" s="40">
        <f t="shared" si="284"/>
        <v>0</v>
      </c>
      <c r="H4514" s="41">
        <f t="shared" si="285"/>
        <v>0</v>
      </c>
      <c r="I4514" s="41">
        <f t="shared" si="286"/>
        <v>0</v>
      </c>
    </row>
    <row r="4515" spans="1:9" s="11" customFormat="1" x14ac:dyDescent="0.2">
      <c r="A4515" s="38" t="s">
        <v>1395</v>
      </c>
      <c r="B4515" s="39">
        <v>50000000000</v>
      </c>
      <c r="C4515" s="39">
        <v>55175393.32</v>
      </c>
      <c r="D4515" s="39">
        <v>0</v>
      </c>
      <c r="E4515" s="39">
        <v>0</v>
      </c>
      <c r="F4515" s="39">
        <f t="shared" si="287"/>
        <v>49944824606.68</v>
      </c>
      <c r="G4515" s="40">
        <f t="shared" si="284"/>
        <v>0.11035078664</v>
      </c>
      <c r="H4515" s="41">
        <f t="shared" si="285"/>
        <v>0</v>
      </c>
      <c r="I4515" s="41">
        <f t="shared" si="286"/>
        <v>0</v>
      </c>
    </row>
    <row r="4516" spans="1:9" ht="22.5" x14ac:dyDescent="0.2">
      <c r="A4516" s="38" t="s">
        <v>1396</v>
      </c>
      <c r="B4516" s="39">
        <v>600000000000</v>
      </c>
      <c r="C4516" s="39">
        <v>313614242102</v>
      </c>
      <c r="D4516" s="39">
        <v>270705069792.5</v>
      </c>
      <c r="E4516" s="39">
        <v>209623150969.5</v>
      </c>
      <c r="F4516" s="39">
        <f t="shared" si="287"/>
        <v>286385757898</v>
      </c>
      <c r="G4516" s="40">
        <f t="shared" si="284"/>
        <v>52.269040350333327</v>
      </c>
      <c r="H4516" s="41">
        <f t="shared" si="285"/>
        <v>45.117511632083335</v>
      </c>
      <c r="I4516" s="41">
        <f t="shared" si="286"/>
        <v>34.93719182825</v>
      </c>
    </row>
    <row r="4517" spans="1:9" ht="22.5" x14ac:dyDescent="0.2">
      <c r="A4517" s="38" t="s">
        <v>1397</v>
      </c>
      <c r="B4517" s="39">
        <v>733138497458</v>
      </c>
      <c r="C4517" s="39">
        <v>235428569409.5</v>
      </c>
      <c r="D4517" s="39">
        <v>51878482193.120003</v>
      </c>
      <c r="E4517" s="39">
        <v>42297818933.510002</v>
      </c>
      <c r="F4517" s="39">
        <f t="shared" si="287"/>
        <v>497709928048.5</v>
      </c>
      <c r="G4517" s="40">
        <f t="shared" si="284"/>
        <v>32.112427628039988</v>
      </c>
      <c r="H4517" s="41">
        <f t="shared" si="285"/>
        <v>7.0762185280131211</v>
      </c>
      <c r="I4517" s="41">
        <f t="shared" si="286"/>
        <v>5.7694172492876294</v>
      </c>
    </row>
    <row r="4518" spans="1:9" ht="22.5" x14ac:dyDescent="0.2">
      <c r="A4518" s="38" t="s">
        <v>1398</v>
      </c>
      <c r="B4518" s="39">
        <v>33000000000</v>
      </c>
      <c r="C4518" s="39">
        <v>23717429195</v>
      </c>
      <c r="D4518" s="39">
        <v>370091403.80000001</v>
      </c>
      <c r="E4518" s="39">
        <v>188844917.52000001</v>
      </c>
      <c r="F4518" s="39">
        <f t="shared" si="287"/>
        <v>9282570805</v>
      </c>
      <c r="G4518" s="40">
        <f t="shared" si="284"/>
        <v>71.870997560606071</v>
      </c>
      <c r="H4518" s="41">
        <f t="shared" si="285"/>
        <v>1.1214891024242426</v>
      </c>
      <c r="I4518" s="41">
        <f t="shared" si="286"/>
        <v>0.57225732581818189</v>
      </c>
    </row>
    <row r="4519" spans="1:9" x14ac:dyDescent="0.2">
      <c r="A4519" s="38" t="s">
        <v>1399</v>
      </c>
      <c r="B4519" s="39">
        <v>51761420607</v>
      </c>
      <c r="C4519" s="39">
        <v>19261814846</v>
      </c>
      <c r="D4519" s="39">
        <v>548033961.01999998</v>
      </c>
      <c r="E4519" s="39">
        <v>537891367.40999997</v>
      </c>
      <c r="F4519" s="39">
        <f t="shared" si="287"/>
        <v>32499605761</v>
      </c>
      <c r="G4519" s="40">
        <f t="shared" si="284"/>
        <v>37.21268585776626</v>
      </c>
      <c r="H4519" s="41">
        <f t="shared" si="285"/>
        <v>1.0587691655160758</v>
      </c>
      <c r="I4519" s="41">
        <f t="shared" si="286"/>
        <v>1.0391742751690585</v>
      </c>
    </row>
    <row r="4520" spans="1:9" s="11" customFormat="1" ht="22.5" x14ac:dyDescent="0.2">
      <c r="A4520" s="38" t="s">
        <v>1400</v>
      </c>
      <c r="B4520" s="39">
        <v>2500000000</v>
      </c>
      <c r="C4520" s="39">
        <v>2500000000</v>
      </c>
      <c r="D4520" s="39">
        <v>0</v>
      </c>
      <c r="E4520" s="39">
        <v>0</v>
      </c>
      <c r="F4520" s="39">
        <f t="shared" si="287"/>
        <v>0</v>
      </c>
      <c r="G4520" s="40">
        <f t="shared" si="284"/>
        <v>100</v>
      </c>
      <c r="H4520" s="41">
        <f t="shared" si="285"/>
        <v>0</v>
      </c>
      <c r="I4520" s="41">
        <f t="shared" si="286"/>
        <v>0</v>
      </c>
    </row>
    <row r="4521" spans="1:9" x14ac:dyDescent="0.2">
      <c r="A4521" s="38" t="s">
        <v>1401</v>
      </c>
      <c r="B4521" s="39">
        <v>15000000000</v>
      </c>
      <c r="C4521" s="39">
        <v>4193878915</v>
      </c>
      <c r="D4521" s="39">
        <v>541014542.77999997</v>
      </c>
      <c r="E4521" s="39">
        <v>72359446.780000001</v>
      </c>
      <c r="F4521" s="39">
        <f t="shared" si="287"/>
        <v>10806121085</v>
      </c>
      <c r="G4521" s="40">
        <f t="shared" si="284"/>
        <v>27.959192766666668</v>
      </c>
      <c r="H4521" s="41">
        <f t="shared" si="285"/>
        <v>3.6067636185333334</v>
      </c>
      <c r="I4521" s="41">
        <f t="shared" si="286"/>
        <v>0.48239631186666665</v>
      </c>
    </row>
    <row r="4522" spans="1:9" x14ac:dyDescent="0.2">
      <c r="A4522" s="38" t="s">
        <v>1402</v>
      </c>
      <c r="B4522" s="39">
        <v>40000000000</v>
      </c>
      <c r="C4522" s="39">
        <v>13563080820</v>
      </c>
      <c r="D4522" s="39">
        <v>67258799.829999998</v>
      </c>
      <c r="E4522" s="39">
        <v>66660490.829999998</v>
      </c>
      <c r="F4522" s="39">
        <f t="shared" si="287"/>
        <v>26436919180</v>
      </c>
      <c r="G4522" s="40">
        <f t="shared" si="284"/>
        <v>33.907702049999997</v>
      </c>
      <c r="H4522" s="41">
        <f t="shared" si="285"/>
        <v>0.16814699957499998</v>
      </c>
      <c r="I4522" s="41">
        <f t="shared" si="286"/>
        <v>0.16665122707499999</v>
      </c>
    </row>
    <row r="4523" spans="1:9" x14ac:dyDescent="0.2">
      <c r="A4523" s="38" t="s">
        <v>1403</v>
      </c>
      <c r="B4523" s="39">
        <v>500000000</v>
      </c>
      <c r="C4523" s="39">
        <v>0</v>
      </c>
      <c r="D4523" s="39">
        <v>0</v>
      </c>
      <c r="E4523" s="39">
        <v>0</v>
      </c>
      <c r="F4523" s="39">
        <f t="shared" si="287"/>
        <v>500000000</v>
      </c>
      <c r="G4523" s="40">
        <f t="shared" si="284"/>
        <v>0</v>
      </c>
      <c r="H4523" s="41">
        <f t="shared" si="285"/>
        <v>0</v>
      </c>
      <c r="I4523" s="41">
        <f t="shared" si="286"/>
        <v>0</v>
      </c>
    </row>
    <row r="4524" spans="1:9" x14ac:dyDescent="0.2">
      <c r="A4524" s="38" t="s">
        <v>1404</v>
      </c>
      <c r="B4524" s="39">
        <v>52000000000</v>
      </c>
      <c r="C4524" s="39">
        <v>36830496419</v>
      </c>
      <c r="D4524" s="39">
        <v>416095208</v>
      </c>
      <c r="E4524" s="39">
        <v>416095208</v>
      </c>
      <c r="F4524" s="39">
        <f t="shared" si="287"/>
        <v>15169503581</v>
      </c>
      <c r="G4524" s="40">
        <f t="shared" si="284"/>
        <v>70.827877728846161</v>
      </c>
      <c r="H4524" s="41">
        <f t="shared" si="285"/>
        <v>0.80018309230769236</v>
      </c>
      <c r="I4524" s="41">
        <f t="shared" si="286"/>
        <v>0.80018309230769236</v>
      </c>
    </row>
    <row r="4525" spans="1:9" ht="22.5" x14ac:dyDescent="0.2">
      <c r="A4525" s="38" t="s">
        <v>1405</v>
      </c>
      <c r="B4525" s="39">
        <v>2000000000</v>
      </c>
      <c r="C4525" s="39">
        <v>0</v>
      </c>
      <c r="D4525" s="39">
        <v>0</v>
      </c>
      <c r="E4525" s="39">
        <v>0</v>
      </c>
      <c r="F4525" s="39">
        <f t="shared" si="287"/>
        <v>2000000000</v>
      </c>
      <c r="G4525" s="40">
        <f t="shared" si="284"/>
        <v>0</v>
      </c>
      <c r="H4525" s="41">
        <f t="shared" si="285"/>
        <v>0</v>
      </c>
      <c r="I4525" s="41">
        <f t="shared" si="286"/>
        <v>0</v>
      </c>
    </row>
    <row r="4526" spans="1:9" x14ac:dyDescent="0.2">
      <c r="A4526" s="38" t="s">
        <v>1406</v>
      </c>
      <c r="B4526" s="39">
        <v>15211000000</v>
      </c>
      <c r="C4526" s="39">
        <v>2580766009.9899998</v>
      </c>
      <c r="D4526" s="39">
        <v>312144191.35000002</v>
      </c>
      <c r="E4526" s="39">
        <v>312144191.35000002</v>
      </c>
      <c r="F4526" s="39">
        <f t="shared" si="287"/>
        <v>12630233990.01</v>
      </c>
      <c r="G4526" s="40">
        <f t="shared" si="284"/>
        <v>16.966445401288542</v>
      </c>
      <c r="H4526" s="41">
        <f t="shared" si="285"/>
        <v>2.0520951374005656</v>
      </c>
      <c r="I4526" s="41">
        <f t="shared" si="286"/>
        <v>2.0520951374005656</v>
      </c>
    </row>
    <row r="4527" spans="1:9" x14ac:dyDescent="0.2">
      <c r="A4527" s="38" t="s">
        <v>1407</v>
      </c>
      <c r="B4527" s="39">
        <v>1225000000</v>
      </c>
      <c r="C4527" s="39">
        <v>0</v>
      </c>
      <c r="D4527" s="39">
        <v>0</v>
      </c>
      <c r="E4527" s="39">
        <v>0</v>
      </c>
      <c r="F4527" s="39">
        <f t="shared" si="287"/>
        <v>1225000000</v>
      </c>
      <c r="G4527" s="40">
        <f t="shared" si="284"/>
        <v>0</v>
      </c>
      <c r="H4527" s="41">
        <f t="shared" si="285"/>
        <v>0</v>
      </c>
      <c r="I4527" s="41">
        <f t="shared" si="286"/>
        <v>0</v>
      </c>
    </row>
    <row r="4528" spans="1:9" x14ac:dyDescent="0.2">
      <c r="A4528" s="38" t="s">
        <v>1408</v>
      </c>
      <c r="B4528" s="39">
        <v>1000000000</v>
      </c>
      <c r="C4528" s="39">
        <v>233249733.33000001</v>
      </c>
      <c r="D4528" s="39">
        <v>42631518</v>
      </c>
      <c r="E4528" s="39">
        <v>42631518</v>
      </c>
      <c r="F4528" s="39">
        <f t="shared" si="287"/>
        <v>766750266.66999996</v>
      </c>
      <c r="G4528" s="40">
        <f t="shared" si="284"/>
        <v>23.324973333000003</v>
      </c>
      <c r="H4528" s="41">
        <f t="shared" si="285"/>
        <v>4.2631518000000002</v>
      </c>
      <c r="I4528" s="41">
        <f t="shared" si="286"/>
        <v>4.2631518000000002</v>
      </c>
    </row>
    <row r="4529" spans="1:9" x14ac:dyDescent="0.2">
      <c r="A4529" s="38" t="s">
        <v>1409</v>
      </c>
      <c r="B4529" s="39">
        <v>1500000000</v>
      </c>
      <c r="C4529" s="39">
        <v>137500000</v>
      </c>
      <c r="D4529" s="39">
        <v>0</v>
      </c>
      <c r="E4529" s="39">
        <v>0</v>
      </c>
      <c r="F4529" s="39">
        <f t="shared" si="287"/>
        <v>1362500000</v>
      </c>
      <c r="G4529" s="40">
        <f t="shared" si="284"/>
        <v>9.1666666666666661</v>
      </c>
      <c r="H4529" s="41">
        <f t="shared" si="285"/>
        <v>0</v>
      </c>
      <c r="I4529" s="41">
        <f t="shared" si="286"/>
        <v>0</v>
      </c>
    </row>
    <row r="4530" spans="1:9" ht="22.5" x14ac:dyDescent="0.2">
      <c r="A4530" s="38" t="s">
        <v>1410</v>
      </c>
      <c r="B4530" s="39">
        <v>1000000000</v>
      </c>
      <c r="C4530" s="39">
        <v>75000000</v>
      </c>
      <c r="D4530" s="39">
        <v>0</v>
      </c>
      <c r="E4530" s="39">
        <v>0</v>
      </c>
      <c r="F4530" s="39">
        <f t="shared" si="287"/>
        <v>925000000</v>
      </c>
      <c r="G4530" s="40">
        <f t="shared" si="284"/>
        <v>7.5</v>
      </c>
      <c r="H4530" s="41">
        <f t="shared" si="285"/>
        <v>0</v>
      </c>
      <c r="I4530" s="41">
        <f t="shared" si="286"/>
        <v>0</v>
      </c>
    </row>
    <row r="4531" spans="1:9" s="11" customFormat="1" ht="22.5" x14ac:dyDescent="0.2">
      <c r="A4531" s="38" t="s">
        <v>1411</v>
      </c>
      <c r="B4531" s="39">
        <v>2000000000</v>
      </c>
      <c r="C4531" s="39">
        <v>0</v>
      </c>
      <c r="D4531" s="39">
        <v>0</v>
      </c>
      <c r="E4531" s="39">
        <v>0</v>
      </c>
      <c r="F4531" s="39">
        <f t="shared" si="287"/>
        <v>2000000000</v>
      </c>
      <c r="G4531" s="40">
        <f t="shared" si="284"/>
        <v>0</v>
      </c>
      <c r="H4531" s="41">
        <f t="shared" si="285"/>
        <v>0</v>
      </c>
      <c r="I4531" s="41">
        <f t="shared" si="286"/>
        <v>0</v>
      </c>
    </row>
    <row r="4532" spans="1:9" x14ac:dyDescent="0.2">
      <c r="A4532" s="38" t="s">
        <v>1412</v>
      </c>
      <c r="B4532" s="39">
        <v>600000000</v>
      </c>
      <c r="C4532" s="39">
        <v>326157802</v>
      </c>
      <c r="D4532" s="39">
        <v>90000041</v>
      </c>
      <c r="E4532" s="39">
        <v>90000041</v>
      </c>
      <c r="F4532" s="39">
        <f t="shared" si="287"/>
        <v>273842198</v>
      </c>
      <c r="G4532" s="40">
        <f t="shared" si="284"/>
        <v>54.35963366666666</v>
      </c>
      <c r="H4532" s="41">
        <f t="shared" si="285"/>
        <v>15.000006833333332</v>
      </c>
      <c r="I4532" s="41">
        <f t="shared" si="286"/>
        <v>15.000006833333332</v>
      </c>
    </row>
    <row r="4533" spans="1:9" x14ac:dyDescent="0.2">
      <c r="A4533" s="38" t="s">
        <v>1413</v>
      </c>
      <c r="B4533" s="39">
        <v>600000000</v>
      </c>
      <c r="C4533" s="39">
        <v>0</v>
      </c>
      <c r="D4533" s="39">
        <v>0</v>
      </c>
      <c r="E4533" s="39">
        <v>0</v>
      </c>
      <c r="F4533" s="39">
        <f t="shared" si="287"/>
        <v>600000000</v>
      </c>
      <c r="G4533" s="40">
        <f t="shared" si="284"/>
        <v>0</v>
      </c>
      <c r="H4533" s="41">
        <f t="shared" si="285"/>
        <v>0</v>
      </c>
      <c r="I4533" s="41">
        <f t="shared" si="286"/>
        <v>0</v>
      </c>
    </row>
    <row r="4534" spans="1:9" x14ac:dyDescent="0.2">
      <c r="A4534" s="38" t="s">
        <v>1414</v>
      </c>
      <c r="B4534" s="39">
        <v>1600000000</v>
      </c>
      <c r="C4534" s="39">
        <v>22557341</v>
      </c>
      <c r="D4534" s="39">
        <v>0</v>
      </c>
      <c r="E4534" s="39">
        <v>0</v>
      </c>
      <c r="F4534" s="39">
        <f t="shared" si="287"/>
        <v>1577442659</v>
      </c>
      <c r="G4534" s="40">
        <f t="shared" si="284"/>
        <v>1.4098338125000001</v>
      </c>
      <c r="H4534" s="41">
        <f t="shared" si="285"/>
        <v>0</v>
      </c>
      <c r="I4534" s="41">
        <f t="shared" si="286"/>
        <v>0</v>
      </c>
    </row>
    <row r="4535" spans="1:9" s="11" customFormat="1" ht="22.5" x14ac:dyDescent="0.2">
      <c r="A4535" s="38" t="s">
        <v>1415</v>
      </c>
      <c r="B4535" s="39">
        <v>3766892000</v>
      </c>
      <c r="C4535" s="39">
        <v>706159585</v>
      </c>
      <c r="D4535" s="39">
        <v>162296313.33000001</v>
      </c>
      <c r="E4535" s="39">
        <v>162296313.33000001</v>
      </c>
      <c r="F4535" s="39">
        <f t="shared" si="287"/>
        <v>3060732415</v>
      </c>
      <c r="G4535" s="40">
        <f t="shared" si="284"/>
        <v>18.746478131042778</v>
      </c>
      <c r="H4535" s="41">
        <f t="shared" si="285"/>
        <v>4.3084939342566768</v>
      </c>
      <c r="I4535" s="41">
        <f t="shared" si="286"/>
        <v>4.3084939342566768</v>
      </c>
    </row>
    <row r="4536" spans="1:9" s="11" customFormat="1" x14ac:dyDescent="0.2">
      <c r="A4536" s="38" t="s">
        <v>1416</v>
      </c>
      <c r="B4536" s="39">
        <v>32000000000</v>
      </c>
      <c r="C4536" s="39">
        <v>21065135263.169998</v>
      </c>
      <c r="D4536" s="39">
        <v>1729394864.5799999</v>
      </c>
      <c r="E4536" s="39">
        <v>1039498374.58</v>
      </c>
      <c r="F4536" s="39">
        <f t="shared" si="287"/>
        <v>10934864736.830002</v>
      </c>
      <c r="G4536" s="40">
        <f t="shared" si="284"/>
        <v>65.82854769740625</v>
      </c>
      <c r="H4536" s="41">
        <f t="shared" si="285"/>
        <v>5.4043589518125001</v>
      </c>
      <c r="I4536" s="41">
        <f t="shared" si="286"/>
        <v>3.2484324205624997</v>
      </c>
    </row>
    <row r="4537" spans="1:9" x14ac:dyDescent="0.2">
      <c r="A4537" s="38" t="s">
        <v>1417</v>
      </c>
      <c r="B4537" s="39">
        <v>1562000000</v>
      </c>
      <c r="C4537" s="39">
        <v>1547654433.3299999</v>
      </c>
      <c r="D4537" s="39">
        <v>23847766</v>
      </c>
      <c r="E4537" s="39">
        <v>23847766</v>
      </c>
      <c r="F4537" s="39">
        <f t="shared" si="287"/>
        <v>14345566.670000076</v>
      </c>
      <c r="G4537" s="40">
        <f t="shared" si="284"/>
        <v>99.081589841869388</v>
      </c>
      <c r="H4537" s="41">
        <f t="shared" si="285"/>
        <v>1.5267455825864278</v>
      </c>
      <c r="I4537" s="41">
        <f t="shared" si="286"/>
        <v>1.5267455825864278</v>
      </c>
    </row>
    <row r="4538" spans="1:9" x14ac:dyDescent="0.2">
      <c r="A4538" s="38" t="s">
        <v>1418</v>
      </c>
      <c r="B4538" s="39">
        <v>4500000000</v>
      </c>
      <c r="C4538" s="39">
        <v>0</v>
      </c>
      <c r="D4538" s="39">
        <v>0</v>
      </c>
      <c r="E4538" s="39">
        <v>0</v>
      </c>
      <c r="F4538" s="39">
        <f t="shared" si="287"/>
        <v>4500000000</v>
      </c>
      <c r="G4538" s="40">
        <f t="shared" si="284"/>
        <v>0</v>
      </c>
      <c r="H4538" s="41">
        <f t="shared" si="285"/>
        <v>0</v>
      </c>
      <c r="I4538" s="41">
        <f t="shared" si="286"/>
        <v>0</v>
      </c>
    </row>
    <row r="4539" spans="1:9" x14ac:dyDescent="0.2">
      <c r="A4539" s="38" t="s">
        <v>1419</v>
      </c>
      <c r="B4539" s="39">
        <v>1000000000</v>
      </c>
      <c r="C4539" s="39">
        <v>0</v>
      </c>
      <c r="D4539" s="39">
        <v>0</v>
      </c>
      <c r="E4539" s="39">
        <v>0</v>
      </c>
      <c r="F4539" s="39">
        <f t="shared" si="287"/>
        <v>1000000000</v>
      </c>
      <c r="G4539" s="40">
        <f t="shared" si="284"/>
        <v>0</v>
      </c>
      <c r="H4539" s="41">
        <f t="shared" si="285"/>
        <v>0</v>
      </c>
      <c r="I4539" s="41">
        <f t="shared" si="286"/>
        <v>0</v>
      </c>
    </row>
    <row r="4540" spans="1:9" x14ac:dyDescent="0.2">
      <c r="A4540" s="38" t="s">
        <v>1420</v>
      </c>
      <c r="B4540" s="39">
        <v>2000000000</v>
      </c>
      <c r="C4540" s="39">
        <v>0</v>
      </c>
      <c r="D4540" s="39">
        <v>0</v>
      </c>
      <c r="E4540" s="39">
        <v>0</v>
      </c>
      <c r="F4540" s="39">
        <f t="shared" si="287"/>
        <v>2000000000</v>
      </c>
      <c r="G4540" s="40">
        <f t="shared" si="284"/>
        <v>0</v>
      </c>
      <c r="H4540" s="41">
        <f t="shared" si="285"/>
        <v>0</v>
      </c>
      <c r="I4540" s="41">
        <f t="shared" si="286"/>
        <v>0</v>
      </c>
    </row>
    <row r="4541" spans="1:9" x14ac:dyDescent="0.2">
      <c r="A4541" s="61" t="s">
        <v>1748</v>
      </c>
      <c r="B4541" s="31">
        <v>1544908000000</v>
      </c>
      <c r="C4541" s="31">
        <v>679525619416.55981</v>
      </c>
      <c r="D4541" s="31">
        <v>174605260162.75</v>
      </c>
      <c r="E4541" s="31">
        <v>153072206058.75</v>
      </c>
      <c r="F4541" s="31">
        <f t="shared" si="287"/>
        <v>865382380583.44019</v>
      </c>
      <c r="G4541" s="32">
        <f t="shared" si="284"/>
        <v>43.98485990211455</v>
      </c>
      <c r="H4541" s="33">
        <f t="shared" si="285"/>
        <v>11.301984335814819</v>
      </c>
      <c r="I4541" s="33">
        <f t="shared" si="286"/>
        <v>9.9081761540978484</v>
      </c>
    </row>
    <row r="4542" spans="1:9" x14ac:dyDescent="0.2">
      <c r="A4542" s="34" t="s">
        <v>4</v>
      </c>
      <c r="B4542" s="35">
        <v>548101000000</v>
      </c>
      <c r="C4542" s="35">
        <v>151144773529.85001</v>
      </c>
      <c r="D4542" s="35">
        <v>130156792593.24001</v>
      </c>
      <c r="E4542" s="35">
        <v>129263587742.24001</v>
      </c>
      <c r="F4542" s="35">
        <f t="shared" si="287"/>
        <v>396956226470.15002</v>
      </c>
      <c r="G4542" s="36">
        <f t="shared" si="284"/>
        <v>27.57608060008101</v>
      </c>
      <c r="H4542" s="37">
        <f t="shared" si="285"/>
        <v>23.746862821494581</v>
      </c>
      <c r="I4542" s="37">
        <f t="shared" si="286"/>
        <v>23.583899270798632</v>
      </c>
    </row>
    <row r="4543" spans="1:9" x14ac:dyDescent="0.2">
      <c r="A4543" s="30" t="s">
        <v>65</v>
      </c>
      <c r="B4543" s="31">
        <v>342400000000</v>
      </c>
      <c r="C4543" s="31">
        <v>99109893191</v>
      </c>
      <c r="D4543" s="31">
        <v>99102425563</v>
      </c>
      <c r="E4543" s="31">
        <v>99070791740</v>
      </c>
      <c r="F4543" s="31">
        <f t="shared" si="287"/>
        <v>243290106809</v>
      </c>
      <c r="G4543" s="32">
        <f t="shared" si="284"/>
        <v>28.945646375876166</v>
      </c>
      <c r="H4543" s="33">
        <f t="shared" si="285"/>
        <v>28.943465409754669</v>
      </c>
      <c r="I4543" s="33">
        <f t="shared" si="286"/>
        <v>28.934226559579439</v>
      </c>
    </row>
    <row r="4544" spans="1:9" x14ac:dyDescent="0.2">
      <c r="A4544" s="38" t="s">
        <v>99</v>
      </c>
      <c r="B4544" s="39">
        <v>195836000000</v>
      </c>
      <c r="C4544" s="39">
        <v>55651805618</v>
      </c>
      <c r="D4544" s="39">
        <v>55645757906</v>
      </c>
      <c r="E4544" s="39">
        <v>55620138965</v>
      </c>
      <c r="F4544" s="39">
        <f t="shared" si="287"/>
        <v>140184194382</v>
      </c>
      <c r="G4544" s="40">
        <f t="shared" si="284"/>
        <v>28.417556331828674</v>
      </c>
      <c r="H4544" s="41">
        <f t="shared" si="285"/>
        <v>28.414468180518394</v>
      </c>
      <c r="I4544" s="41">
        <f t="shared" si="286"/>
        <v>28.401386346228474</v>
      </c>
    </row>
    <row r="4545" spans="1:9" x14ac:dyDescent="0.2">
      <c r="A4545" s="38" t="s">
        <v>100</v>
      </c>
      <c r="B4545" s="39">
        <v>86510000000</v>
      </c>
      <c r="C4545" s="39">
        <v>20707314956</v>
      </c>
      <c r="D4545" s="39">
        <v>20707314938</v>
      </c>
      <c r="E4545" s="39">
        <v>20707314938</v>
      </c>
      <c r="F4545" s="39">
        <f t="shared" si="287"/>
        <v>65802685044</v>
      </c>
      <c r="G4545" s="40">
        <f t="shared" si="284"/>
        <v>23.936325229453242</v>
      </c>
      <c r="H4545" s="41">
        <f t="shared" si="285"/>
        <v>23.936325208646402</v>
      </c>
      <c r="I4545" s="41">
        <f t="shared" si="286"/>
        <v>23.936325208646402</v>
      </c>
    </row>
    <row r="4546" spans="1:9" x14ac:dyDescent="0.2">
      <c r="A4546" s="38" t="s">
        <v>101</v>
      </c>
      <c r="B4546" s="39">
        <v>51954000000</v>
      </c>
      <c r="C4546" s="39">
        <v>22750772617</v>
      </c>
      <c r="D4546" s="39">
        <v>22749352719</v>
      </c>
      <c r="E4546" s="39">
        <v>22743337837</v>
      </c>
      <c r="F4546" s="39">
        <f t="shared" si="287"/>
        <v>29203227383</v>
      </c>
      <c r="G4546" s="40">
        <f t="shared" si="284"/>
        <v>43.790223307156332</v>
      </c>
      <c r="H4546" s="41">
        <f t="shared" si="285"/>
        <v>43.787490316433768</v>
      </c>
      <c r="I4546" s="41">
        <f t="shared" si="286"/>
        <v>43.775912994187166</v>
      </c>
    </row>
    <row r="4547" spans="1:9" x14ac:dyDescent="0.2">
      <c r="A4547" s="38" t="s">
        <v>208</v>
      </c>
      <c r="B4547" s="39">
        <v>8100000000</v>
      </c>
      <c r="C4547" s="39">
        <v>0</v>
      </c>
      <c r="D4547" s="39">
        <v>0</v>
      </c>
      <c r="E4547" s="39">
        <v>0</v>
      </c>
      <c r="F4547" s="39">
        <f t="shared" si="287"/>
        <v>8100000000</v>
      </c>
      <c r="G4547" s="40">
        <f t="shared" si="284"/>
        <v>0</v>
      </c>
      <c r="H4547" s="41">
        <f t="shared" si="285"/>
        <v>0</v>
      </c>
      <c r="I4547" s="41">
        <f t="shared" si="286"/>
        <v>0</v>
      </c>
    </row>
    <row r="4548" spans="1:9" x14ac:dyDescent="0.2">
      <c r="A4548" s="30" t="s">
        <v>1525</v>
      </c>
      <c r="B4548" s="31">
        <v>69812000000</v>
      </c>
      <c r="C4548" s="31">
        <v>32322091064.849998</v>
      </c>
      <c r="D4548" s="31">
        <v>11420014029.24</v>
      </c>
      <c r="E4548" s="31">
        <v>10558443001.24</v>
      </c>
      <c r="F4548" s="31">
        <f t="shared" si="287"/>
        <v>37489908935.150002</v>
      </c>
      <c r="G4548" s="32">
        <f t="shared" si="284"/>
        <v>46.29876105089383</v>
      </c>
      <c r="H4548" s="33">
        <f t="shared" si="285"/>
        <v>16.358239313069387</v>
      </c>
      <c r="I4548" s="33">
        <f t="shared" si="286"/>
        <v>15.124109037472067</v>
      </c>
    </row>
    <row r="4549" spans="1:9" x14ac:dyDescent="0.2">
      <c r="A4549" s="38" t="s">
        <v>137</v>
      </c>
      <c r="B4549" s="39">
        <v>817000000</v>
      </c>
      <c r="C4549" s="39">
        <v>0</v>
      </c>
      <c r="D4549" s="39">
        <v>0</v>
      </c>
      <c r="E4549" s="39">
        <v>0</v>
      </c>
      <c r="F4549" s="39">
        <f t="shared" si="287"/>
        <v>817000000</v>
      </c>
      <c r="G4549" s="40">
        <f t="shared" si="284"/>
        <v>0</v>
      </c>
      <c r="H4549" s="41">
        <f t="shared" si="285"/>
        <v>0</v>
      </c>
      <c r="I4549" s="41">
        <f t="shared" si="286"/>
        <v>0</v>
      </c>
    </row>
    <row r="4550" spans="1:9" x14ac:dyDescent="0.2">
      <c r="A4550" s="38" t="s">
        <v>102</v>
      </c>
      <c r="B4550" s="39">
        <v>68995000000</v>
      </c>
      <c r="C4550" s="39">
        <v>32322091064.849998</v>
      </c>
      <c r="D4550" s="39">
        <v>11420014029.24</v>
      </c>
      <c r="E4550" s="39">
        <v>10558443001.24</v>
      </c>
      <c r="F4550" s="39">
        <f t="shared" si="287"/>
        <v>36672908935.150002</v>
      </c>
      <c r="G4550" s="40">
        <f t="shared" ref="G4550:G4613" si="288">IFERROR(IF(C4550&gt;0,+C4550/B4550*100,0),0)</f>
        <v>46.847004949416622</v>
      </c>
      <c r="H4550" s="41">
        <f t="shared" ref="H4550:H4613" si="289">IFERROR(IF(D4550&gt;0,+D4550/B4550*100,0),0)</f>
        <v>16.551944386172913</v>
      </c>
      <c r="I4550" s="41">
        <f t="shared" ref="I4550:I4613" si="290">IFERROR(IF(E4550&gt;0,+E4550/B4550*100,0),0)</f>
        <v>15.303200233698094</v>
      </c>
    </row>
    <row r="4551" spans="1:9" x14ac:dyDescent="0.2">
      <c r="A4551" s="30" t="s">
        <v>5</v>
      </c>
      <c r="B4551" s="31">
        <v>102767000000</v>
      </c>
      <c r="C4551" s="31">
        <v>503664216</v>
      </c>
      <c r="D4551" s="31">
        <v>486797516</v>
      </c>
      <c r="E4551" s="31">
        <v>486797516</v>
      </c>
      <c r="F4551" s="31">
        <f t="shared" ref="F4551:F4614" si="291">+B4551-C4551</f>
        <v>102263335784</v>
      </c>
      <c r="G4551" s="32">
        <f t="shared" si="288"/>
        <v>0.49010306421322025</v>
      </c>
      <c r="H4551" s="33">
        <f t="shared" si="289"/>
        <v>0.47369049986863487</v>
      </c>
      <c r="I4551" s="33">
        <f t="shared" si="290"/>
        <v>0.47369049986863487</v>
      </c>
    </row>
    <row r="4552" spans="1:9" x14ac:dyDescent="0.2">
      <c r="A4552" s="38" t="s">
        <v>1421</v>
      </c>
      <c r="B4552" s="39">
        <v>76000000</v>
      </c>
      <c r="C4552" s="39">
        <v>0</v>
      </c>
      <c r="D4552" s="39">
        <v>0</v>
      </c>
      <c r="E4552" s="39">
        <v>0</v>
      </c>
      <c r="F4552" s="39">
        <f t="shared" si="291"/>
        <v>76000000</v>
      </c>
      <c r="G4552" s="40">
        <f t="shared" si="288"/>
        <v>0</v>
      </c>
      <c r="H4552" s="41">
        <f t="shared" si="289"/>
        <v>0</v>
      </c>
      <c r="I4552" s="41">
        <f t="shared" si="290"/>
        <v>0</v>
      </c>
    </row>
    <row r="4553" spans="1:9" x14ac:dyDescent="0.2">
      <c r="A4553" s="38" t="s">
        <v>1422</v>
      </c>
      <c r="B4553" s="39">
        <v>904000000</v>
      </c>
      <c r="C4553" s="39">
        <v>0</v>
      </c>
      <c r="D4553" s="39">
        <v>0</v>
      </c>
      <c r="E4553" s="39">
        <v>0</v>
      </c>
      <c r="F4553" s="39">
        <f t="shared" si="291"/>
        <v>904000000</v>
      </c>
      <c r="G4553" s="40">
        <f t="shared" si="288"/>
        <v>0</v>
      </c>
      <c r="H4553" s="41">
        <f t="shared" si="289"/>
        <v>0</v>
      </c>
      <c r="I4553" s="41">
        <f t="shared" si="290"/>
        <v>0</v>
      </c>
    </row>
    <row r="4554" spans="1:9" s="11" customFormat="1" x14ac:dyDescent="0.2">
      <c r="A4554" s="38" t="s">
        <v>1423</v>
      </c>
      <c r="B4554" s="39">
        <v>2108000000</v>
      </c>
      <c r="C4554" s="39">
        <v>0</v>
      </c>
      <c r="D4554" s="39">
        <v>0</v>
      </c>
      <c r="E4554" s="39">
        <v>0</v>
      </c>
      <c r="F4554" s="39">
        <f t="shared" si="291"/>
        <v>2108000000</v>
      </c>
      <c r="G4554" s="40">
        <f t="shared" si="288"/>
        <v>0</v>
      </c>
      <c r="H4554" s="41">
        <f t="shared" si="289"/>
        <v>0</v>
      </c>
      <c r="I4554" s="41">
        <f t="shared" si="290"/>
        <v>0</v>
      </c>
    </row>
    <row r="4555" spans="1:9" x14ac:dyDescent="0.2">
      <c r="A4555" s="38" t="s">
        <v>145</v>
      </c>
      <c r="B4555" s="39">
        <v>72973000000</v>
      </c>
      <c r="C4555" s="39">
        <v>0</v>
      </c>
      <c r="D4555" s="39">
        <v>0</v>
      </c>
      <c r="E4555" s="39">
        <v>0</v>
      </c>
      <c r="F4555" s="39">
        <f t="shared" si="291"/>
        <v>72973000000</v>
      </c>
      <c r="G4555" s="40">
        <f t="shared" si="288"/>
        <v>0</v>
      </c>
      <c r="H4555" s="41">
        <f t="shared" si="289"/>
        <v>0</v>
      </c>
      <c r="I4555" s="41">
        <f t="shared" si="290"/>
        <v>0</v>
      </c>
    </row>
    <row r="4556" spans="1:9" x14ac:dyDescent="0.2">
      <c r="A4556" s="38" t="s">
        <v>109</v>
      </c>
      <c r="B4556" s="39">
        <v>1952000000</v>
      </c>
      <c r="C4556" s="39">
        <v>432002232</v>
      </c>
      <c r="D4556" s="39">
        <v>415135532</v>
      </c>
      <c r="E4556" s="39">
        <v>415135532</v>
      </c>
      <c r="F4556" s="39">
        <f t="shared" si="291"/>
        <v>1519997768</v>
      </c>
      <c r="G4556" s="40">
        <f t="shared" si="288"/>
        <v>22.131261885245902</v>
      </c>
      <c r="H4556" s="41">
        <f t="shared" si="289"/>
        <v>21.267189139344261</v>
      </c>
      <c r="I4556" s="41">
        <f t="shared" si="290"/>
        <v>21.267189139344261</v>
      </c>
    </row>
    <row r="4557" spans="1:9" x14ac:dyDescent="0.2">
      <c r="A4557" s="38" t="s">
        <v>112</v>
      </c>
      <c r="B4557" s="39">
        <v>13084000000</v>
      </c>
      <c r="C4557" s="39">
        <v>71054092</v>
      </c>
      <c r="D4557" s="39">
        <v>71054092</v>
      </c>
      <c r="E4557" s="39">
        <v>71054092</v>
      </c>
      <c r="F4557" s="39">
        <f t="shared" si="291"/>
        <v>13012945908</v>
      </c>
      <c r="G4557" s="40">
        <f t="shared" si="288"/>
        <v>0.54306092937939465</v>
      </c>
      <c r="H4557" s="41">
        <f t="shared" si="289"/>
        <v>0.54306092937939465</v>
      </c>
      <c r="I4557" s="41">
        <f t="shared" si="290"/>
        <v>0.54306092937939465</v>
      </c>
    </row>
    <row r="4558" spans="1:9" x14ac:dyDescent="0.2">
      <c r="A4558" s="38" t="s">
        <v>149</v>
      </c>
      <c r="B4558" s="39">
        <v>8487000000</v>
      </c>
      <c r="C4558" s="39">
        <v>607892</v>
      </c>
      <c r="D4558" s="39">
        <v>607892</v>
      </c>
      <c r="E4558" s="39">
        <v>607892</v>
      </c>
      <c r="F4558" s="39">
        <f t="shared" si="291"/>
        <v>8486392108</v>
      </c>
      <c r="G4558" s="40">
        <f t="shared" si="288"/>
        <v>7.1626251914693063E-3</v>
      </c>
      <c r="H4558" s="41">
        <f t="shared" si="289"/>
        <v>7.1626251914693063E-3</v>
      </c>
      <c r="I4558" s="41">
        <f t="shared" si="290"/>
        <v>7.1626251914693063E-3</v>
      </c>
    </row>
    <row r="4559" spans="1:9" x14ac:dyDescent="0.2">
      <c r="A4559" s="38" t="s">
        <v>721</v>
      </c>
      <c r="B4559" s="39">
        <v>3183000000</v>
      </c>
      <c r="C4559" s="39">
        <v>0</v>
      </c>
      <c r="D4559" s="39">
        <v>0</v>
      </c>
      <c r="E4559" s="39">
        <v>0</v>
      </c>
      <c r="F4559" s="39">
        <f t="shared" si="291"/>
        <v>3183000000</v>
      </c>
      <c r="G4559" s="40">
        <f t="shared" si="288"/>
        <v>0</v>
      </c>
      <c r="H4559" s="41">
        <f t="shared" si="289"/>
        <v>0</v>
      </c>
      <c r="I4559" s="41">
        <f t="shared" si="290"/>
        <v>0</v>
      </c>
    </row>
    <row r="4560" spans="1:9" x14ac:dyDescent="0.2">
      <c r="A4560" s="30" t="s">
        <v>69</v>
      </c>
      <c r="B4560" s="31">
        <v>29901000000</v>
      </c>
      <c r="C4560" s="31">
        <v>19209125058</v>
      </c>
      <c r="D4560" s="31">
        <v>19147555485</v>
      </c>
      <c r="E4560" s="31">
        <v>19147555485</v>
      </c>
      <c r="F4560" s="31">
        <f t="shared" si="291"/>
        <v>10691874942</v>
      </c>
      <c r="G4560" s="32">
        <f t="shared" si="288"/>
        <v>64.242416835557336</v>
      </c>
      <c r="H4560" s="33">
        <f t="shared" si="289"/>
        <v>64.036505417878999</v>
      </c>
      <c r="I4560" s="33">
        <f t="shared" si="290"/>
        <v>64.036505417878999</v>
      </c>
    </row>
    <row r="4561" spans="1:9" x14ac:dyDescent="0.2">
      <c r="A4561" s="38" t="s">
        <v>421</v>
      </c>
      <c r="B4561" s="39">
        <v>29901000000</v>
      </c>
      <c r="C4561" s="39">
        <v>19209125058</v>
      </c>
      <c r="D4561" s="39">
        <v>19147555485</v>
      </c>
      <c r="E4561" s="39">
        <v>19147555485</v>
      </c>
      <c r="F4561" s="39">
        <f t="shared" si="291"/>
        <v>10691874942</v>
      </c>
      <c r="G4561" s="40">
        <f t="shared" si="288"/>
        <v>64.242416835557336</v>
      </c>
      <c r="H4561" s="41">
        <f t="shared" si="289"/>
        <v>64.036505417878999</v>
      </c>
      <c r="I4561" s="41">
        <f t="shared" si="290"/>
        <v>64.036505417878999</v>
      </c>
    </row>
    <row r="4562" spans="1:9" x14ac:dyDescent="0.2">
      <c r="A4562" s="30" t="s">
        <v>66</v>
      </c>
      <c r="B4562" s="31">
        <v>3221000000</v>
      </c>
      <c r="C4562" s="31">
        <v>0</v>
      </c>
      <c r="D4562" s="31">
        <v>0</v>
      </c>
      <c r="E4562" s="31">
        <v>0</v>
      </c>
      <c r="F4562" s="31">
        <f t="shared" si="291"/>
        <v>3221000000</v>
      </c>
      <c r="G4562" s="32">
        <f t="shared" si="288"/>
        <v>0</v>
      </c>
      <c r="H4562" s="33">
        <f t="shared" si="289"/>
        <v>0</v>
      </c>
      <c r="I4562" s="33">
        <f t="shared" si="290"/>
        <v>0</v>
      </c>
    </row>
    <row r="4563" spans="1:9" x14ac:dyDescent="0.2">
      <c r="A4563" s="38" t="s">
        <v>113</v>
      </c>
      <c r="B4563" s="39">
        <v>167000000</v>
      </c>
      <c r="C4563" s="39">
        <v>0</v>
      </c>
      <c r="D4563" s="39">
        <v>0</v>
      </c>
      <c r="E4563" s="39">
        <v>0</v>
      </c>
      <c r="F4563" s="39">
        <f t="shared" si="291"/>
        <v>167000000</v>
      </c>
      <c r="G4563" s="40">
        <f t="shared" si="288"/>
        <v>0</v>
      </c>
      <c r="H4563" s="41">
        <f t="shared" si="289"/>
        <v>0</v>
      </c>
      <c r="I4563" s="41">
        <f t="shared" si="290"/>
        <v>0</v>
      </c>
    </row>
    <row r="4564" spans="1:9" x14ac:dyDescent="0.2">
      <c r="A4564" s="38" t="s">
        <v>115</v>
      </c>
      <c r="B4564" s="39">
        <v>2333000000</v>
      </c>
      <c r="C4564" s="39">
        <v>0</v>
      </c>
      <c r="D4564" s="39">
        <v>0</v>
      </c>
      <c r="E4564" s="39">
        <v>0</v>
      </c>
      <c r="F4564" s="39">
        <f t="shared" si="291"/>
        <v>2333000000</v>
      </c>
      <c r="G4564" s="40">
        <f t="shared" si="288"/>
        <v>0</v>
      </c>
      <c r="H4564" s="41">
        <f t="shared" si="289"/>
        <v>0</v>
      </c>
      <c r="I4564" s="41">
        <f t="shared" si="290"/>
        <v>0</v>
      </c>
    </row>
    <row r="4565" spans="1:9" x14ac:dyDescent="0.2">
      <c r="A4565" s="38" t="s">
        <v>285</v>
      </c>
      <c r="B4565" s="39">
        <v>721000000</v>
      </c>
      <c r="C4565" s="39">
        <v>0</v>
      </c>
      <c r="D4565" s="39">
        <v>0</v>
      </c>
      <c r="E4565" s="39">
        <v>0</v>
      </c>
      <c r="F4565" s="39">
        <f t="shared" si="291"/>
        <v>721000000</v>
      </c>
      <c r="G4565" s="40">
        <f t="shared" si="288"/>
        <v>0</v>
      </c>
      <c r="H4565" s="41">
        <f t="shared" si="289"/>
        <v>0</v>
      </c>
      <c r="I4565" s="41">
        <f t="shared" si="290"/>
        <v>0</v>
      </c>
    </row>
    <row r="4566" spans="1:9" x14ac:dyDescent="0.2">
      <c r="A4566" s="34" t="s">
        <v>60</v>
      </c>
      <c r="B4566" s="35">
        <v>1284000000</v>
      </c>
      <c r="C4566" s="35">
        <v>0</v>
      </c>
      <c r="D4566" s="35">
        <v>0</v>
      </c>
      <c r="E4566" s="35">
        <v>0</v>
      </c>
      <c r="F4566" s="35">
        <f t="shared" si="291"/>
        <v>1284000000</v>
      </c>
      <c r="G4566" s="36">
        <f t="shared" si="288"/>
        <v>0</v>
      </c>
      <c r="H4566" s="37">
        <f t="shared" si="289"/>
        <v>0</v>
      </c>
      <c r="I4566" s="37">
        <f t="shared" si="290"/>
        <v>0</v>
      </c>
    </row>
    <row r="4567" spans="1:9" x14ac:dyDescent="0.2">
      <c r="A4567" s="30" t="s">
        <v>71</v>
      </c>
      <c r="B4567" s="31">
        <v>1284000000</v>
      </c>
      <c r="C4567" s="31">
        <v>0</v>
      </c>
      <c r="D4567" s="31">
        <v>0</v>
      </c>
      <c r="E4567" s="31">
        <v>0</v>
      </c>
      <c r="F4567" s="31">
        <f t="shared" si="291"/>
        <v>1284000000</v>
      </c>
      <c r="G4567" s="32">
        <f t="shared" si="288"/>
        <v>0</v>
      </c>
      <c r="H4567" s="33">
        <f t="shared" si="289"/>
        <v>0</v>
      </c>
      <c r="I4567" s="33">
        <f t="shared" si="290"/>
        <v>0</v>
      </c>
    </row>
    <row r="4568" spans="1:9" x14ac:dyDescent="0.2">
      <c r="A4568" s="38" t="s">
        <v>1191</v>
      </c>
      <c r="B4568" s="39">
        <v>1284000000</v>
      </c>
      <c r="C4568" s="39">
        <v>0</v>
      </c>
      <c r="D4568" s="39">
        <v>0</v>
      </c>
      <c r="E4568" s="39">
        <v>0</v>
      </c>
      <c r="F4568" s="39">
        <f t="shared" si="291"/>
        <v>1284000000</v>
      </c>
      <c r="G4568" s="40">
        <f t="shared" si="288"/>
        <v>0</v>
      </c>
      <c r="H4568" s="41">
        <f t="shared" si="289"/>
        <v>0</v>
      </c>
      <c r="I4568" s="41">
        <f t="shared" si="290"/>
        <v>0</v>
      </c>
    </row>
    <row r="4569" spans="1:9" s="11" customFormat="1" x14ac:dyDescent="0.2">
      <c r="A4569" s="34" t="s">
        <v>6</v>
      </c>
      <c r="B4569" s="35">
        <v>995523000000</v>
      </c>
      <c r="C4569" s="35">
        <v>528380845886.7099</v>
      </c>
      <c r="D4569" s="35">
        <v>44448467569.509995</v>
      </c>
      <c r="E4569" s="35">
        <v>23808618316.510002</v>
      </c>
      <c r="F4569" s="35">
        <f t="shared" si="291"/>
        <v>467142154113.2901</v>
      </c>
      <c r="G4569" s="36">
        <f t="shared" si="288"/>
        <v>53.07570451779717</v>
      </c>
      <c r="H4569" s="37">
        <f t="shared" si="289"/>
        <v>4.4648358269482467</v>
      </c>
      <c r="I4569" s="37">
        <f t="shared" si="290"/>
        <v>2.3915688855516146</v>
      </c>
    </row>
    <row r="4570" spans="1:9" x14ac:dyDescent="0.2">
      <c r="A4570" s="38" t="s">
        <v>1424</v>
      </c>
      <c r="B4570" s="39">
        <v>118187000000</v>
      </c>
      <c r="C4570" s="39">
        <v>81598912061</v>
      </c>
      <c r="D4570" s="39">
        <v>6125664709</v>
      </c>
      <c r="E4570" s="39">
        <v>4297825920</v>
      </c>
      <c r="F4570" s="39">
        <f t="shared" si="291"/>
        <v>36588087939</v>
      </c>
      <c r="G4570" s="40">
        <f t="shared" si="288"/>
        <v>69.042206047196402</v>
      </c>
      <c r="H4570" s="41">
        <f t="shared" si="289"/>
        <v>5.1830274979481672</v>
      </c>
      <c r="I4570" s="41">
        <f t="shared" si="290"/>
        <v>3.6364624874140135</v>
      </c>
    </row>
    <row r="4571" spans="1:9" s="11" customFormat="1" ht="22.5" x14ac:dyDescent="0.2">
      <c r="A4571" s="38" t="s">
        <v>1425</v>
      </c>
      <c r="B4571" s="39">
        <v>12172000000</v>
      </c>
      <c r="C4571" s="39">
        <v>1110806940</v>
      </c>
      <c r="D4571" s="39">
        <v>190737381</v>
      </c>
      <c r="E4571" s="39">
        <v>190737381</v>
      </c>
      <c r="F4571" s="39">
        <f t="shared" si="291"/>
        <v>11061193060</v>
      </c>
      <c r="G4571" s="40">
        <f t="shared" si="288"/>
        <v>9.1259196516595456</v>
      </c>
      <c r="H4571" s="41">
        <f t="shared" si="289"/>
        <v>1.5670175895497864</v>
      </c>
      <c r="I4571" s="41">
        <f t="shared" si="290"/>
        <v>1.5670175895497864</v>
      </c>
    </row>
    <row r="4572" spans="1:9" ht="22.5" x14ac:dyDescent="0.2">
      <c r="A4572" s="38" t="s">
        <v>1426</v>
      </c>
      <c r="B4572" s="39">
        <v>1072000000</v>
      </c>
      <c r="C4572" s="39">
        <v>287159117</v>
      </c>
      <c r="D4572" s="39">
        <v>61443751</v>
      </c>
      <c r="E4572" s="39">
        <v>61443751</v>
      </c>
      <c r="F4572" s="39">
        <f t="shared" si="291"/>
        <v>784840883</v>
      </c>
      <c r="G4572" s="40">
        <f t="shared" si="288"/>
        <v>26.787231063432838</v>
      </c>
      <c r="H4572" s="41">
        <f t="shared" si="289"/>
        <v>5.7316931902985075</v>
      </c>
      <c r="I4572" s="41">
        <f t="shared" si="290"/>
        <v>5.7316931902985075</v>
      </c>
    </row>
    <row r="4573" spans="1:9" ht="22.5" x14ac:dyDescent="0.2">
      <c r="A4573" s="38" t="s">
        <v>1427</v>
      </c>
      <c r="B4573" s="39">
        <v>19957000000</v>
      </c>
      <c r="C4573" s="39">
        <v>12571254332</v>
      </c>
      <c r="D4573" s="39">
        <v>65862368</v>
      </c>
      <c r="E4573" s="39">
        <v>65862368</v>
      </c>
      <c r="F4573" s="39">
        <f t="shared" si="291"/>
        <v>7385745668</v>
      </c>
      <c r="G4573" s="40">
        <f t="shared" si="288"/>
        <v>62.991703823219922</v>
      </c>
      <c r="H4573" s="41">
        <f t="shared" si="289"/>
        <v>0.3300213859798567</v>
      </c>
      <c r="I4573" s="41">
        <f t="shared" si="290"/>
        <v>0.3300213859798567</v>
      </c>
    </row>
    <row r="4574" spans="1:9" s="11" customFormat="1" x14ac:dyDescent="0.2">
      <c r="A4574" s="38" t="s">
        <v>1428</v>
      </c>
      <c r="B4574" s="39">
        <v>2148000000</v>
      </c>
      <c r="C4574" s="39">
        <v>235749656</v>
      </c>
      <c r="D4574" s="39">
        <v>61993530</v>
      </c>
      <c r="E4574" s="39">
        <v>61993530</v>
      </c>
      <c r="F4574" s="39">
        <f t="shared" si="291"/>
        <v>1912250344</v>
      </c>
      <c r="G4574" s="40">
        <f t="shared" si="288"/>
        <v>10.975309869646182</v>
      </c>
      <c r="H4574" s="41">
        <f t="shared" si="289"/>
        <v>2.8861047486033522</v>
      </c>
      <c r="I4574" s="41">
        <f t="shared" si="290"/>
        <v>2.8861047486033522</v>
      </c>
    </row>
    <row r="4575" spans="1:9" ht="22.5" x14ac:dyDescent="0.2">
      <c r="A4575" s="38" t="s">
        <v>1429</v>
      </c>
      <c r="B4575" s="39">
        <v>9999000000</v>
      </c>
      <c r="C4575" s="39">
        <v>3409278079</v>
      </c>
      <c r="D4575" s="39">
        <v>64079810</v>
      </c>
      <c r="E4575" s="39">
        <v>48184045</v>
      </c>
      <c r="F4575" s="39">
        <f t="shared" si="291"/>
        <v>6589721921</v>
      </c>
      <c r="G4575" s="40">
        <f t="shared" si="288"/>
        <v>34.096190409040908</v>
      </c>
      <c r="H4575" s="41">
        <f t="shared" si="289"/>
        <v>0.6408621862186219</v>
      </c>
      <c r="I4575" s="41">
        <f t="shared" si="290"/>
        <v>0.48188863886388639</v>
      </c>
    </row>
    <row r="4576" spans="1:9" x14ac:dyDescent="0.2">
      <c r="A4576" s="38" t="s">
        <v>1430</v>
      </c>
      <c r="B4576" s="39">
        <v>36613000000</v>
      </c>
      <c r="C4576" s="39">
        <v>34603792139</v>
      </c>
      <c r="D4576" s="39">
        <v>3519627514</v>
      </c>
      <c r="E4576" s="39">
        <v>1039595557</v>
      </c>
      <c r="F4576" s="39">
        <f t="shared" si="291"/>
        <v>2009207861</v>
      </c>
      <c r="G4576" s="40">
        <f t="shared" si="288"/>
        <v>94.512310214950972</v>
      </c>
      <c r="H4576" s="41">
        <f t="shared" si="289"/>
        <v>9.6130541447027014</v>
      </c>
      <c r="I4576" s="41">
        <f t="shared" si="290"/>
        <v>2.8394164832163438</v>
      </c>
    </row>
    <row r="4577" spans="1:9" s="11" customFormat="1" ht="22.5" x14ac:dyDescent="0.2">
      <c r="A4577" s="38" t="s">
        <v>1431</v>
      </c>
      <c r="B4577" s="39">
        <v>11144000000</v>
      </c>
      <c r="C4577" s="39">
        <v>4089596729</v>
      </c>
      <c r="D4577" s="39">
        <v>324701907</v>
      </c>
      <c r="E4577" s="39">
        <v>224694032</v>
      </c>
      <c r="F4577" s="39">
        <f t="shared" si="291"/>
        <v>7054403271</v>
      </c>
      <c r="G4577" s="40">
        <f t="shared" si="288"/>
        <v>36.697745235104087</v>
      </c>
      <c r="H4577" s="41">
        <f t="shared" si="289"/>
        <v>2.9136926328068915</v>
      </c>
      <c r="I4577" s="41">
        <f t="shared" si="290"/>
        <v>2.0162781048097633</v>
      </c>
    </row>
    <row r="4578" spans="1:9" ht="22.5" x14ac:dyDescent="0.2">
      <c r="A4578" s="38" t="s">
        <v>1432</v>
      </c>
      <c r="B4578" s="39">
        <v>50892000000</v>
      </c>
      <c r="C4578" s="39">
        <v>50832255250</v>
      </c>
      <c r="D4578" s="39">
        <v>791333389</v>
      </c>
      <c r="E4578" s="39">
        <v>701051645</v>
      </c>
      <c r="F4578" s="39">
        <f t="shared" si="291"/>
        <v>59744750</v>
      </c>
      <c r="G4578" s="40">
        <f t="shared" si="288"/>
        <v>99.882604829835728</v>
      </c>
      <c r="H4578" s="41">
        <f t="shared" si="289"/>
        <v>1.5549268824176687</v>
      </c>
      <c r="I4578" s="41">
        <f t="shared" si="290"/>
        <v>1.3775281871413974</v>
      </c>
    </row>
    <row r="4579" spans="1:9" x14ac:dyDescent="0.2">
      <c r="A4579" s="38" t="s">
        <v>1433</v>
      </c>
      <c r="B4579" s="39">
        <v>7423000000</v>
      </c>
      <c r="C4579" s="39">
        <v>2586441798</v>
      </c>
      <c r="D4579" s="39">
        <v>610744400</v>
      </c>
      <c r="E4579" s="39">
        <v>362438455</v>
      </c>
      <c r="F4579" s="39">
        <f t="shared" si="291"/>
        <v>4836558202</v>
      </c>
      <c r="G4579" s="40">
        <f t="shared" si="288"/>
        <v>34.843618456149805</v>
      </c>
      <c r="H4579" s="41">
        <f t="shared" si="289"/>
        <v>8.2277300282904484</v>
      </c>
      <c r="I4579" s="41">
        <f t="shared" si="290"/>
        <v>4.8826411828101843</v>
      </c>
    </row>
    <row r="4580" spans="1:9" ht="22.5" x14ac:dyDescent="0.2">
      <c r="A4580" s="38" t="s">
        <v>1434</v>
      </c>
      <c r="B4580" s="39">
        <v>12909000000</v>
      </c>
      <c r="C4580" s="39">
        <v>1096162546.8299999</v>
      </c>
      <c r="D4580" s="39">
        <v>68687794.329999998</v>
      </c>
      <c r="E4580" s="39">
        <v>59882324.329999998</v>
      </c>
      <c r="F4580" s="39">
        <f t="shared" si="291"/>
        <v>11812837453.17</v>
      </c>
      <c r="G4580" s="40">
        <f t="shared" si="288"/>
        <v>8.4914598096676723</v>
      </c>
      <c r="H4580" s="41">
        <f t="shared" si="289"/>
        <v>0.53209229475559683</v>
      </c>
      <c r="I4580" s="41">
        <f t="shared" si="290"/>
        <v>0.46388042706638777</v>
      </c>
    </row>
    <row r="4581" spans="1:9" x14ac:dyDescent="0.2">
      <c r="A4581" s="38" t="s">
        <v>1435</v>
      </c>
      <c r="B4581" s="39">
        <v>17473000000</v>
      </c>
      <c r="C4581" s="39">
        <v>12202571342.68</v>
      </c>
      <c r="D4581" s="39">
        <v>348513766.48000002</v>
      </c>
      <c r="E4581" s="39">
        <v>11085383.48</v>
      </c>
      <c r="F4581" s="39">
        <f t="shared" si="291"/>
        <v>5270428657.3199997</v>
      </c>
      <c r="G4581" s="40">
        <f t="shared" si="288"/>
        <v>69.836727194414237</v>
      </c>
      <c r="H4581" s="41">
        <f t="shared" si="289"/>
        <v>1.9945845961197279</v>
      </c>
      <c r="I4581" s="41">
        <f t="shared" si="290"/>
        <v>6.3442931837692437E-2</v>
      </c>
    </row>
    <row r="4582" spans="1:9" ht="22.5" x14ac:dyDescent="0.2">
      <c r="A4582" s="38" t="s">
        <v>1436</v>
      </c>
      <c r="B4582" s="39">
        <v>18120000000</v>
      </c>
      <c r="C4582" s="39">
        <v>4116504419</v>
      </c>
      <c r="D4582" s="39">
        <v>1071622571</v>
      </c>
      <c r="E4582" s="39">
        <v>336109242</v>
      </c>
      <c r="F4582" s="39">
        <f t="shared" si="291"/>
        <v>14003495581</v>
      </c>
      <c r="G4582" s="40">
        <f t="shared" si="288"/>
        <v>22.718015557395145</v>
      </c>
      <c r="H4582" s="41">
        <f t="shared" si="289"/>
        <v>5.9140318487858723</v>
      </c>
      <c r="I4582" s="41">
        <f t="shared" si="290"/>
        <v>1.8549075165562912</v>
      </c>
    </row>
    <row r="4583" spans="1:9" ht="22.5" x14ac:dyDescent="0.2">
      <c r="A4583" s="38" t="s">
        <v>1437</v>
      </c>
      <c r="B4583" s="39">
        <v>10000000000</v>
      </c>
      <c r="C4583" s="39">
        <v>6832030235.4700003</v>
      </c>
      <c r="D4583" s="39">
        <v>0</v>
      </c>
      <c r="E4583" s="39">
        <v>0</v>
      </c>
      <c r="F4583" s="39">
        <f t="shared" si="291"/>
        <v>3167969764.5299997</v>
      </c>
      <c r="G4583" s="40">
        <f t="shared" si="288"/>
        <v>68.320302354700004</v>
      </c>
      <c r="H4583" s="41">
        <f t="shared" si="289"/>
        <v>0</v>
      </c>
      <c r="I4583" s="41">
        <f t="shared" si="290"/>
        <v>0</v>
      </c>
    </row>
    <row r="4584" spans="1:9" ht="22.5" x14ac:dyDescent="0.2">
      <c r="A4584" s="38" t="s">
        <v>1438</v>
      </c>
      <c r="B4584" s="39">
        <v>17622000000</v>
      </c>
      <c r="C4584" s="39">
        <v>9896913977</v>
      </c>
      <c r="D4584" s="39">
        <v>380581805</v>
      </c>
      <c r="E4584" s="39">
        <v>363644109</v>
      </c>
      <c r="F4584" s="39">
        <f t="shared" si="291"/>
        <v>7725086023</v>
      </c>
      <c r="G4584" s="40">
        <f t="shared" si="288"/>
        <v>56.162262949721942</v>
      </c>
      <c r="H4584" s="41">
        <f t="shared" si="289"/>
        <v>2.1596969980705936</v>
      </c>
      <c r="I4584" s="41">
        <f t="shared" si="290"/>
        <v>2.0635802349336059</v>
      </c>
    </row>
    <row r="4585" spans="1:9" ht="22.5" x14ac:dyDescent="0.2">
      <c r="A4585" s="38" t="s">
        <v>1439</v>
      </c>
      <c r="B4585" s="39">
        <v>7722000000</v>
      </c>
      <c r="C4585" s="39">
        <v>2290551312.0999999</v>
      </c>
      <c r="D4585" s="39">
        <v>1273034852.76</v>
      </c>
      <c r="E4585" s="39">
        <v>1253423520.76</v>
      </c>
      <c r="F4585" s="39">
        <f t="shared" si="291"/>
        <v>5431448687.8999996</v>
      </c>
      <c r="G4585" s="40">
        <f t="shared" si="288"/>
        <v>29.662669154364153</v>
      </c>
      <c r="H4585" s="41">
        <f t="shared" si="289"/>
        <v>16.48581782905983</v>
      </c>
      <c r="I4585" s="41">
        <f t="shared" si="290"/>
        <v>16.231850825692824</v>
      </c>
    </row>
    <row r="4586" spans="1:9" ht="22.5" x14ac:dyDescent="0.2">
      <c r="A4586" s="38" t="s">
        <v>1440</v>
      </c>
      <c r="B4586" s="39">
        <v>17914000000</v>
      </c>
      <c r="C4586" s="39">
        <v>12751668607</v>
      </c>
      <c r="D4586" s="39">
        <v>1287946690</v>
      </c>
      <c r="E4586" s="39">
        <v>191554017</v>
      </c>
      <c r="F4586" s="39">
        <f t="shared" si="291"/>
        <v>5162331393</v>
      </c>
      <c r="G4586" s="40">
        <f t="shared" si="288"/>
        <v>71.182698487216697</v>
      </c>
      <c r="H4586" s="41">
        <f t="shared" si="289"/>
        <v>7.1896097465669317</v>
      </c>
      <c r="I4586" s="41">
        <f t="shared" si="290"/>
        <v>1.0692978508429163</v>
      </c>
    </row>
    <row r="4587" spans="1:9" x14ac:dyDescent="0.2">
      <c r="A4587" s="38" t="s">
        <v>1441</v>
      </c>
      <c r="B4587" s="39">
        <v>26556000000</v>
      </c>
      <c r="C4587" s="39">
        <v>16241057500</v>
      </c>
      <c r="D4587" s="39">
        <v>913855069</v>
      </c>
      <c r="E4587" s="39">
        <v>659642449</v>
      </c>
      <c r="F4587" s="39">
        <f t="shared" si="291"/>
        <v>10314942500</v>
      </c>
      <c r="G4587" s="40">
        <f t="shared" si="288"/>
        <v>61.157770372043984</v>
      </c>
      <c r="H4587" s="41">
        <f t="shared" si="289"/>
        <v>3.4412376449766531</v>
      </c>
      <c r="I4587" s="41">
        <f t="shared" si="290"/>
        <v>2.4839676494954057</v>
      </c>
    </row>
    <row r="4588" spans="1:9" s="11" customFormat="1" x14ac:dyDescent="0.2">
      <c r="A4588" s="38" t="s">
        <v>1442</v>
      </c>
      <c r="B4588" s="39">
        <v>55146000000</v>
      </c>
      <c r="C4588" s="39">
        <v>30729100371</v>
      </c>
      <c r="D4588" s="39">
        <v>3488150238</v>
      </c>
      <c r="E4588" s="39">
        <v>1273387509</v>
      </c>
      <c r="F4588" s="39">
        <f t="shared" si="291"/>
        <v>24416899629</v>
      </c>
      <c r="G4588" s="40">
        <f t="shared" si="288"/>
        <v>55.723171890980304</v>
      </c>
      <c r="H4588" s="41">
        <f t="shared" si="289"/>
        <v>6.3253005440104451</v>
      </c>
      <c r="I4588" s="41">
        <f t="shared" si="290"/>
        <v>2.3091203514307477</v>
      </c>
    </row>
    <row r="4589" spans="1:9" ht="22.5" x14ac:dyDescent="0.2">
      <c r="A4589" s="38" t="s">
        <v>1443</v>
      </c>
      <c r="B4589" s="39">
        <v>15900000000</v>
      </c>
      <c r="C4589" s="39">
        <v>4328949017</v>
      </c>
      <c r="D4589" s="39">
        <v>622111178</v>
      </c>
      <c r="E4589" s="39">
        <v>455754337</v>
      </c>
      <c r="F4589" s="39">
        <f t="shared" si="291"/>
        <v>11571050983</v>
      </c>
      <c r="G4589" s="40">
        <f t="shared" si="288"/>
        <v>27.226094446540884</v>
      </c>
      <c r="H4589" s="41">
        <f t="shared" si="289"/>
        <v>3.9126489182389936</v>
      </c>
      <c r="I4589" s="41">
        <f t="shared" si="290"/>
        <v>2.8663794779874214</v>
      </c>
    </row>
    <row r="4590" spans="1:9" x14ac:dyDescent="0.2">
      <c r="A4590" s="38" t="s">
        <v>1444</v>
      </c>
      <c r="B4590" s="39">
        <v>12936000000</v>
      </c>
      <c r="C4590" s="39">
        <v>4309852251</v>
      </c>
      <c r="D4590" s="39">
        <v>729283072</v>
      </c>
      <c r="E4590" s="39">
        <v>280509771</v>
      </c>
      <c r="F4590" s="39">
        <f t="shared" si="291"/>
        <v>8626147749</v>
      </c>
      <c r="G4590" s="40">
        <f t="shared" si="288"/>
        <v>33.316730449907233</v>
      </c>
      <c r="H4590" s="41">
        <f t="shared" si="289"/>
        <v>5.6376242424242422</v>
      </c>
      <c r="I4590" s="41">
        <f t="shared" si="290"/>
        <v>2.1684428803339517</v>
      </c>
    </row>
    <row r="4591" spans="1:9" x14ac:dyDescent="0.2">
      <c r="A4591" s="38" t="s">
        <v>1445</v>
      </c>
      <c r="B4591" s="39">
        <v>61400000000</v>
      </c>
      <c r="C4591" s="39">
        <v>40733974897</v>
      </c>
      <c r="D4591" s="39">
        <v>6052655515</v>
      </c>
      <c r="E4591" s="39">
        <v>4122794732</v>
      </c>
      <c r="F4591" s="39">
        <f t="shared" si="291"/>
        <v>20666025103</v>
      </c>
      <c r="G4591" s="40">
        <f t="shared" si="288"/>
        <v>66.341978659609126</v>
      </c>
      <c r="H4591" s="41">
        <f t="shared" si="289"/>
        <v>9.8577451384364814</v>
      </c>
      <c r="I4591" s="41">
        <f t="shared" si="290"/>
        <v>6.7146494006514663</v>
      </c>
    </row>
    <row r="4592" spans="1:9" s="11" customFormat="1" x14ac:dyDescent="0.2">
      <c r="A4592" s="38" t="s">
        <v>1446</v>
      </c>
      <c r="B4592" s="39">
        <v>35774000000</v>
      </c>
      <c r="C4592" s="39">
        <v>22394009316.220001</v>
      </c>
      <c r="D4592" s="39">
        <v>570232572.94000006</v>
      </c>
      <c r="E4592" s="39">
        <v>553103990.94000006</v>
      </c>
      <c r="F4592" s="39">
        <f t="shared" si="291"/>
        <v>13379990683.779999</v>
      </c>
      <c r="G4592" s="40">
        <f t="shared" si="288"/>
        <v>62.59856129093756</v>
      </c>
      <c r="H4592" s="41">
        <f t="shared" si="289"/>
        <v>1.5939860595404487</v>
      </c>
      <c r="I4592" s="41">
        <f t="shared" si="290"/>
        <v>1.5461060852574497</v>
      </c>
    </row>
    <row r="4593" spans="1:9" x14ac:dyDescent="0.2">
      <c r="A4593" s="38" t="s">
        <v>1447</v>
      </c>
      <c r="B4593" s="39">
        <v>25285000000</v>
      </c>
      <c r="C4593" s="39">
        <v>2799729482</v>
      </c>
      <c r="D4593" s="39">
        <v>298237246</v>
      </c>
      <c r="E4593" s="39">
        <v>295637246</v>
      </c>
      <c r="F4593" s="39">
        <f t="shared" si="291"/>
        <v>22485270518</v>
      </c>
      <c r="G4593" s="40">
        <f t="shared" si="288"/>
        <v>11.072689270318371</v>
      </c>
      <c r="H4593" s="41">
        <f t="shared" si="289"/>
        <v>1.179502653747281</v>
      </c>
      <c r="I4593" s="41">
        <f t="shared" si="290"/>
        <v>1.1692198773976668</v>
      </c>
    </row>
    <row r="4594" spans="1:9" x14ac:dyDescent="0.2">
      <c r="A4594" s="38" t="s">
        <v>1448</v>
      </c>
      <c r="B4594" s="39">
        <v>34768000000</v>
      </c>
      <c r="C4594" s="39">
        <v>28619733036</v>
      </c>
      <c r="D4594" s="39">
        <v>354235281</v>
      </c>
      <c r="E4594" s="39">
        <v>354235281</v>
      </c>
      <c r="F4594" s="39">
        <f t="shared" si="291"/>
        <v>6148266964</v>
      </c>
      <c r="G4594" s="40">
        <f t="shared" si="288"/>
        <v>82.316305326737222</v>
      </c>
      <c r="H4594" s="41">
        <f t="shared" si="289"/>
        <v>1.0188543517027151</v>
      </c>
      <c r="I4594" s="41">
        <f t="shared" si="290"/>
        <v>1.0188543517027151</v>
      </c>
    </row>
    <row r="4595" spans="1:9" x14ac:dyDescent="0.2">
      <c r="A4595" s="38" t="s">
        <v>1449</v>
      </c>
      <c r="B4595" s="39">
        <v>5810000000</v>
      </c>
      <c r="C4595" s="39">
        <v>396889737</v>
      </c>
      <c r="D4595" s="39">
        <v>55285421</v>
      </c>
      <c r="E4595" s="39">
        <v>55285421</v>
      </c>
      <c r="F4595" s="39">
        <f t="shared" si="291"/>
        <v>5413110263</v>
      </c>
      <c r="G4595" s="40">
        <f t="shared" si="288"/>
        <v>6.8311486574870903</v>
      </c>
      <c r="H4595" s="41">
        <f t="shared" si="289"/>
        <v>0.95155629948364895</v>
      </c>
      <c r="I4595" s="41">
        <f t="shared" si="290"/>
        <v>0.95155629948364895</v>
      </c>
    </row>
    <row r="4596" spans="1:9" x14ac:dyDescent="0.2">
      <c r="A4596" s="38" t="s">
        <v>1450</v>
      </c>
      <c r="B4596" s="39">
        <v>150810000000</v>
      </c>
      <c r="C4596" s="39">
        <v>85015886376.080002</v>
      </c>
      <c r="D4596" s="39">
        <v>6470428188</v>
      </c>
      <c r="E4596" s="39">
        <v>3752941777</v>
      </c>
      <c r="F4596" s="39">
        <f t="shared" si="291"/>
        <v>65794113623.919998</v>
      </c>
      <c r="G4596" s="40">
        <f t="shared" si="288"/>
        <v>56.372844225237053</v>
      </c>
      <c r="H4596" s="41">
        <f t="shared" si="289"/>
        <v>4.2904503600556989</v>
      </c>
      <c r="I4596" s="41">
        <f t="shared" si="290"/>
        <v>2.4885231596048007</v>
      </c>
    </row>
    <row r="4597" spans="1:9" ht="22.5" x14ac:dyDescent="0.2">
      <c r="A4597" s="38" t="s">
        <v>1451</v>
      </c>
      <c r="B4597" s="39">
        <v>16837187956</v>
      </c>
      <c r="C4597" s="39">
        <v>10632446046.67</v>
      </c>
      <c r="D4597" s="39">
        <v>958530315</v>
      </c>
      <c r="E4597" s="39">
        <v>877579423</v>
      </c>
      <c r="F4597" s="39">
        <f t="shared" si="291"/>
        <v>6204741909.3299999</v>
      </c>
      <c r="G4597" s="40">
        <f t="shared" si="288"/>
        <v>63.148585585997949</v>
      </c>
      <c r="H4597" s="41">
        <f t="shared" si="289"/>
        <v>5.6929358839783211</v>
      </c>
      <c r="I4597" s="41">
        <f t="shared" si="290"/>
        <v>5.2121495899038832</v>
      </c>
    </row>
    <row r="4598" spans="1:9" x14ac:dyDescent="0.2">
      <c r="A4598" s="38" t="s">
        <v>1452</v>
      </c>
      <c r="B4598" s="39">
        <v>966000000</v>
      </c>
      <c r="C4598" s="39">
        <v>1158740</v>
      </c>
      <c r="D4598" s="39">
        <v>0</v>
      </c>
      <c r="E4598" s="39">
        <v>0</v>
      </c>
      <c r="F4598" s="39">
        <f t="shared" si="291"/>
        <v>964841260</v>
      </c>
      <c r="G4598" s="40">
        <f t="shared" si="288"/>
        <v>0.11995238095238096</v>
      </c>
      <c r="H4598" s="41">
        <f t="shared" si="289"/>
        <v>0</v>
      </c>
      <c r="I4598" s="41">
        <f t="shared" si="290"/>
        <v>0</v>
      </c>
    </row>
    <row r="4599" spans="1:9" x14ac:dyDescent="0.2">
      <c r="A4599" s="38" t="s">
        <v>1649</v>
      </c>
      <c r="B4599" s="39">
        <v>100000000000</v>
      </c>
      <c r="C4599" s="39">
        <v>0</v>
      </c>
      <c r="D4599" s="39">
        <v>0</v>
      </c>
      <c r="E4599" s="39">
        <v>0</v>
      </c>
      <c r="F4599" s="39">
        <f t="shared" si="291"/>
        <v>100000000000</v>
      </c>
      <c r="G4599" s="40">
        <f t="shared" si="288"/>
        <v>0</v>
      </c>
      <c r="H4599" s="41">
        <f t="shared" si="289"/>
        <v>0</v>
      </c>
      <c r="I4599" s="41">
        <f t="shared" si="290"/>
        <v>0</v>
      </c>
    </row>
    <row r="4600" spans="1:9" x14ac:dyDescent="0.2">
      <c r="A4600" s="38" t="s">
        <v>1453</v>
      </c>
      <c r="B4600" s="39">
        <v>5731000000</v>
      </c>
      <c r="C4600" s="39">
        <v>779090188</v>
      </c>
      <c r="D4600" s="39">
        <v>135777012</v>
      </c>
      <c r="E4600" s="39">
        <v>129929702</v>
      </c>
      <c r="F4600" s="39">
        <f t="shared" si="291"/>
        <v>4951909812</v>
      </c>
      <c r="G4600" s="40">
        <f t="shared" si="288"/>
        <v>13.594314918862327</v>
      </c>
      <c r="H4600" s="41">
        <f t="shared" si="289"/>
        <v>2.369167893910312</v>
      </c>
      <c r="I4600" s="41">
        <f t="shared" si="290"/>
        <v>2.2671384051648928</v>
      </c>
    </row>
    <row r="4601" spans="1:9" x14ac:dyDescent="0.2">
      <c r="A4601" s="38" t="s">
        <v>1454</v>
      </c>
      <c r="B4601" s="39">
        <v>28658000000</v>
      </c>
      <c r="C4601" s="39">
        <v>13255085798</v>
      </c>
      <c r="D4601" s="39">
        <v>1368846853</v>
      </c>
      <c r="E4601" s="39">
        <v>1328799037</v>
      </c>
      <c r="F4601" s="39">
        <f t="shared" si="291"/>
        <v>15402914202</v>
      </c>
      <c r="G4601" s="40">
        <f t="shared" si="288"/>
        <v>46.252654749110192</v>
      </c>
      <c r="H4601" s="41">
        <f t="shared" si="289"/>
        <v>4.7764912171121496</v>
      </c>
      <c r="I4601" s="41">
        <f t="shared" si="290"/>
        <v>4.6367472852257663</v>
      </c>
    </row>
    <row r="4602" spans="1:9" ht="22.5" x14ac:dyDescent="0.2">
      <c r="A4602" s="38" t="s">
        <v>1455</v>
      </c>
      <c r="B4602" s="39">
        <v>25648812044</v>
      </c>
      <c r="C4602" s="39">
        <v>16198150895.940001</v>
      </c>
      <c r="D4602" s="39">
        <v>5830973092</v>
      </c>
      <c r="E4602" s="39">
        <v>206820585</v>
      </c>
      <c r="F4602" s="39">
        <f t="shared" si="291"/>
        <v>9450661148.0599995</v>
      </c>
      <c r="G4602" s="40">
        <f t="shared" si="288"/>
        <v>63.153610655153983</v>
      </c>
      <c r="H4602" s="41">
        <f t="shared" si="289"/>
        <v>22.73389146443542</v>
      </c>
      <c r="I4602" s="41">
        <f t="shared" si="290"/>
        <v>0.806355415779895</v>
      </c>
    </row>
    <row r="4603" spans="1:9" ht="22.5" x14ac:dyDescent="0.2">
      <c r="A4603" s="38" t="s">
        <v>1456</v>
      </c>
      <c r="B4603" s="39">
        <v>3024000000</v>
      </c>
      <c r="C4603" s="39">
        <v>209369673</v>
      </c>
      <c r="D4603" s="39">
        <v>26363408</v>
      </c>
      <c r="E4603" s="39">
        <v>26363408</v>
      </c>
      <c r="F4603" s="39">
        <f t="shared" si="291"/>
        <v>2814630327</v>
      </c>
      <c r="G4603" s="40">
        <f t="shared" si="288"/>
        <v>6.923600297619048</v>
      </c>
      <c r="H4603" s="41">
        <f t="shared" si="289"/>
        <v>0.87180582010582008</v>
      </c>
      <c r="I4603" s="41">
        <f t="shared" si="290"/>
        <v>0.87180582010582008</v>
      </c>
    </row>
    <row r="4604" spans="1:9" x14ac:dyDescent="0.2">
      <c r="A4604" s="38" t="s">
        <v>1457</v>
      </c>
      <c r="B4604" s="39">
        <v>18906000000</v>
      </c>
      <c r="C4604" s="39">
        <v>11224714020.719999</v>
      </c>
      <c r="D4604" s="39">
        <v>326926870</v>
      </c>
      <c r="E4604" s="39">
        <v>166308367</v>
      </c>
      <c r="F4604" s="39">
        <f t="shared" si="291"/>
        <v>7681285979.2800007</v>
      </c>
      <c r="G4604" s="40">
        <f t="shared" si="288"/>
        <v>59.371173282132652</v>
      </c>
      <c r="H4604" s="41">
        <f t="shared" si="289"/>
        <v>1.729222839310272</v>
      </c>
      <c r="I4604" s="41">
        <f t="shared" si="290"/>
        <v>0.87965919284883098</v>
      </c>
    </row>
    <row r="4605" spans="1:9" x14ac:dyDescent="0.2">
      <c r="A4605" s="61" t="s">
        <v>54</v>
      </c>
      <c r="B4605" s="31">
        <v>5308291292167</v>
      </c>
      <c r="C4605" s="31">
        <v>4132963646886.8398</v>
      </c>
      <c r="D4605" s="31">
        <v>219125231317.98999</v>
      </c>
      <c r="E4605" s="31">
        <v>218202212342.98999</v>
      </c>
      <c r="F4605" s="31">
        <f t="shared" si="291"/>
        <v>1175327645280.1602</v>
      </c>
      <c r="G4605" s="32">
        <f t="shared" si="288"/>
        <v>77.858644513075376</v>
      </c>
      <c r="H4605" s="33">
        <f t="shared" si="289"/>
        <v>4.1279805356826351</v>
      </c>
      <c r="I4605" s="33">
        <f t="shared" si="290"/>
        <v>4.1105922854115535</v>
      </c>
    </row>
    <row r="4606" spans="1:9" x14ac:dyDescent="0.2">
      <c r="A4606" s="34" t="s">
        <v>4</v>
      </c>
      <c r="B4606" s="35">
        <v>101565565000</v>
      </c>
      <c r="C4606" s="35">
        <v>40318901938.269989</v>
      </c>
      <c r="D4606" s="35">
        <v>25930348957.829998</v>
      </c>
      <c r="E4606" s="35">
        <v>25025999582.829998</v>
      </c>
      <c r="F4606" s="35">
        <f t="shared" si="291"/>
        <v>61246663061.730011</v>
      </c>
      <c r="G4606" s="36">
        <f t="shared" si="288"/>
        <v>39.697413132364289</v>
      </c>
      <c r="H4606" s="37">
        <f t="shared" si="289"/>
        <v>25.530650036584738</v>
      </c>
      <c r="I4606" s="37">
        <f t="shared" si="290"/>
        <v>24.640240600079366</v>
      </c>
    </row>
    <row r="4607" spans="1:9" x14ac:dyDescent="0.2">
      <c r="A4607" s="30" t="s">
        <v>65</v>
      </c>
      <c r="B4607" s="31">
        <v>48846668000</v>
      </c>
      <c r="C4607" s="31">
        <v>14308725444.669998</v>
      </c>
      <c r="D4607" s="31">
        <v>14308725441.669998</v>
      </c>
      <c r="E4607" s="31">
        <v>13405089720.669998</v>
      </c>
      <c r="F4607" s="31">
        <f t="shared" si="291"/>
        <v>34537942555.330002</v>
      </c>
      <c r="G4607" s="32">
        <f t="shared" si="288"/>
        <v>29.293145327067137</v>
      </c>
      <c r="H4607" s="33">
        <f t="shared" si="289"/>
        <v>29.293145320925468</v>
      </c>
      <c r="I4607" s="33">
        <f t="shared" si="290"/>
        <v>27.443201900014959</v>
      </c>
    </row>
    <row r="4608" spans="1:9" x14ac:dyDescent="0.2">
      <c r="A4608" s="38" t="s">
        <v>99</v>
      </c>
      <c r="B4608" s="39">
        <v>28789591000</v>
      </c>
      <c r="C4608" s="39">
        <v>9544254498.9599991</v>
      </c>
      <c r="D4608" s="39">
        <v>9544254495.9599991</v>
      </c>
      <c r="E4608" s="39">
        <v>9544254495.9599991</v>
      </c>
      <c r="F4608" s="39">
        <f t="shared" si="291"/>
        <v>19245336501.040001</v>
      </c>
      <c r="G4608" s="40">
        <f t="shared" si="288"/>
        <v>33.151754392620582</v>
      </c>
      <c r="H4608" s="41">
        <f t="shared" si="289"/>
        <v>33.151754382200153</v>
      </c>
      <c r="I4608" s="41">
        <f t="shared" si="290"/>
        <v>33.151754382200153</v>
      </c>
    </row>
    <row r="4609" spans="1:9" x14ac:dyDescent="0.2">
      <c r="A4609" s="38" t="s">
        <v>100</v>
      </c>
      <c r="B4609" s="39">
        <v>10389288000</v>
      </c>
      <c r="C4609" s="39">
        <v>3673297723.8699999</v>
      </c>
      <c r="D4609" s="39">
        <v>3673297723.8699999</v>
      </c>
      <c r="E4609" s="39">
        <v>2769662002.8699999</v>
      </c>
      <c r="F4609" s="39">
        <f t="shared" si="291"/>
        <v>6715990276.1300001</v>
      </c>
      <c r="G4609" s="40">
        <f t="shared" si="288"/>
        <v>35.356587707165303</v>
      </c>
      <c r="H4609" s="41">
        <f t="shared" si="289"/>
        <v>35.356587707165303</v>
      </c>
      <c r="I4609" s="41">
        <f t="shared" si="290"/>
        <v>26.658824000932498</v>
      </c>
    </row>
    <row r="4610" spans="1:9" x14ac:dyDescent="0.2">
      <c r="A4610" s="38" t="s">
        <v>101</v>
      </c>
      <c r="B4610" s="39">
        <v>5077431000</v>
      </c>
      <c r="C4610" s="39">
        <v>1091173221.8399999</v>
      </c>
      <c r="D4610" s="39">
        <v>1091173221.8399999</v>
      </c>
      <c r="E4610" s="39">
        <v>1091173221.8399999</v>
      </c>
      <c r="F4610" s="39">
        <f t="shared" si="291"/>
        <v>3986257778.1599998</v>
      </c>
      <c r="G4610" s="40">
        <f t="shared" si="288"/>
        <v>21.490655842295048</v>
      </c>
      <c r="H4610" s="41">
        <f t="shared" si="289"/>
        <v>21.490655842295048</v>
      </c>
      <c r="I4610" s="41">
        <f t="shared" si="290"/>
        <v>21.490655842295048</v>
      </c>
    </row>
    <row r="4611" spans="1:9" x14ac:dyDescent="0.2">
      <c r="A4611" s="38" t="s">
        <v>208</v>
      </c>
      <c r="B4611" s="39">
        <v>4590358000</v>
      </c>
      <c r="C4611" s="39">
        <v>0</v>
      </c>
      <c r="D4611" s="39">
        <v>0</v>
      </c>
      <c r="E4611" s="39">
        <v>0</v>
      </c>
      <c r="F4611" s="39">
        <f t="shared" si="291"/>
        <v>4590358000</v>
      </c>
      <c r="G4611" s="40">
        <f t="shared" si="288"/>
        <v>0</v>
      </c>
      <c r="H4611" s="41">
        <f t="shared" si="289"/>
        <v>0</v>
      </c>
      <c r="I4611" s="41">
        <f t="shared" si="290"/>
        <v>0</v>
      </c>
    </row>
    <row r="4612" spans="1:9" x14ac:dyDescent="0.2">
      <c r="A4612" s="30" t="s">
        <v>1525</v>
      </c>
      <c r="B4612" s="31">
        <v>19419071000</v>
      </c>
      <c r="C4612" s="31">
        <v>16310550333.309999</v>
      </c>
      <c r="D4612" s="31">
        <v>5056740305.8699999</v>
      </c>
      <c r="E4612" s="31">
        <v>5056026651.8699999</v>
      </c>
      <c r="F4612" s="31">
        <f t="shared" si="291"/>
        <v>3108520666.6900005</v>
      </c>
      <c r="G4612" s="32">
        <f t="shared" si="288"/>
        <v>83.992433692167864</v>
      </c>
      <c r="H4612" s="33">
        <f t="shared" si="289"/>
        <v>26.040073213955495</v>
      </c>
      <c r="I4612" s="33">
        <f t="shared" si="290"/>
        <v>26.036398197781963</v>
      </c>
    </row>
    <row r="4613" spans="1:9" x14ac:dyDescent="0.2">
      <c r="A4613" s="38" t="s">
        <v>137</v>
      </c>
      <c r="B4613" s="39">
        <v>20000000</v>
      </c>
      <c r="C4613" s="39">
        <v>264.64</v>
      </c>
      <c r="D4613" s="39">
        <v>264.64</v>
      </c>
      <c r="E4613" s="39">
        <v>264.64</v>
      </c>
      <c r="F4613" s="39">
        <f t="shared" si="291"/>
        <v>19999735.359999999</v>
      </c>
      <c r="G4613" s="40">
        <f t="shared" si="288"/>
        <v>1.3232000000000001E-3</v>
      </c>
      <c r="H4613" s="41">
        <f t="shared" si="289"/>
        <v>1.3232000000000001E-3</v>
      </c>
      <c r="I4613" s="41">
        <f t="shared" si="290"/>
        <v>1.3232000000000001E-3</v>
      </c>
    </row>
    <row r="4614" spans="1:9" x14ac:dyDescent="0.2">
      <c r="A4614" s="38" t="s">
        <v>102</v>
      </c>
      <c r="B4614" s="39">
        <v>19399071000</v>
      </c>
      <c r="C4614" s="39">
        <v>16310550068.67</v>
      </c>
      <c r="D4614" s="39">
        <v>5056740041.2299995</v>
      </c>
      <c r="E4614" s="39">
        <v>5056026387.2299995</v>
      </c>
      <c r="F4614" s="39">
        <f t="shared" si="291"/>
        <v>3088520931.3299999</v>
      </c>
      <c r="G4614" s="40">
        <f t="shared" ref="G4614:G4677" si="292">IFERROR(IF(C4614&gt;0,+C4614/B4614*100,0),0)</f>
        <v>84.079026612511498</v>
      </c>
      <c r="H4614" s="41">
        <f t="shared" ref="H4614:H4677" si="293">IFERROR(IF(D4614&gt;0,+D4614/B4614*100,0),0)</f>
        <v>26.066918571667681</v>
      </c>
      <c r="I4614" s="41">
        <f t="shared" ref="I4614:I4677" si="294">IFERROR(IF(E4614&gt;0,+E4614/B4614*100,0),0)</f>
        <v>26.063239766636247</v>
      </c>
    </row>
    <row r="4615" spans="1:9" x14ac:dyDescent="0.2">
      <c r="A4615" s="30" t="s">
        <v>5</v>
      </c>
      <c r="B4615" s="31">
        <v>27177626000</v>
      </c>
      <c r="C4615" s="31">
        <v>5059554884.8400002</v>
      </c>
      <c r="D4615" s="31">
        <v>1924811934.8400002</v>
      </c>
      <c r="E4615" s="31">
        <v>1924811934.8400002</v>
      </c>
      <c r="F4615" s="31">
        <f t="shared" ref="F4615:F4678" si="295">+B4615-C4615</f>
        <v>22118071115.16</v>
      </c>
      <c r="G4615" s="32">
        <f t="shared" si="292"/>
        <v>18.616618261065188</v>
      </c>
      <c r="H4615" s="33">
        <f t="shared" si="293"/>
        <v>7.082340211908134</v>
      </c>
      <c r="I4615" s="33">
        <f t="shared" si="294"/>
        <v>7.082340211908134</v>
      </c>
    </row>
    <row r="4616" spans="1:9" x14ac:dyDescent="0.2">
      <c r="A4616" s="38" t="s">
        <v>145</v>
      </c>
      <c r="B4616" s="39">
        <v>18767000000</v>
      </c>
      <c r="C4616" s="39">
        <v>0</v>
      </c>
      <c r="D4616" s="39">
        <v>0</v>
      </c>
      <c r="E4616" s="39">
        <v>0</v>
      </c>
      <c r="F4616" s="39">
        <f t="shared" si="295"/>
        <v>18767000000</v>
      </c>
      <c r="G4616" s="40">
        <f t="shared" si="292"/>
        <v>0</v>
      </c>
      <c r="H4616" s="41">
        <f t="shared" si="293"/>
        <v>0</v>
      </c>
      <c r="I4616" s="41">
        <f t="shared" si="294"/>
        <v>0</v>
      </c>
    </row>
    <row r="4617" spans="1:9" x14ac:dyDescent="0.2">
      <c r="A4617" s="38" t="s">
        <v>109</v>
      </c>
      <c r="B4617" s="39">
        <v>188000000</v>
      </c>
      <c r="C4617" s="39">
        <v>16124701.869999999</v>
      </c>
      <c r="D4617" s="39">
        <v>9824840.8699999992</v>
      </c>
      <c r="E4617" s="39">
        <v>9824840.8699999992</v>
      </c>
      <c r="F4617" s="39">
        <f t="shared" si="295"/>
        <v>171875298.13</v>
      </c>
      <c r="G4617" s="40">
        <f t="shared" si="292"/>
        <v>8.5769690797872329</v>
      </c>
      <c r="H4617" s="41">
        <f t="shared" si="293"/>
        <v>5.2259791861702123</v>
      </c>
      <c r="I4617" s="41">
        <f t="shared" si="294"/>
        <v>5.2259791861702123</v>
      </c>
    </row>
    <row r="4618" spans="1:9" x14ac:dyDescent="0.2">
      <c r="A4618" s="38" t="s">
        <v>112</v>
      </c>
      <c r="B4618" s="39">
        <v>2257157000</v>
      </c>
      <c r="C4618" s="39">
        <v>886776741.61000001</v>
      </c>
      <c r="D4618" s="39">
        <v>886776741.61000001</v>
      </c>
      <c r="E4618" s="39">
        <v>886776741.61000001</v>
      </c>
      <c r="F4618" s="39">
        <f t="shared" si="295"/>
        <v>1370380258.3899999</v>
      </c>
      <c r="G4618" s="40">
        <f t="shared" si="292"/>
        <v>39.287330992483021</v>
      </c>
      <c r="H4618" s="41">
        <f t="shared" si="293"/>
        <v>39.287330992483021</v>
      </c>
      <c r="I4618" s="41">
        <f t="shared" si="294"/>
        <v>39.287330992483021</v>
      </c>
    </row>
    <row r="4619" spans="1:9" x14ac:dyDescent="0.2">
      <c r="A4619" s="38" t="s">
        <v>721</v>
      </c>
      <c r="B4619" s="39">
        <v>5965469000</v>
      </c>
      <c r="C4619" s="39">
        <v>4156653441.3600001</v>
      </c>
      <c r="D4619" s="39">
        <v>1028210352.36</v>
      </c>
      <c r="E4619" s="39">
        <v>1028210352.36</v>
      </c>
      <c r="F4619" s="39">
        <f t="shared" si="295"/>
        <v>1808815558.6399999</v>
      </c>
      <c r="G4619" s="40">
        <f t="shared" si="292"/>
        <v>69.6785691344637</v>
      </c>
      <c r="H4619" s="41">
        <f t="shared" si="293"/>
        <v>17.236035462760764</v>
      </c>
      <c r="I4619" s="41">
        <f t="shared" si="294"/>
        <v>17.236035462760764</v>
      </c>
    </row>
    <row r="4620" spans="1:9" x14ac:dyDescent="0.2">
      <c r="A4620" s="30" t="s">
        <v>66</v>
      </c>
      <c r="B4620" s="31">
        <v>6122200000</v>
      </c>
      <c r="C4620" s="31">
        <v>4640071275.4499998</v>
      </c>
      <c r="D4620" s="31">
        <v>4640071275.4499998</v>
      </c>
      <c r="E4620" s="31">
        <v>4640071275.4499998</v>
      </c>
      <c r="F4620" s="31">
        <f t="shared" si="295"/>
        <v>1482128724.5500002</v>
      </c>
      <c r="G4620" s="32">
        <f t="shared" si="292"/>
        <v>75.790912996145181</v>
      </c>
      <c r="H4620" s="33">
        <f t="shared" si="293"/>
        <v>75.790912996145181</v>
      </c>
      <c r="I4620" s="33">
        <f t="shared" si="294"/>
        <v>75.790912996145181</v>
      </c>
    </row>
    <row r="4621" spans="1:9" x14ac:dyDescent="0.2">
      <c r="A4621" s="38" t="s">
        <v>115</v>
      </c>
      <c r="B4621" s="39">
        <v>6122200000</v>
      </c>
      <c r="C4621" s="39">
        <v>4640071275.4499998</v>
      </c>
      <c r="D4621" s="39">
        <v>4640071275.4499998</v>
      </c>
      <c r="E4621" s="39">
        <v>4640071275.4499998</v>
      </c>
      <c r="F4621" s="39">
        <f t="shared" si="295"/>
        <v>1482128724.5500002</v>
      </c>
      <c r="G4621" s="40">
        <f t="shared" si="292"/>
        <v>75.790912996145181</v>
      </c>
      <c r="H4621" s="41">
        <f t="shared" si="293"/>
        <v>75.790912996145181</v>
      </c>
      <c r="I4621" s="41">
        <f t="shared" si="294"/>
        <v>75.790912996145181</v>
      </c>
    </row>
    <row r="4622" spans="1:9" x14ac:dyDescent="0.2">
      <c r="A4622" s="34" t="s">
        <v>60</v>
      </c>
      <c r="B4622" s="35">
        <v>969198470862</v>
      </c>
      <c r="C4622" s="35">
        <v>64166248238</v>
      </c>
      <c r="D4622" s="35">
        <v>64166248238</v>
      </c>
      <c r="E4622" s="35">
        <v>64166248238</v>
      </c>
      <c r="F4622" s="35">
        <f t="shared" si="295"/>
        <v>905032222624</v>
      </c>
      <c r="G4622" s="36">
        <f t="shared" si="292"/>
        <v>6.62054782039956</v>
      </c>
      <c r="H4622" s="37">
        <f t="shared" si="293"/>
        <v>6.62054782039956</v>
      </c>
      <c r="I4622" s="37">
        <f t="shared" si="294"/>
        <v>6.62054782039956</v>
      </c>
    </row>
    <row r="4623" spans="1:9" x14ac:dyDescent="0.2">
      <c r="A4623" s="30" t="s">
        <v>67</v>
      </c>
      <c r="B4623" s="31">
        <v>134836170862</v>
      </c>
      <c r="C4623" s="31">
        <v>0</v>
      </c>
      <c r="D4623" s="31">
        <v>0</v>
      </c>
      <c r="E4623" s="31">
        <v>0</v>
      </c>
      <c r="F4623" s="31">
        <f t="shared" si="295"/>
        <v>134836170862</v>
      </c>
      <c r="G4623" s="32">
        <f t="shared" si="292"/>
        <v>0</v>
      </c>
      <c r="H4623" s="33">
        <f t="shared" si="293"/>
        <v>0</v>
      </c>
      <c r="I4623" s="33">
        <f t="shared" si="294"/>
        <v>0</v>
      </c>
    </row>
    <row r="4624" spans="1:9" x14ac:dyDescent="0.2">
      <c r="A4624" s="38" t="s">
        <v>161</v>
      </c>
      <c r="B4624" s="39">
        <v>134836170862</v>
      </c>
      <c r="C4624" s="39">
        <v>0</v>
      </c>
      <c r="D4624" s="39">
        <v>0</v>
      </c>
      <c r="E4624" s="39">
        <v>0</v>
      </c>
      <c r="F4624" s="39">
        <f t="shared" si="295"/>
        <v>134836170862</v>
      </c>
      <c r="G4624" s="40">
        <f t="shared" si="292"/>
        <v>0</v>
      </c>
      <c r="H4624" s="41">
        <f t="shared" si="293"/>
        <v>0</v>
      </c>
      <c r="I4624" s="41">
        <f t="shared" si="294"/>
        <v>0</v>
      </c>
    </row>
    <row r="4625" spans="1:9" x14ac:dyDescent="0.2">
      <c r="A4625" s="30" t="s">
        <v>71</v>
      </c>
      <c r="B4625" s="31">
        <v>834362300000</v>
      </c>
      <c r="C4625" s="31">
        <v>64166248238</v>
      </c>
      <c r="D4625" s="31">
        <v>64166248238</v>
      </c>
      <c r="E4625" s="31">
        <v>64166248238</v>
      </c>
      <c r="F4625" s="31">
        <f t="shared" si="295"/>
        <v>770196051762</v>
      </c>
      <c r="G4625" s="32">
        <f t="shared" si="292"/>
        <v>7.6904539236732061</v>
      </c>
      <c r="H4625" s="33">
        <f t="shared" si="293"/>
        <v>7.6904539236732061</v>
      </c>
      <c r="I4625" s="33">
        <f t="shared" si="294"/>
        <v>7.6904539236732061</v>
      </c>
    </row>
    <row r="4626" spans="1:9" x14ac:dyDescent="0.2">
      <c r="A4626" s="38" t="s">
        <v>1458</v>
      </c>
      <c r="B4626" s="39">
        <v>834362300000</v>
      </c>
      <c r="C4626" s="39">
        <v>64166248238</v>
      </c>
      <c r="D4626" s="39">
        <v>64166248238</v>
      </c>
      <c r="E4626" s="39">
        <v>64166248238</v>
      </c>
      <c r="F4626" s="39">
        <f t="shared" si="295"/>
        <v>770196051762</v>
      </c>
      <c r="G4626" s="40">
        <f t="shared" si="292"/>
        <v>7.6904539236732061</v>
      </c>
      <c r="H4626" s="41">
        <f t="shared" si="293"/>
        <v>7.6904539236732061</v>
      </c>
      <c r="I4626" s="41">
        <f t="shared" si="294"/>
        <v>7.6904539236732061</v>
      </c>
    </row>
    <row r="4627" spans="1:9" s="11" customFormat="1" x14ac:dyDescent="0.2">
      <c r="A4627" s="34" t="s">
        <v>6</v>
      </c>
      <c r="B4627" s="35">
        <v>4237527256305</v>
      </c>
      <c r="C4627" s="35">
        <v>4028478496710.5693</v>
      </c>
      <c r="D4627" s="35">
        <v>129028634122.16</v>
      </c>
      <c r="E4627" s="35">
        <v>129009964522.16</v>
      </c>
      <c r="F4627" s="35">
        <f t="shared" si="295"/>
        <v>209048759594.43066</v>
      </c>
      <c r="G4627" s="36">
        <f t="shared" si="292"/>
        <v>95.066727670402869</v>
      </c>
      <c r="H4627" s="37">
        <f t="shared" si="293"/>
        <v>3.044903933778333</v>
      </c>
      <c r="I4627" s="37">
        <f t="shared" si="294"/>
        <v>3.0444633560812284</v>
      </c>
    </row>
    <row r="4628" spans="1:9" x14ac:dyDescent="0.2">
      <c r="A4628" s="38" t="s">
        <v>1459</v>
      </c>
      <c r="B4628" s="39">
        <v>197403295128</v>
      </c>
      <c r="C4628" s="39">
        <v>197403295128</v>
      </c>
      <c r="D4628" s="39">
        <v>0</v>
      </c>
      <c r="E4628" s="39">
        <v>0</v>
      </c>
      <c r="F4628" s="39">
        <f t="shared" si="295"/>
        <v>0</v>
      </c>
      <c r="G4628" s="40">
        <f t="shared" si="292"/>
        <v>100</v>
      </c>
      <c r="H4628" s="41">
        <f t="shared" si="293"/>
        <v>0</v>
      </c>
      <c r="I4628" s="41">
        <f t="shared" si="294"/>
        <v>0</v>
      </c>
    </row>
    <row r="4629" spans="1:9" x14ac:dyDescent="0.2">
      <c r="A4629" s="38" t="s">
        <v>1460</v>
      </c>
      <c r="B4629" s="39">
        <v>1740600000</v>
      </c>
      <c r="C4629" s="39">
        <v>1740600000</v>
      </c>
      <c r="D4629" s="39">
        <v>0</v>
      </c>
      <c r="E4629" s="39">
        <v>0</v>
      </c>
      <c r="F4629" s="39">
        <f t="shared" si="295"/>
        <v>0</v>
      </c>
      <c r="G4629" s="40">
        <f t="shared" si="292"/>
        <v>100</v>
      </c>
      <c r="H4629" s="41">
        <f t="shared" si="293"/>
        <v>0</v>
      </c>
      <c r="I4629" s="41">
        <f t="shared" si="294"/>
        <v>0</v>
      </c>
    </row>
    <row r="4630" spans="1:9" ht="22.5" x14ac:dyDescent="0.2">
      <c r="A4630" s="38" t="s">
        <v>1461</v>
      </c>
      <c r="B4630" s="39">
        <v>152413550265</v>
      </c>
      <c r="C4630" s="39">
        <v>152413550265</v>
      </c>
      <c r="D4630" s="39">
        <v>0</v>
      </c>
      <c r="E4630" s="39">
        <v>0</v>
      </c>
      <c r="F4630" s="39">
        <f t="shared" si="295"/>
        <v>0</v>
      </c>
      <c r="G4630" s="40">
        <f t="shared" si="292"/>
        <v>100</v>
      </c>
      <c r="H4630" s="41">
        <f t="shared" si="293"/>
        <v>0</v>
      </c>
      <c r="I4630" s="41">
        <f t="shared" si="294"/>
        <v>0</v>
      </c>
    </row>
    <row r="4631" spans="1:9" s="11" customFormat="1" ht="22.5" x14ac:dyDescent="0.2">
      <c r="A4631" s="38" t="s">
        <v>1462</v>
      </c>
      <c r="B4631" s="39">
        <v>174246806812</v>
      </c>
      <c r="C4631" s="39">
        <v>174246806812</v>
      </c>
      <c r="D4631" s="39">
        <v>0</v>
      </c>
      <c r="E4631" s="39">
        <v>0</v>
      </c>
      <c r="F4631" s="39">
        <f t="shared" si="295"/>
        <v>0</v>
      </c>
      <c r="G4631" s="40">
        <f t="shared" si="292"/>
        <v>100</v>
      </c>
      <c r="H4631" s="41">
        <f t="shared" si="293"/>
        <v>0</v>
      </c>
      <c r="I4631" s="41">
        <f t="shared" si="294"/>
        <v>0</v>
      </c>
    </row>
    <row r="4632" spans="1:9" ht="22.5" x14ac:dyDescent="0.2">
      <c r="A4632" s="38" t="s">
        <v>1463</v>
      </c>
      <c r="B4632" s="39">
        <v>251092107058</v>
      </c>
      <c r="C4632" s="39">
        <v>251092107058</v>
      </c>
      <c r="D4632" s="39">
        <v>0</v>
      </c>
      <c r="E4632" s="39">
        <v>0</v>
      </c>
      <c r="F4632" s="39">
        <f t="shared" si="295"/>
        <v>0</v>
      </c>
      <c r="G4632" s="40">
        <f t="shared" si="292"/>
        <v>100</v>
      </c>
      <c r="H4632" s="41">
        <f t="shared" si="293"/>
        <v>0</v>
      </c>
      <c r="I4632" s="41">
        <f t="shared" si="294"/>
        <v>0</v>
      </c>
    </row>
    <row r="4633" spans="1:9" ht="22.5" x14ac:dyDescent="0.2">
      <c r="A4633" s="38" t="s">
        <v>1464</v>
      </c>
      <c r="B4633" s="39">
        <v>242233026988</v>
      </c>
      <c r="C4633" s="39">
        <v>242233026988</v>
      </c>
      <c r="D4633" s="39">
        <v>8850428804</v>
      </c>
      <c r="E4633" s="39">
        <v>8850428804</v>
      </c>
      <c r="F4633" s="39">
        <f t="shared" si="295"/>
        <v>0</v>
      </c>
      <c r="G4633" s="40">
        <f t="shared" si="292"/>
        <v>100</v>
      </c>
      <c r="H4633" s="41">
        <f t="shared" si="293"/>
        <v>3.6536837746895854</v>
      </c>
      <c r="I4633" s="41">
        <f t="shared" si="294"/>
        <v>3.6536837746895854</v>
      </c>
    </row>
    <row r="4634" spans="1:9" ht="22.5" x14ac:dyDescent="0.2">
      <c r="A4634" s="38" t="s">
        <v>1465</v>
      </c>
      <c r="B4634" s="39">
        <v>172797196133</v>
      </c>
      <c r="C4634" s="39">
        <v>172797196133</v>
      </c>
      <c r="D4634" s="39">
        <v>11739643239</v>
      </c>
      <c r="E4634" s="39">
        <v>11739643239</v>
      </c>
      <c r="F4634" s="39">
        <f t="shared" si="295"/>
        <v>0</v>
      </c>
      <c r="G4634" s="40">
        <f t="shared" si="292"/>
        <v>100</v>
      </c>
      <c r="H4634" s="41">
        <f t="shared" si="293"/>
        <v>6.7938852607099784</v>
      </c>
      <c r="I4634" s="41">
        <f t="shared" si="294"/>
        <v>6.7938852607099784</v>
      </c>
    </row>
    <row r="4635" spans="1:9" s="11" customFormat="1" ht="22.5" x14ac:dyDescent="0.2">
      <c r="A4635" s="38" t="s">
        <v>1466</v>
      </c>
      <c r="B4635" s="39">
        <v>186940477824</v>
      </c>
      <c r="C4635" s="39">
        <v>186940477824</v>
      </c>
      <c r="D4635" s="39">
        <v>17558442757</v>
      </c>
      <c r="E4635" s="39">
        <v>17558442757</v>
      </c>
      <c r="F4635" s="39">
        <f t="shared" si="295"/>
        <v>0</v>
      </c>
      <c r="G4635" s="40">
        <f t="shared" si="292"/>
        <v>100</v>
      </c>
      <c r="H4635" s="41">
        <f t="shared" si="293"/>
        <v>9.3925312277905135</v>
      </c>
      <c r="I4635" s="41">
        <f t="shared" si="294"/>
        <v>9.3925312277905135</v>
      </c>
    </row>
    <row r="4636" spans="1:9" ht="22.5" x14ac:dyDescent="0.2">
      <c r="A4636" s="38" t="s">
        <v>1467</v>
      </c>
      <c r="B4636" s="39">
        <v>203096408219</v>
      </c>
      <c r="C4636" s="39">
        <v>203096408219</v>
      </c>
      <c r="D4636" s="39">
        <v>10481033855</v>
      </c>
      <c r="E4636" s="39">
        <v>10481033855</v>
      </c>
      <c r="F4636" s="39">
        <f t="shared" si="295"/>
        <v>0</v>
      </c>
      <c r="G4636" s="40">
        <f t="shared" si="292"/>
        <v>100</v>
      </c>
      <c r="H4636" s="41">
        <f t="shared" si="293"/>
        <v>5.160619996636397</v>
      </c>
      <c r="I4636" s="41">
        <f t="shared" si="294"/>
        <v>5.160619996636397</v>
      </c>
    </row>
    <row r="4637" spans="1:9" x14ac:dyDescent="0.2">
      <c r="A4637" s="38" t="s">
        <v>1468</v>
      </c>
      <c r="B4637" s="39">
        <v>15000000000</v>
      </c>
      <c r="C4637" s="39">
        <v>9209047276.1800003</v>
      </c>
      <c r="D4637" s="39">
        <v>2000128841.98</v>
      </c>
      <c r="E4637" s="39">
        <v>1997433161.98</v>
      </c>
      <c r="F4637" s="39">
        <f t="shared" si="295"/>
        <v>5790952723.8199997</v>
      </c>
      <c r="G4637" s="40">
        <f t="shared" si="292"/>
        <v>61.393648507866672</v>
      </c>
      <c r="H4637" s="41">
        <f t="shared" si="293"/>
        <v>13.334192279866667</v>
      </c>
      <c r="I4637" s="41">
        <f t="shared" si="294"/>
        <v>13.316221079866667</v>
      </c>
    </row>
    <row r="4638" spans="1:9" ht="22.5" x14ac:dyDescent="0.2">
      <c r="A4638" s="38" t="s">
        <v>1469</v>
      </c>
      <c r="B4638" s="39">
        <v>232164420822</v>
      </c>
      <c r="C4638" s="39">
        <v>232164420822</v>
      </c>
      <c r="D4638" s="39">
        <v>0</v>
      </c>
      <c r="E4638" s="39">
        <v>0</v>
      </c>
      <c r="F4638" s="39">
        <f t="shared" si="295"/>
        <v>0</v>
      </c>
      <c r="G4638" s="40">
        <f t="shared" si="292"/>
        <v>100</v>
      </c>
      <c r="H4638" s="41">
        <f t="shared" si="293"/>
        <v>0</v>
      </c>
      <c r="I4638" s="41">
        <f t="shared" si="294"/>
        <v>0</v>
      </c>
    </row>
    <row r="4639" spans="1:9" x14ac:dyDescent="0.2">
      <c r="A4639" s="38" t="s">
        <v>1470</v>
      </c>
      <c r="B4639" s="39">
        <v>231825213115</v>
      </c>
      <c r="C4639" s="39">
        <v>231825213115</v>
      </c>
      <c r="D4639" s="39">
        <v>0</v>
      </c>
      <c r="E4639" s="39">
        <v>0</v>
      </c>
      <c r="F4639" s="39">
        <f t="shared" si="295"/>
        <v>0</v>
      </c>
      <c r="G4639" s="40">
        <f t="shared" si="292"/>
        <v>100</v>
      </c>
      <c r="H4639" s="41">
        <f t="shared" si="293"/>
        <v>0</v>
      </c>
      <c r="I4639" s="41">
        <f t="shared" si="294"/>
        <v>0</v>
      </c>
    </row>
    <row r="4640" spans="1:9" ht="22.5" x14ac:dyDescent="0.2">
      <c r="A4640" s="38" t="s">
        <v>1471</v>
      </c>
      <c r="B4640" s="39">
        <v>126080065359</v>
      </c>
      <c r="C4640" s="39">
        <v>126080065359</v>
      </c>
      <c r="D4640" s="39">
        <v>0</v>
      </c>
      <c r="E4640" s="39">
        <v>0</v>
      </c>
      <c r="F4640" s="39">
        <f t="shared" si="295"/>
        <v>0</v>
      </c>
      <c r="G4640" s="40">
        <f t="shared" si="292"/>
        <v>100</v>
      </c>
      <c r="H4640" s="41">
        <f t="shared" si="293"/>
        <v>0</v>
      </c>
      <c r="I4640" s="41">
        <f t="shared" si="294"/>
        <v>0</v>
      </c>
    </row>
    <row r="4641" spans="1:9" ht="22.5" x14ac:dyDescent="0.2">
      <c r="A4641" s="38" t="s">
        <v>1472</v>
      </c>
      <c r="B4641" s="39">
        <v>91282312485</v>
      </c>
      <c r="C4641" s="39">
        <v>91282312485</v>
      </c>
      <c r="D4641" s="39">
        <v>0</v>
      </c>
      <c r="E4641" s="39">
        <v>0</v>
      </c>
      <c r="F4641" s="39">
        <f t="shared" si="295"/>
        <v>0</v>
      </c>
      <c r="G4641" s="40">
        <f t="shared" si="292"/>
        <v>100</v>
      </c>
      <c r="H4641" s="41">
        <f t="shared" si="293"/>
        <v>0</v>
      </c>
      <c r="I4641" s="41">
        <f t="shared" si="294"/>
        <v>0</v>
      </c>
    </row>
    <row r="4642" spans="1:9" ht="22.5" x14ac:dyDescent="0.2">
      <c r="A4642" s="38" t="s">
        <v>1473</v>
      </c>
      <c r="B4642" s="39">
        <v>175214577228</v>
      </c>
      <c r="C4642" s="39">
        <v>175214577228</v>
      </c>
      <c r="D4642" s="39">
        <v>8358018752</v>
      </c>
      <c r="E4642" s="39">
        <v>8358018752</v>
      </c>
      <c r="F4642" s="39">
        <f t="shared" si="295"/>
        <v>0</v>
      </c>
      <c r="G4642" s="40">
        <f t="shared" si="292"/>
        <v>100</v>
      </c>
      <c r="H4642" s="41">
        <f t="shared" si="293"/>
        <v>4.7701617549343691</v>
      </c>
      <c r="I4642" s="41">
        <f t="shared" si="294"/>
        <v>4.7701617549343691</v>
      </c>
    </row>
    <row r="4643" spans="1:9" x14ac:dyDescent="0.2">
      <c r="A4643" s="38" t="s">
        <v>1474</v>
      </c>
      <c r="B4643" s="39">
        <v>109796058849</v>
      </c>
      <c r="C4643" s="39">
        <v>109796058849</v>
      </c>
      <c r="D4643" s="39">
        <v>19071686158</v>
      </c>
      <c r="E4643" s="39">
        <v>19071686158</v>
      </c>
      <c r="F4643" s="39">
        <f t="shared" si="295"/>
        <v>0</v>
      </c>
      <c r="G4643" s="40">
        <f t="shared" si="292"/>
        <v>100</v>
      </c>
      <c r="H4643" s="41">
        <f t="shared" si="293"/>
        <v>17.370100856014197</v>
      </c>
      <c r="I4643" s="41">
        <f t="shared" si="294"/>
        <v>17.370100856014197</v>
      </c>
    </row>
    <row r="4644" spans="1:9" ht="22.5" x14ac:dyDescent="0.2">
      <c r="A4644" s="38" t="s">
        <v>1475</v>
      </c>
      <c r="B4644" s="39">
        <v>216924287600</v>
      </c>
      <c r="C4644" s="39">
        <v>216924287600</v>
      </c>
      <c r="D4644" s="39">
        <v>14013027754</v>
      </c>
      <c r="E4644" s="39">
        <v>14013027754</v>
      </c>
      <c r="F4644" s="39">
        <f t="shared" si="295"/>
        <v>0</v>
      </c>
      <c r="G4644" s="40">
        <f t="shared" si="292"/>
        <v>100</v>
      </c>
      <c r="H4644" s="41">
        <f t="shared" si="293"/>
        <v>6.459870358011492</v>
      </c>
      <c r="I4644" s="41">
        <f t="shared" si="294"/>
        <v>6.459870358011492</v>
      </c>
    </row>
    <row r="4645" spans="1:9" ht="22.5" x14ac:dyDescent="0.2">
      <c r="A4645" s="38" t="s">
        <v>1476</v>
      </c>
      <c r="B4645" s="39">
        <v>263086153404</v>
      </c>
      <c r="C4645" s="39">
        <v>263086153404</v>
      </c>
      <c r="D4645" s="39">
        <v>0</v>
      </c>
      <c r="E4645" s="39">
        <v>0</v>
      </c>
      <c r="F4645" s="39">
        <f t="shared" si="295"/>
        <v>0</v>
      </c>
      <c r="G4645" s="40">
        <f t="shared" si="292"/>
        <v>100</v>
      </c>
      <c r="H4645" s="41">
        <f t="shared" si="293"/>
        <v>0</v>
      </c>
      <c r="I4645" s="41">
        <f t="shared" si="294"/>
        <v>0</v>
      </c>
    </row>
    <row r="4646" spans="1:9" ht="22.5" x14ac:dyDescent="0.2">
      <c r="A4646" s="38" t="s">
        <v>1477</v>
      </c>
      <c r="B4646" s="39">
        <v>138383140985</v>
      </c>
      <c r="C4646" s="39">
        <v>138383140985</v>
      </c>
      <c r="D4646" s="39">
        <v>27914520438</v>
      </c>
      <c r="E4646" s="39">
        <v>27914520438</v>
      </c>
      <c r="F4646" s="39">
        <f t="shared" si="295"/>
        <v>0</v>
      </c>
      <c r="G4646" s="40">
        <f t="shared" si="292"/>
        <v>100</v>
      </c>
      <c r="H4646" s="41">
        <f t="shared" si="293"/>
        <v>20.171908398166643</v>
      </c>
      <c r="I4646" s="41">
        <f t="shared" si="294"/>
        <v>20.171908398166643</v>
      </c>
    </row>
    <row r="4647" spans="1:9" x14ac:dyDescent="0.2">
      <c r="A4647" s="38" t="s">
        <v>1478</v>
      </c>
      <c r="B4647" s="39">
        <v>325658709524</v>
      </c>
      <c r="C4647" s="39">
        <v>325658709524</v>
      </c>
      <c r="D4647" s="39">
        <v>0</v>
      </c>
      <c r="E4647" s="39">
        <v>0</v>
      </c>
      <c r="F4647" s="39">
        <f t="shared" si="295"/>
        <v>0</v>
      </c>
      <c r="G4647" s="40">
        <f t="shared" si="292"/>
        <v>100</v>
      </c>
      <c r="H4647" s="41">
        <f t="shared" si="293"/>
        <v>0</v>
      </c>
      <c r="I4647" s="41">
        <f t="shared" si="294"/>
        <v>0</v>
      </c>
    </row>
    <row r="4648" spans="1:9" ht="22.5" x14ac:dyDescent="0.2">
      <c r="A4648" s="38" t="s">
        <v>1479</v>
      </c>
      <c r="B4648" s="39">
        <v>101620433497</v>
      </c>
      <c r="C4648" s="39">
        <v>101620433497</v>
      </c>
      <c r="D4648" s="39">
        <v>89796372</v>
      </c>
      <c r="E4648" s="39">
        <v>89796372</v>
      </c>
      <c r="F4648" s="39">
        <f t="shared" si="295"/>
        <v>0</v>
      </c>
      <c r="G4648" s="40">
        <f t="shared" si="292"/>
        <v>100</v>
      </c>
      <c r="H4648" s="41">
        <f t="shared" si="293"/>
        <v>8.8364484297000098E-2</v>
      </c>
      <c r="I4648" s="41">
        <f t="shared" si="294"/>
        <v>8.8364484297000098E-2</v>
      </c>
    </row>
    <row r="4649" spans="1:9" ht="22.5" x14ac:dyDescent="0.2">
      <c r="A4649" s="38" t="s">
        <v>1480</v>
      </c>
      <c r="B4649" s="39">
        <v>331558916195</v>
      </c>
      <c r="C4649" s="39">
        <v>331558916195</v>
      </c>
      <c r="D4649" s="39">
        <v>0</v>
      </c>
      <c r="E4649" s="39">
        <v>0</v>
      </c>
      <c r="F4649" s="39">
        <f t="shared" si="295"/>
        <v>0</v>
      </c>
      <c r="G4649" s="40">
        <f t="shared" si="292"/>
        <v>100</v>
      </c>
      <c r="H4649" s="41">
        <f t="shared" si="293"/>
        <v>0</v>
      </c>
      <c r="I4649" s="41">
        <f t="shared" si="294"/>
        <v>0</v>
      </c>
    </row>
    <row r="4650" spans="1:9" ht="22.5" x14ac:dyDescent="0.2">
      <c r="A4650" s="38" t="s">
        <v>1481</v>
      </c>
      <c r="B4650" s="39">
        <v>57639326986</v>
      </c>
      <c r="C4650" s="39">
        <v>57639326986</v>
      </c>
      <c r="D4650" s="39">
        <v>0</v>
      </c>
      <c r="E4650" s="39">
        <v>0</v>
      </c>
      <c r="F4650" s="39">
        <f t="shared" si="295"/>
        <v>0</v>
      </c>
      <c r="G4650" s="40">
        <f t="shared" si="292"/>
        <v>100</v>
      </c>
      <c r="H4650" s="41">
        <f t="shared" si="293"/>
        <v>0</v>
      </c>
      <c r="I4650" s="41">
        <f t="shared" si="294"/>
        <v>0</v>
      </c>
    </row>
    <row r="4651" spans="1:9" s="11" customFormat="1" ht="22.5" x14ac:dyDescent="0.2">
      <c r="A4651" s="38" t="s">
        <v>1482</v>
      </c>
      <c r="B4651" s="39">
        <v>15000000000</v>
      </c>
      <c r="C4651" s="39">
        <v>354262050</v>
      </c>
      <c r="D4651" s="39">
        <v>0</v>
      </c>
      <c r="E4651" s="39">
        <v>0</v>
      </c>
      <c r="F4651" s="39">
        <f t="shared" si="295"/>
        <v>14645737950</v>
      </c>
      <c r="G4651" s="40">
        <f t="shared" si="292"/>
        <v>2.3617470000000003</v>
      </c>
      <c r="H4651" s="41">
        <f t="shared" si="293"/>
        <v>0</v>
      </c>
      <c r="I4651" s="41">
        <f t="shared" si="294"/>
        <v>0</v>
      </c>
    </row>
    <row r="4652" spans="1:9" x14ac:dyDescent="0.2">
      <c r="A4652" s="38" t="s">
        <v>1483</v>
      </c>
      <c r="B4652" s="39">
        <v>2500000000</v>
      </c>
      <c r="C4652" s="39">
        <v>1827853430.8599999</v>
      </c>
      <c r="D4652" s="39">
        <v>410890344.25999999</v>
      </c>
      <c r="E4652" s="39">
        <v>410890344.25999999</v>
      </c>
      <c r="F4652" s="39">
        <f t="shared" si="295"/>
        <v>672146569.1400001</v>
      </c>
      <c r="G4652" s="40">
        <f t="shared" si="292"/>
        <v>73.114137234400005</v>
      </c>
      <c r="H4652" s="41">
        <f t="shared" si="293"/>
        <v>16.4356137704</v>
      </c>
      <c r="I4652" s="41">
        <f t="shared" si="294"/>
        <v>16.4356137704</v>
      </c>
    </row>
    <row r="4653" spans="1:9" x14ac:dyDescent="0.2">
      <c r="A4653" s="38" t="s">
        <v>1484</v>
      </c>
      <c r="B4653" s="39">
        <v>176465214000</v>
      </c>
      <c r="C4653" s="39">
        <v>20682551605.529999</v>
      </c>
      <c r="D4653" s="39">
        <v>6104120296.6099997</v>
      </c>
      <c r="E4653" s="39">
        <v>6104120296.6099997</v>
      </c>
      <c r="F4653" s="39">
        <f t="shared" si="295"/>
        <v>155782662394.47</v>
      </c>
      <c r="G4653" s="40">
        <f t="shared" si="292"/>
        <v>11.720469511645506</v>
      </c>
      <c r="H4653" s="41">
        <f t="shared" si="293"/>
        <v>3.459106845052192</v>
      </c>
      <c r="I4653" s="41">
        <f t="shared" si="294"/>
        <v>3.459106845052192</v>
      </c>
    </row>
    <row r="4654" spans="1:9" x14ac:dyDescent="0.2">
      <c r="A4654" s="38" t="s">
        <v>1485</v>
      </c>
      <c r="B4654" s="39">
        <v>800000000</v>
      </c>
      <c r="C4654" s="39">
        <v>528583892.75</v>
      </c>
      <c r="D4654" s="39">
        <v>121686951.55</v>
      </c>
      <c r="E4654" s="39">
        <v>121686951.55</v>
      </c>
      <c r="F4654" s="39">
        <f t="shared" si="295"/>
        <v>271416107.25</v>
      </c>
      <c r="G4654" s="40">
        <f t="shared" si="292"/>
        <v>66.072986593750002</v>
      </c>
      <c r="H4654" s="41">
        <f t="shared" si="293"/>
        <v>15.21086894375</v>
      </c>
      <c r="I4654" s="41">
        <f t="shared" si="294"/>
        <v>15.21086894375</v>
      </c>
    </row>
    <row r="4655" spans="1:9" x14ac:dyDescent="0.2">
      <c r="A4655" s="38" t="s">
        <v>1486</v>
      </c>
      <c r="B4655" s="39">
        <v>1000000000</v>
      </c>
      <c r="C4655" s="39">
        <v>1665.52</v>
      </c>
      <c r="D4655" s="39">
        <v>1665.52</v>
      </c>
      <c r="E4655" s="39">
        <v>1665.52</v>
      </c>
      <c r="F4655" s="39">
        <f t="shared" si="295"/>
        <v>999998334.48000002</v>
      </c>
      <c r="G4655" s="40">
        <f t="shared" si="292"/>
        <v>1.6655199999999999E-4</v>
      </c>
      <c r="H4655" s="41">
        <f t="shared" si="293"/>
        <v>1.6655199999999999E-4</v>
      </c>
      <c r="I4655" s="41">
        <f t="shared" si="294"/>
        <v>1.6655199999999999E-4</v>
      </c>
    </row>
    <row r="4656" spans="1:9" x14ac:dyDescent="0.2">
      <c r="A4656" s="38" t="s">
        <v>1487</v>
      </c>
      <c r="B4656" s="39">
        <v>3650000000</v>
      </c>
      <c r="C4656" s="39">
        <v>2500019312.0799999</v>
      </c>
      <c r="D4656" s="39">
        <v>538806882.67999995</v>
      </c>
      <c r="E4656" s="39">
        <v>538132962.67999995</v>
      </c>
      <c r="F4656" s="39">
        <f t="shared" si="295"/>
        <v>1149980687.9200001</v>
      </c>
      <c r="G4656" s="40">
        <f t="shared" si="292"/>
        <v>68.49367978301369</v>
      </c>
      <c r="H4656" s="41">
        <f t="shared" si="293"/>
        <v>14.76183240219178</v>
      </c>
      <c r="I4656" s="41">
        <f t="shared" si="294"/>
        <v>14.743368840547944</v>
      </c>
    </row>
    <row r="4657" spans="1:9" ht="22.5" x14ac:dyDescent="0.2">
      <c r="A4657" s="38" t="s">
        <v>1488</v>
      </c>
      <c r="B4657" s="39">
        <v>1500000000</v>
      </c>
      <c r="C4657" s="39">
        <v>684238144.86000001</v>
      </c>
      <c r="D4657" s="39">
        <v>90054112.859999999</v>
      </c>
      <c r="E4657" s="39">
        <v>90054112.859999999</v>
      </c>
      <c r="F4657" s="39">
        <f t="shared" si="295"/>
        <v>815761855.13999999</v>
      </c>
      <c r="G4657" s="40">
        <f t="shared" si="292"/>
        <v>45.615876323999998</v>
      </c>
      <c r="H4657" s="41">
        <f t="shared" si="293"/>
        <v>6.0036075240000004</v>
      </c>
      <c r="I4657" s="41">
        <f t="shared" si="294"/>
        <v>6.0036075240000004</v>
      </c>
    </row>
    <row r="4658" spans="1:9" s="11" customFormat="1" ht="22.5" x14ac:dyDescent="0.2">
      <c r="A4658" s="38" t="s">
        <v>1489</v>
      </c>
      <c r="B4658" s="39">
        <v>50000000</v>
      </c>
      <c r="C4658" s="39">
        <v>3897250</v>
      </c>
      <c r="D4658" s="39">
        <v>0</v>
      </c>
      <c r="E4658" s="39">
        <v>0</v>
      </c>
      <c r="F4658" s="39">
        <f t="shared" si="295"/>
        <v>46102750</v>
      </c>
      <c r="G4658" s="40">
        <f t="shared" si="292"/>
        <v>7.7945000000000002</v>
      </c>
      <c r="H4658" s="41">
        <f t="shared" si="293"/>
        <v>0</v>
      </c>
      <c r="I4658" s="41">
        <f t="shared" si="294"/>
        <v>0</v>
      </c>
    </row>
    <row r="4659" spans="1:9" ht="22.5" x14ac:dyDescent="0.2">
      <c r="A4659" s="38" t="s">
        <v>1490</v>
      </c>
      <c r="B4659" s="39">
        <v>34364957829</v>
      </c>
      <c r="C4659" s="39">
        <v>6977467017.8400002</v>
      </c>
      <c r="D4659" s="39">
        <v>1365506619.45</v>
      </c>
      <c r="E4659" s="39">
        <v>1350206619.45</v>
      </c>
      <c r="F4659" s="39">
        <f t="shared" si="295"/>
        <v>27387490811.16</v>
      </c>
      <c r="G4659" s="40">
        <f t="shared" si="292"/>
        <v>20.304017402145146</v>
      </c>
      <c r="H4659" s="41">
        <f t="shared" si="293"/>
        <v>3.9735437076476559</v>
      </c>
      <c r="I4659" s="41">
        <f t="shared" si="294"/>
        <v>3.9290216102362967</v>
      </c>
    </row>
    <row r="4660" spans="1:9" x14ac:dyDescent="0.2">
      <c r="A4660" s="38" t="s">
        <v>1491</v>
      </c>
      <c r="B4660" s="39">
        <v>4000000000</v>
      </c>
      <c r="C4660" s="39">
        <v>2513490588.9499998</v>
      </c>
      <c r="D4660" s="39">
        <v>320840278.25</v>
      </c>
      <c r="E4660" s="39">
        <v>320840278.25</v>
      </c>
      <c r="F4660" s="39">
        <f t="shared" si="295"/>
        <v>1486509411.0500002</v>
      </c>
      <c r="G4660" s="40">
        <f t="shared" si="292"/>
        <v>62.837264723749996</v>
      </c>
      <c r="H4660" s="41">
        <f t="shared" si="293"/>
        <v>8.0210069562499999</v>
      </c>
      <c r="I4660" s="41">
        <f t="shared" si="294"/>
        <v>8.0210069562499999</v>
      </c>
    </row>
    <row r="4661" spans="1:9" x14ac:dyDescent="0.2">
      <c r="A4661" s="61" t="s">
        <v>55</v>
      </c>
      <c r="B4661" s="31">
        <v>9422000000</v>
      </c>
      <c r="C4661" s="31">
        <v>0</v>
      </c>
      <c r="D4661" s="31">
        <v>0</v>
      </c>
      <c r="E4661" s="31">
        <v>0</v>
      </c>
      <c r="F4661" s="31">
        <f t="shared" si="295"/>
        <v>9422000000</v>
      </c>
      <c r="G4661" s="32">
        <f t="shared" si="292"/>
        <v>0</v>
      </c>
      <c r="H4661" s="33">
        <f t="shared" si="293"/>
        <v>0</v>
      </c>
      <c r="I4661" s="33">
        <f t="shared" si="294"/>
        <v>0</v>
      </c>
    </row>
    <row r="4662" spans="1:9" x14ac:dyDescent="0.2">
      <c r="A4662" s="34" t="s">
        <v>4</v>
      </c>
      <c r="B4662" s="35">
        <v>3550000000</v>
      </c>
      <c r="C4662" s="35">
        <v>0</v>
      </c>
      <c r="D4662" s="35">
        <v>0</v>
      </c>
      <c r="E4662" s="35">
        <v>0</v>
      </c>
      <c r="F4662" s="35">
        <f t="shared" si="295"/>
        <v>3550000000</v>
      </c>
      <c r="G4662" s="36">
        <f t="shared" si="292"/>
        <v>0</v>
      </c>
      <c r="H4662" s="37">
        <f t="shared" si="293"/>
        <v>0</v>
      </c>
      <c r="I4662" s="37">
        <f t="shared" si="294"/>
        <v>0</v>
      </c>
    </row>
    <row r="4663" spans="1:9" x14ac:dyDescent="0.2">
      <c r="A4663" s="30" t="s">
        <v>5</v>
      </c>
      <c r="B4663" s="31">
        <v>3550000000</v>
      </c>
      <c r="C4663" s="31">
        <v>0</v>
      </c>
      <c r="D4663" s="31">
        <v>0</v>
      </c>
      <c r="E4663" s="31">
        <v>0</v>
      </c>
      <c r="F4663" s="31">
        <f t="shared" si="295"/>
        <v>3550000000</v>
      </c>
      <c r="G4663" s="32">
        <f t="shared" si="292"/>
        <v>0</v>
      </c>
      <c r="H4663" s="33">
        <f t="shared" si="293"/>
        <v>0</v>
      </c>
      <c r="I4663" s="33">
        <f t="shared" si="294"/>
        <v>0</v>
      </c>
    </row>
    <row r="4664" spans="1:9" x14ac:dyDescent="0.2">
      <c r="A4664" s="38" t="s">
        <v>145</v>
      </c>
      <c r="B4664" s="39">
        <v>3550000000</v>
      </c>
      <c r="C4664" s="39">
        <v>0</v>
      </c>
      <c r="D4664" s="39">
        <v>0</v>
      </c>
      <c r="E4664" s="39">
        <v>0</v>
      </c>
      <c r="F4664" s="39">
        <f t="shared" si="295"/>
        <v>3550000000</v>
      </c>
      <c r="G4664" s="40">
        <f t="shared" si="292"/>
        <v>0</v>
      </c>
      <c r="H4664" s="41">
        <f t="shared" si="293"/>
        <v>0</v>
      </c>
      <c r="I4664" s="41">
        <f t="shared" si="294"/>
        <v>0</v>
      </c>
    </row>
    <row r="4665" spans="1:9" x14ac:dyDescent="0.2">
      <c r="A4665" s="34" t="s">
        <v>6</v>
      </c>
      <c r="B4665" s="35">
        <v>5872000000</v>
      </c>
      <c r="C4665" s="35">
        <v>0</v>
      </c>
      <c r="D4665" s="35">
        <v>0</v>
      </c>
      <c r="E4665" s="35">
        <v>0</v>
      </c>
      <c r="F4665" s="35">
        <f t="shared" si="295"/>
        <v>5872000000</v>
      </c>
      <c r="G4665" s="36">
        <f t="shared" si="292"/>
        <v>0</v>
      </c>
      <c r="H4665" s="37">
        <f t="shared" si="293"/>
        <v>0</v>
      </c>
      <c r="I4665" s="37">
        <f t="shared" si="294"/>
        <v>0</v>
      </c>
    </row>
    <row r="4666" spans="1:9" x14ac:dyDescent="0.2">
      <c r="A4666" s="38" t="s">
        <v>1492</v>
      </c>
      <c r="B4666" s="39">
        <v>3875000000</v>
      </c>
      <c r="C4666" s="39">
        <v>0</v>
      </c>
      <c r="D4666" s="39">
        <v>0</v>
      </c>
      <c r="E4666" s="39">
        <v>0</v>
      </c>
      <c r="F4666" s="39">
        <f t="shared" si="295"/>
        <v>3875000000</v>
      </c>
      <c r="G4666" s="40">
        <f t="shared" si="292"/>
        <v>0</v>
      </c>
      <c r="H4666" s="41">
        <f t="shared" si="293"/>
        <v>0</v>
      </c>
      <c r="I4666" s="41">
        <f t="shared" si="294"/>
        <v>0</v>
      </c>
    </row>
    <row r="4667" spans="1:9" ht="22.5" x14ac:dyDescent="0.2">
      <c r="A4667" s="38" t="s">
        <v>1493</v>
      </c>
      <c r="B4667" s="39">
        <v>1997000000</v>
      </c>
      <c r="C4667" s="39">
        <v>0</v>
      </c>
      <c r="D4667" s="39">
        <v>0</v>
      </c>
      <c r="E4667" s="39">
        <v>0</v>
      </c>
      <c r="F4667" s="39">
        <f t="shared" si="295"/>
        <v>1997000000</v>
      </c>
      <c r="G4667" s="40">
        <f t="shared" si="292"/>
        <v>0</v>
      </c>
      <c r="H4667" s="41">
        <f t="shared" si="293"/>
        <v>0</v>
      </c>
      <c r="I4667" s="41">
        <f t="shared" si="294"/>
        <v>0</v>
      </c>
    </row>
    <row r="4668" spans="1:9" x14ac:dyDescent="0.2">
      <c r="A4668" s="61" t="s">
        <v>58</v>
      </c>
      <c r="B4668" s="31">
        <v>1210000000</v>
      </c>
      <c r="C4668" s="31">
        <v>0</v>
      </c>
      <c r="D4668" s="31">
        <v>0</v>
      </c>
      <c r="E4668" s="31">
        <v>0</v>
      </c>
      <c r="F4668" s="31">
        <f t="shared" si="295"/>
        <v>1210000000</v>
      </c>
      <c r="G4668" s="32">
        <f t="shared" si="292"/>
        <v>0</v>
      </c>
      <c r="H4668" s="33">
        <f t="shared" si="293"/>
        <v>0</v>
      </c>
      <c r="I4668" s="33">
        <f t="shared" si="294"/>
        <v>0</v>
      </c>
    </row>
    <row r="4669" spans="1:9" x14ac:dyDescent="0.2">
      <c r="A4669" s="34" t="s">
        <v>4</v>
      </c>
      <c r="B4669" s="35">
        <v>1210000000</v>
      </c>
      <c r="C4669" s="35">
        <v>0</v>
      </c>
      <c r="D4669" s="35">
        <v>0</v>
      </c>
      <c r="E4669" s="35">
        <v>0</v>
      </c>
      <c r="F4669" s="35">
        <f t="shared" si="295"/>
        <v>1210000000</v>
      </c>
      <c r="G4669" s="36">
        <f t="shared" si="292"/>
        <v>0</v>
      </c>
      <c r="H4669" s="37">
        <f t="shared" si="293"/>
        <v>0</v>
      </c>
      <c r="I4669" s="37">
        <f t="shared" si="294"/>
        <v>0</v>
      </c>
    </row>
    <row r="4670" spans="1:9" x14ac:dyDescent="0.2">
      <c r="A4670" s="30" t="s">
        <v>5</v>
      </c>
      <c r="B4670" s="31">
        <v>1210000000</v>
      </c>
      <c r="C4670" s="31">
        <v>0</v>
      </c>
      <c r="D4670" s="31">
        <v>0</v>
      </c>
      <c r="E4670" s="31">
        <v>0</v>
      </c>
      <c r="F4670" s="31">
        <f t="shared" si="295"/>
        <v>1210000000</v>
      </c>
      <c r="G4670" s="32">
        <f t="shared" si="292"/>
        <v>0</v>
      </c>
      <c r="H4670" s="33">
        <f t="shared" si="293"/>
        <v>0</v>
      </c>
      <c r="I4670" s="33">
        <f t="shared" si="294"/>
        <v>0</v>
      </c>
    </row>
    <row r="4671" spans="1:9" x14ac:dyDescent="0.2">
      <c r="A4671" s="38" t="s">
        <v>145</v>
      </c>
      <c r="B4671" s="39">
        <v>1210000000</v>
      </c>
      <c r="C4671" s="39">
        <v>0</v>
      </c>
      <c r="D4671" s="39">
        <v>0</v>
      </c>
      <c r="E4671" s="39">
        <v>0</v>
      </c>
      <c r="F4671" s="39">
        <f t="shared" si="295"/>
        <v>1210000000</v>
      </c>
      <c r="G4671" s="40">
        <f t="shared" si="292"/>
        <v>0</v>
      </c>
      <c r="H4671" s="41">
        <f t="shared" si="293"/>
        <v>0</v>
      </c>
      <c r="I4671" s="41">
        <f t="shared" si="294"/>
        <v>0</v>
      </c>
    </row>
    <row r="4672" spans="1:9" x14ac:dyDescent="0.2">
      <c r="A4672" s="61" t="s">
        <v>56</v>
      </c>
      <c r="B4672" s="31">
        <v>164072828000</v>
      </c>
      <c r="C4672" s="31">
        <v>21187527664.130001</v>
      </c>
      <c r="D4672" s="31">
        <v>5192527809.4499998</v>
      </c>
      <c r="E4672" s="31">
        <v>5177527809.4499998</v>
      </c>
      <c r="F4672" s="31">
        <f t="shared" si="295"/>
        <v>142885300335.87</v>
      </c>
      <c r="G4672" s="32">
        <f t="shared" si="292"/>
        <v>12.913489651150526</v>
      </c>
      <c r="H4672" s="33">
        <f t="shared" si="293"/>
        <v>3.1647701040723208</v>
      </c>
      <c r="I4672" s="33">
        <f t="shared" si="294"/>
        <v>3.1556278224508931</v>
      </c>
    </row>
    <row r="4673" spans="1:9" x14ac:dyDescent="0.2">
      <c r="A4673" s="34" t="s">
        <v>4</v>
      </c>
      <c r="B4673" s="35">
        <v>20136828000</v>
      </c>
      <c r="C4673" s="35">
        <v>7373806064.1300001</v>
      </c>
      <c r="D4673" s="35">
        <v>4982280312.4499998</v>
      </c>
      <c r="E4673" s="35">
        <v>4967280312.4499998</v>
      </c>
      <c r="F4673" s="35">
        <f t="shared" si="295"/>
        <v>12763021935.869999</v>
      </c>
      <c r="G4673" s="36">
        <f t="shared" si="292"/>
        <v>36.618508456893011</v>
      </c>
      <c r="H4673" s="37">
        <f t="shared" si="293"/>
        <v>24.74213074894417</v>
      </c>
      <c r="I4673" s="37">
        <f t="shared" si="294"/>
        <v>24.667640367440193</v>
      </c>
    </row>
    <row r="4674" spans="1:9" x14ac:dyDescent="0.2">
      <c r="A4674" s="30" t="s">
        <v>65</v>
      </c>
      <c r="B4674" s="31">
        <v>13839954000</v>
      </c>
      <c r="C4674" s="31">
        <v>3868265923</v>
      </c>
      <c r="D4674" s="31">
        <v>3868265923</v>
      </c>
      <c r="E4674" s="31">
        <v>3868265923</v>
      </c>
      <c r="F4674" s="31">
        <f t="shared" si="295"/>
        <v>9971688077</v>
      </c>
      <c r="G4674" s="32">
        <f t="shared" si="292"/>
        <v>27.949991184941798</v>
      </c>
      <c r="H4674" s="33">
        <f t="shared" si="293"/>
        <v>27.949991184941798</v>
      </c>
      <c r="I4674" s="33">
        <f t="shared" si="294"/>
        <v>27.949991184941798</v>
      </c>
    </row>
    <row r="4675" spans="1:9" s="11" customFormat="1" x14ac:dyDescent="0.2">
      <c r="A4675" s="38" t="s">
        <v>99</v>
      </c>
      <c r="B4675" s="39">
        <v>9038689000</v>
      </c>
      <c r="C4675" s="39">
        <v>2504043028</v>
      </c>
      <c r="D4675" s="39">
        <v>2504043028</v>
      </c>
      <c r="E4675" s="39">
        <v>2504043028</v>
      </c>
      <c r="F4675" s="39">
        <f t="shared" si="295"/>
        <v>6534645972</v>
      </c>
      <c r="G4675" s="40">
        <f t="shared" si="292"/>
        <v>27.703608653865619</v>
      </c>
      <c r="H4675" s="41">
        <f t="shared" si="293"/>
        <v>27.703608653865619</v>
      </c>
      <c r="I4675" s="41">
        <f t="shared" si="294"/>
        <v>27.703608653865619</v>
      </c>
    </row>
    <row r="4676" spans="1:9" x14ac:dyDescent="0.2">
      <c r="A4676" s="38" t="s">
        <v>100</v>
      </c>
      <c r="B4676" s="39">
        <v>3122405000</v>
      </c>
      <c r="C4676" s="39">
        <v>977388479</v>
      </c>
      <c r="D4676" s="39">
        <v>977388479</v>
      </c>
      <c r="E4676" s="39">
        <v>977388479</v>
      </c>
      <c r="F4676" s="39">
        <f t="shared" si="295"/>
        <v>2145016521</v>
      </c>
      <c r="G4676" s="40">
        <f t="shared" si="292"/>
        <v>31.302424861605076</v>
      </c>
      <c r="H4676" s="41">
        <f t="shared" si="293"/>
        <v>31.302424861605076</v>
      </c>
      <c r="I4676" s="41">
        <f t="shared" si="294"/>
        <v>31.302424861605076</v>
      </c>
    </row>
    <row r="4677" spans="1:9" x14ac:dyDescent="0.2">
      <c r="A4677" s="38" t="s">
        <v>101</v>
      </c>
      <c r="B4677" s="39">
        <v>1354486000</v>
      </c>
      <c r="C4677" s="39">
        <v>386834416</v>
      </c>
      <c r="D4677" s="39">
        <v>386834416</v>
      </c>
      <c r="E4677" s="39">
        <v>386834416</v>
      </c>
      <c r="F4677" s="39">
        <f t="shared" si="295"/>
        <v>967651584</v>
      </c>
      <c r="G4677" s="40">
        <f t="shared" si="292"/>
        <v>28.559499027675443</v>
      </c>
      <c r="H4677" s="41">
        <f t="shared" si="293"/>
        <v>28.559499027675443</v>
      </c>
      <c r="I4677" s="41">
        <f t="shared" si="294"/>
        <v>28.559499027675443</v>
      </c>
    </row>
    <row r="4678" spans="1:9" x14ac:dyDescent="0.2">
      <c r="A4678" s="38" t="s">
        <v>208</v>
      </c>
      <c r="B4678" s="39">
        <v>324374000</v>
      </c>
      <c r="C4678" s="39">
        <v>0</v>
      </c>
      <c r="D4678" s="39">
        <v>0</v>
      </c>
      <c r="E4678" s="39">
        <v>0</v>
      </c>
      <c r="F4678" s="39">
        <f t="shared" si="295"/>
        <v>324374000</v>
      </c>
      <c r="G4678" s="40">
        <f t="shared" ref="G4678:G4741" si="296">IFERROR(IF(C4678&gt;0,+C4678/B4678*100,0),0)</f>
        <v>0</v>
      </c>
      <c r="H4678" s="41">
        <f t="shared" ref="H4678:H4741" si="297">IFERROR(IF(D4678&gt;0,+D4678/B4678*100,0),0)</f>
        <v>0</v>
      </c>
      <c r="I4678" s="41">
        <f t="shared" ref="I4678:I4741" si="298">IFERROR(IF(E4678&gt;0,+E4678/B4678*100,0),0)</f>
        <v>0</v>
      </c>
    </row>
    <row r="4679" spans="1:9" x14ac:dyDescent="0.2">
      <c r="A4679" s="30" t="s">
        <v>1525</v>
      </c>
      <c r="B4679" s="31">
        <v>5172000000</v>
      </c>
      <c r="C4679" s="31">
        <v>3489666178.1300001</v>
      </c>
      <c r="D4679" s="31">
        <v>1098140426.45</v>
      </c>
      <c r="E4679" s="31">
        <v>1083140426.45</v>
      </c>
      <c r="F4679" s="31">
        <f t="shared" ref="F4679:F4742" si="299">+B4679-C4679</f>
        <v>1682333821.8699999</v>
      </c>
      <c r="G4679" s="32">
        <f t="shared" si="296"/>
        <v>67.472277226024744</v>
      </c>
      <c r="H4679" s="33">
        <f t="shared" si="297"/>
        <v>21.232413504447024</v>
      </c>
      <c r="I4679" s="33">
        <f t="shared" si="298"/>
        <v>20.942390302590873</v>
      </c>
    </row>
    <row r="4680" spans="1:9" s="11" customFormat="1" x14ac:dyDescent="0.2">
      <c r="A4680" s="38" t="s">
        <v>137</v>
      </c>
      <c r="B4680" s="39">
        <v>107000000</v>
      </c>
      <c r="C4680" s="39">
        <v>7600000</v>
      </c>
      <c r="D4680" s="39">
        <v>7600000</v>
      </c>
      <c r="E4680" s="39">
        <v>0</v>
      </c>
      <c r="F4680" s="39">
        <f t="shared" si="299"/>
        <v>99400000</v>
      </c>
      <c r="G4680" s="40">
        <f t="shared" si="296"/>
        <v>7.1028037383177578</v>
      </c>
      <c r="H4680" s="41">
        <f t="shared" si="297"/>
        <v>7.1028037383177578</v>
      </c>
      <c r="I4680" s="41">
        <f t="shared" si="298"/>
        <v>0</v>
      </c>
    </row>
    <row r="4681" spans="1:9" x14ac:dyDescent="0.2">
      <c r="A4681" s="38" t="s">
        <v>102</v>
      </c>
      <c r="B4681" s="39">
        <v>5065000000</v>
      </c>
      <c r="C4681" s="39">
        <v>3482066178.1300001</v>
      </c>
      <c r="D4681" s="39">
        <v>1090540426.45</v>
      </c>
      <c r="E4681" s="39">
        <v>1083140426.45</v>
      </c>
      <c r="F4681" s="39">
        <f t="shared" si="299"/>
        <v>1582933821.8699999</v>
      </c>
      <c r="G4681" s="40">
        <f t="shared" si="296"/>
        <v>68.747604701480753</v>
      </c>
      <c r="H4681" s="41">
        <f t="shared" si="297"/>
        <v>21.530906741362291</v>
      </c>
      <c r="I4681" s="41">
        <f t="shared" si="298"/>
        <v>21.38480605034551</v>
      </c>
    </row>
    <row r="4682" spans="1:9" x14ac:dyDescent="0.2">
      <c r="A4682" s="30" t="s">
        <v>5</v>
      </c>
      <c r="B4682" s="31">
        <v>889004000</v>
      </c>
      <c r="C4682" s="31">
        <v>15873963</v>
      </c>
      <c r="D4682" s="31">
        <v>15873963</v>
      </c>
      <c r="E4682" s="31">
        <v>15873963</v>
      </c>
      <c r="F4682" s="31">
        <f t="shared" si="299"/>
        <v>873130037</v>
      </c>
      <c r="G4682" s="32">
        <f t="shared" si="296"/>
        <v>1.7855896036463277</v>
      </c>
      <c r="H4682" s="33">
        <f t="shared" si="297"/>
        <v>1.7855896036463277</v>
      </c>
      <c r="I4682" s="33">
        <f t="shared" si="298"/>
        <v>1.7855896036463277</v>
      </c>
    </row>
    <row r="4683" spans="1:9" x14ac:dyDescent="0.2">
      <c r="A4683" s="38" t="s">
        <v>145</v>
      </c>
      <c r="B4683" s="39">
        <v>815874000</v>
      </c>
      <c r="C4683" s="39">
        <v>0</v>
      </c>
      <c r="D4683" s="39">
        <v>0</v>
      </c>
      <c r="E4683" s="39">
        <v>0</v>
      </c>
      <c r="F4683" s="39">
        <f t="shared" si="299"/>
        <v>815874000</v>
      </c>
      <c r="G4683" s="40">
        <f t="shared" si="296"/>
        <v>0</v>
      </c>
      <c r="H4683" s="41">
        <f t="shared" si="297"/>
        <v>0</v>
      </c>
      <c r="I4683" s="41">
        <f t="shared" si="298"/>
        <v>0</v>
      </c>
    </row>
    <row r="4684" spans="1:9" x14ac:dyDescent="0.2">
      <c r="A4684" s="38" t="s">
        <v>109</v>
      </c>
      <c r="B4684" s="39">
        <v>62830000</v>
      </c>
      <c r="C4684" s="39">
        <v>15873963</v>
      </c>
      <c r="D4684" s="39">
        <v>15873963</v>
      </c>
      <c r="E4684" s="39">
        <v>15873963</v>
      </c>
      <c r="F4684" s="39">
        <f t="shared" si="299"/>
        <v>46956037</v>
      </c>
      <c r="G4684" s="40">
        <f t="shared" si="296"/>
        <v>25.264941906732453</v>
      </c>
      <c r="H4684" s="41">
        <f t="shared" si="297"/>
        <v>25.264941906732453</v>
      </c>
      <c r="I4684" s="41">
        <f t="shared" si="298"/>
        <v>25.264941906732453</v>
      </c>
    </row>
    <row r="4685" spans="1:9" x14ac:dyDescent="0.2">
      <c r="A4685" s="38" t="s">
        <v>112</v>
      </c>
      <c r="B4685" s="39">
        <v>10300000</v>
      </c>
      <c r="C4685" s="39">
        <v>0</v>
      </c>
      <c r="D4685" s="39">
        <v>0</v>
      </c>
      <c r="E4685" s="39">
        <v>0</v>
      </c>
      <c r="F4685" s="39">
        <f t="shared" si="299"/>
        <v>10300000</v>
      </c>
      <c r="G4685" s="40">
        <f t="shared" si="296"/>
        <v>0</v>
      </c>
      <c r="H4685" s="41">
        <f t="shared" si="297"/>
        <v>0</v>
      </c>
      <c r="I4685" s="41">
        <f t="shared" si="298"/>
        <v>0</v>
      </c>
    </row>
    <row r="4686" spans="1:9" x14ac:dyDescent="0.2">
      <c r="A4686" s="30" t="s">
        <v>66</v>
      </c>
      <c r="B4686" s="31">
        <v>235870000</v>
      </c>
      <c r="C4686" s="31">
        <v>0</v>
      </c>
      <c r="D4686" s="31">
        <v>0</v>
      </c>
      <c r="E4686" s="31">
        <v>0</v>
      </c>
      <c r="F4686" s="31">
        <f t="shared" si="299"/>
        <v>235870000</v>
      </c>
      <c r="G4686" s="32">
        <f t="shared" si="296"/>
        <v>0</v>
      </c>
      <c r="H4686" s="33">
        <f t="shared" si="297"/>
        <v>0</v>
      </c>
      <c r="I4686" s="33">
        <f t="shared" si="298"/>
        <v>0</v>
      </c>
    </row>
    <row r="4687" spans="1:9" x14ac:dyDescent="0.2">
      <c r="A4687" s="38" t="s">
        <v>113</v>
      </c>
      <c r="B4687" s="39">
        <v>2060000</v>
      </c>
      <c r="C4687" s="39">
        <v>0</v>
      </c>
      <c r="D4687" s="39">
        <v>0</v>
      </c>
      <c r="E4687" s="39">
        <v>0</v>
      </c>
      <c r="F4687" s="39">
        <f t="shared" si="299"/>
        <v>2060000</v>
      </c>
      <c r="G4687" s="40">
        <f t="shared" si="296"/>
        <v>0</v>
      </c>
      <c r="H4687" s="41">
        <f t="shared" si="297"/>
        <v>0</v>
      </c>
      <c r="I4687" s="41">
        <f t="shared" si="298"/>
        <v>0</v>
      </c>
    </row>
    <row r="4688" spans="1:9" x14ac:dyDescent="0.2">
      <c r="A4688" s="38" t="s">
        <v>115</v>
      </c>
      <c r="B4688" s="39">
        <v>233810000</v>
      </c>
      <c r="C4688" s="39">
        <v>0</v>
      </c>
      <c r="D4688" s="39">
        <v>0</v>
      </c>
      <c r="E4688" s="39">
        <v>0</v>
      </c>
      <c r="F4688" s="39">
        <f t="shared" si="299"/>
        <v>233810000</v>
      </c>
      <c r="G4688" s="40">
        <f t="shared" si="296"/>
        <v>0</v>
      </c>
      <c r="H4688" s="41">
        <f t="shared" si="297"/>
        <v>0</v>
      </c>
      <c r="I4688" s="41">
        <f t="shared" si="298"/>
        <v>0</v>
      </c>
    </row>
    <row r="4689" spans="1:9" x14ac:dyDescent="0.2">
      <c r="A4689" s="34" t="s">
        <v>6</v>
      </c>
      <c r="B4689" s="35">
        <v>143936000000</v>
      </c>
      <c r="C4689" s="35">
        <v>13813721600</v>
      </c>
      <c r="D4689" s="35">
        <v>210247497</v>
      </c>
      <c r="E4689" s="35">
        <v>210247497</v>
      </c>
      <c r="F4689" s="35">
        <f t="shared" si="299"/>
        <v>130122278400</v>
      </c>
      <c r="G4689" s="36">
        <f t="shared" si="296"/>
        <v>9.5971276122721214</v>
      </c>
      <c r="H4689" s="37">
        <f t="shared" si="297"/>
        <v>0.14607012630613606</v>
      </c>
      <c r="I4689" s="37">
        <f t="shared" si="298"/>
        <v>0.14607012630613606</v>
      </c>
    </row>
    <row r="4690" spans="1:9" ht="22.5" x14ac:dyDescent="0.2">
      <c r="A4690" s="38" t="s">
        <v>1494</v>
      </c>
      <c r="B4690" s="39">
        <v>34486000000</v>
      </c>
      <c r="C4690" s="39">
        <v>2300000000</v>
      </c>
      <c r="D4690" s="39">
        <v>0</v>
      </c>
      <c r="E4690" s="39">
        <v>0</v>
      </c>
      <c r="F4690" s="39">
        <f t="shared" si="299"/>
        <v>32186000000</v>
      </c>
      <c r="G4690" s="40">
        <f t="shared" si="296"/>
        <v>6.6693730789305805</v>
      </c>
      <c r="H4690" s="41">
        <f t="shared" si="297"/>
        <v>0</v>
      </c>
      <c r="I4690" s="41">
        <f t="shared" si="298"/>
        <v>0</v>
      </c>
    </row>
    <row r="4691" spans="1:9" x14ac:dyDescent="0.2">
      <c r="A4691" s="38" t="s">
        <v>1495</v>
      </c>
      <c r="B4691" s="39">
        <v>50600000000</v>
      </c>
      <c r="C4691" s="39">
        <v>3513721600</v>
      </c>
      <c r="D4691" s="39">
        <v>0</v>
      </c>
      <c r="E4691" s="39">
        <v>0</v>
      </c>
      <c r="F4691" s="39">
        <f t="shared" si="299"/>
        <v>47086278400</v>
      </c>
      <c r="G4691" s="40">
        <f t="shared" si="296"/>
        <v>6.9441138339920956</v>
      </c>
      <c r="H4691" s="41">
        <f t="shared" si="297"/>
        <v>0</v>
      </c>
      <c r="I4691" s="41">
        <f t="shared" si="298"/>
        <v>0</v>
      </c>
    </row>
    <row r="4692" spans="1:9" x14ac:dyDescent="0.2">
      <c r="A4692" s="38" t="s">
        <v>1496</v>
      </c>
      <c r="B4692" s="39">
        <v>13700000000</v>
      </c>
      <c r="C4692" s="39">
        <v>0</v>
      </c>
      <c r="D4692" s="39">
        <v>0</v>
      </c>
      <c r="E4692" s="39">
        <v>0</v>
      </c>
      <c r="F4692" s="39">
        <f t="shared" si="299"/>
        <v>13700000000</v>
      </c>
      <c r="G4692" s="40">
        <f t="shared" si="296"/>
        <v>0</v>
      </c>
      <c r="H4692" s="41">
        <f t="shared" si="297"/>
        <v>0</v>
      </c>
      <c r="I4692" s="41">
        <f t="shared" si="298"/>
        <v>0</v>
      </c>
    </row>
    <row r="4693" spans="1:9" x14ac:dyDescent="0.2">
      <c r="A4693" s="38" t="s">
        <v>1497</v>
      </c>
      <c r="B4693" s="39">
        <v>37150000000</v>
      </c>
      <c r="C4693" s="39">
        <v>0</v>
      </c>
      <c r="D4693" s="39">
        <v>0</v>
      </c>
      <c r="E4693" s="39">
        <v>0</v>
      </c>
      <c r="F4693" s="39">
        <f t="shared" si="299"/>
        <v>37150000000</v>
      </c>
      <c r="G4693" s="40">
        <f t="shared" si="296"/>
        <v>0</v>
      </c>
      <c r="H4693" s="41">
        <f t="shared" si="297"/>
        <v>0</v>
      </c>
      <c r="I4693" s="41">
        <f t="shared" si="298"/>
        <v>0</v>
      </c>
    </row>
    <row r="4694" spans="1:9" x14ac:dyDescent="0.2">
      <c r="A4694" s="38" t="s">
        <v>1498</v>
      </c>
      <c r="B4694" s="39">
        <v>8000000000</v>
      </c>
      <c r="C4694" s="39">
        <v>8000000000</v>
      </c>
      <c r="D4694" s="39">
        <v>210247497</v>
      </c>
      <c r="E4694" s="39">
        <v>210247497</v>
      </c>
      <c r="F4694" s="39">
        <f t="shared" si="299"/>
        <v>0</v>
      </c>
      <c r="G4694" s="40">
        <f t="shared" si="296"/>
        <v>100</v>
      </c>
      <c r="H4694" s="41">
        <f t="shared" si="297"/>
        <v>2.6280937125000001</v>
      </c>
      <c r="I4694" s="41">
        <f t="shared" si="298"/>
        <v>2.6280937125000001</v>
      </c>
    </row>
    <row r="4695" spans="1:9" x14ac:dyDescent="0.2">
      <c r="A4695" s="61" t="s">
        <v>1797</v>
      </c>
      <c r="B4695" s="31">
        <v>54658262000</v>
      </c>
      <c r="C4695" s="31">
        <v>23843676609.170002</v>
      </c>
      <c r="D4695" s="31">
        <v>9316233241.2799988</v>
      </c>
      <c r="E4695" s="31">
        <v>9121633817.25</v>
      </c>
      <c r="F4695" s="31">
        <f t="shared" si="299"/>
        <v>30814585390.829998</v>
      </c>
      <c r="G4695" s="32">
        <f t="shared" si="296"/>
        <v>43.623188401361908</v>
      </c>
      <c r="H4695" s="33">
        <f t="shared" si="297"/>
        <v>17.044510565081634</v>
      </c>
      <c r="I4695" s="33">
        <f t="shared" si="298"/>
        <v>16.688481271596231</v>
      </c>
    </row>
    <row r="4696" spans="1:9" s="11" customFormat="1" x14ac:dyDescent="0.2">
      <c r="A4696" s="34" t="s">
        <v>4</v>
      </c>
      <c r="B4696" s="35">
        <v>42233338000</v>
      </c>
      <c r="C4696" s="35">
        <v>18162084587.040001</v>
      </c>
      <c r="D4696" s="35">
        <v>8520094280.2799997</v>
      </c>
      <c r="E4696" s="35">
        <v>8329959656.25</v>
      </c>
      <c r="F4696" s="35">
        <f t="shared" si="299"/>
        <v>24071253412.959999</v>
      </c>
      <c r="G4696" s="36">
        <f t="shared" si="296"/>
        <v>43.004141863094034</v>
      </c>
      <c r="H4696" s="37">
        <f t="shared" si="297"/>
        <v>20.173859523677713</v>
      </c>
      <c r="I4696" s="37">
        <f t="shared" si="298"/>
        <v>19.723659200819029</v>
      </c>
    </row>
    <row r="4697" spans="1:9" x14ac:dyDescent="0.2">
      <c r="A4697" s="30" t="s">
        <v>65</v>
      </c>
      <c r="B4697" s="31">
        <v>21923840000</v>
      </c>
      <c r="C4697" s="31">
        <v>5526389892.8999996</v>
      </c>
      <c r="D4697" s="31">
        <v>5526389892.8999996</v>
      </c>
      <c r="E4697" s="31">
        <v>5526389892.8999996</v>
      </c>
      <c r="F4697" s="31">
        <f t="shared" si="299"/>
        <v>16397450107.1</v>
      </c>
      <c r="G4697" s="32">
        <f t="shared" si="296"/>
        <v>25.207216860276301</v>
      </c>
      <c r="H4697" s="33">
        <f t="shared" si="297"/>
        <v>25.207216860276301</v>
      </c>
      <c r="I4697" s="33">
        <f t="shared" si="298"/>
        <v>25.207216860276301</v>
      </c>
    </row>
    <row r="4698" spans="1:9" x14ac:dyDescent="0.2">
      <c r="A4698" s="38" t="s">
        <v>99</v>
      </c>
      <c r="B4698" s="39">
        <v>13688495000</v>
      </c>
      <c r="C4698" s="39">
        <v>3882402906.9000001</v>
      </c>
      <c r="D4698" s="39">
        <v>3882402906.9000001</v>
      </c>
      <c r="E4698" s="39">
        <v>3882402906.9000001</v>
      </c>
      <c r="F4698" s="39">
        <f t="shared" si="299"/>
        <v>9806092093.1000004</v>
      </c>
      <c r="G4698" s="40">
        <f t="shared" si="296"/>
        <v>28.362525660417749</v>
      </c>
      <c r="H4698" s="41">
        <f t="shared" si="297"/>
        <v>28.362525660417749</v>
      </c>
      <c r="I4698" s="41">
        <f t="shared" si="298"/>
        <v>28.362525660417749</v>
      </c>
    </row>
    <row r="4699" spans="1:9" x14ac:dyDescent="0.2">
      <c r="A4699" s="38" t="s">
        <v>100</v>
      </c>
      <c r="B4699" s="39">
        <v>4899068000</v>
      </c>
      <c r="C4699" s="39">
        <v>1148282867</v>
      </c>
      <c r="D4699" s="39">
        <v>1148282867</v>
      </c>
      <c r="E4699" s="39">
        <v>1148282867</v>
      </c>
      <c r="F4699" s="39">
        <f t="shared" si="299"/>
        <v>3750785133</v>
      </c>
      <c r="G4699" s="40">
        <f t="shared" si="296"/>
        <v>23.438802380371122</v>
      </c>
      <c r="H4699" s="41">
        <f t="shared" si="297"/>
        <v>23.438802380371122</v>
      </c>
      <c r="I4699" s="41">
        <f t="shared" si="298"/>
        <v>23.438802380371122</v>
      </c>
    </row>
    <row r="4700" spans="1:9" x14ac:dyDescent="0.2">
      <c r="A4700" s="38" t="s">
        <v>101</v>
      </c>
      <c r="B4700" s="39">
        <v>2842709000</v>
      </c>
      <c r="C4700" s="39">
        <v>495704119</v>
      </c>
      <c r="D4700" s="39">
        <v>495704119</v>
      </c>
      <c r="E4700" s="39">
        <v>495704119</v>
      </c>
      <c r="F4700" s="39">
        <f t="shared" si="299"/>
        <v>2347004881</v>
      </c>
      <c r="G4700" s="40">
        <f t="shared" si="296"/>
        <v>17.437736996646507</v>
      </c>
      <c r="H4700" s="41">
        <f t="shared" si="297"/>
        <v>17.437736996646507</v>
      </c>
      <c r="I4700" s="41">
        <f t="shared" si="298"/>
        <v>17.437736996646507</v>
      </c>
    </row>
    <row r="4701" spans="1:9" x14ac:dyDescent="0.2">
      <c r="A4701" s="38" t="s">
        <v>208</v>
      </c>
      <c r="B4701" s="39">
        <v>493568000</v>
      </c>
      <c r="C4701" s="39">
        <v>0</v>
      </c>
      <c r="D4701" s="39">
        <v>0</v>
      </c>
      <c r="E4701" s="39">
        <v>0</v>
      </c>
      <c r="F4701" s="39">
        <f t="shared" si="299"/>
        <v>493568000</v>
      </c>
      <c r="G4701" s="40">
        <f t="shared" si="296"/>
        <v>0</v>
      </c>
      <c r="H4701" s="41">
        <f t="shared" si="297"/>
        <v>0</v>
      </c>
      <c r="I4701" s="41">
        <f t="shared" si="298"/>
        <v>0</v>
      </c>
    </row>
    <row r="4702" spans="1:9" x14ac:dyDescent="0.2">
      <c r="A4702" s="30" t="s">
        <v>1525</v>
      </c>
      <c r="B4702" s="31">
        <v>15119316650</v>
      </c>
      <c r="C4702" s="31">
        <v>12552559661.139999</v>
      </c>
      <c r="D4702" s="31">
        <v>2939758094.3800001</v>
      </c>
      <c r="E4702" s="31">
        <v>2749623470.3499999</v>
      </c>
      <c r="F4702" s="31">
        <f t="shared" si="299"/>
        <v>2566756988.8600006</v>
      </c>
      <c r="G4702" s="32">
        <f t="shared" si="296"/>
        <v>83.023326726476085</v>
      </c>
      <c r="H4702" s="33">
        <f t="shared" si="297"/>
        <v>19.443723300682379</v>
      </c>
      <c r="I4702" s="33">
        <f t="shared" si="298"/>
        <v>18.186162337899049</v>
      </c>
    </row>
    <row r="4703" spans="1:9" x14ac:dyDescent="0.2">
      <c r="A4703" s="38" t="s">
        <v>102</v>
      </c>
      <c r="B4703" s="39">
        <v>15119316650</v>
      </c>
      <c r="C4703" s="39">
        <v>12552559661.139999</v>
      </c>
      <c r="D4703" s="39">
        <v>2939758094.3800001</v>
      </c>
      <c r="E4703" s="39">
        <v>2749623470.3499999</v>
      </c>
      <c r="F4703" s="39">
        <f t="shared" si="299"/>
        <v>2566756988.8600006</v>
      </c>
      <c r="G4703" s="40">
        <f t="shared" si="296"/>
        <v>83.023326726476085</v>
      </c>
      <c r="H4703" s="41">
        <f t="shared" si="297"/>
        <v>19.443723300682379</v>
      </c>
      <c r="I4703" s="41">
        <f t="shared" si="298"/>
        <v>18.186162337899049</v>
      </c>
    </row>
    <row r="4704" spans="1:9" x14ac:dyDescent="0.2">
      <c r="A4704" s="30" t="s">
        <v>5</v>
      </c>
      <c r="B4704" s="31">
        <v>5098511350</v>
      </c>
      <c r="C4704" s="31">
        <v>82256645</v>
      </c>
      <c r="D4704" s="31">
        <v>53067905</v>
      </c>
      <c r="E4704" s="31">
        <v>53067905</v>
      </c>
      <c r="F4704" s="31">
        <f t="shared" si="299"/>
        <v>5016254705</v>
      </c>
      <c r="G4704" s="32">
        <f t="shared" si="296"/>
        <v>1.6133463152926</v>
      </c>
      <c r="H4704" s="33">
        <f t="shared" si="297"/>
        <v>1.0408509730982554</v>
      </c>
      <c r="I4704" s="33">
        <f t="shared" si="298"/>
        <v>1.0408509730982554</v>
      </c>
    </row>
    <row r="4705" spans="1:9" x14ac:dyDescent="0.2">
      <c r="A4705" s="38" t="s">
        <v>1423</v>
      </c>
      <c r="B4705" s="39">
        <v>117000000</v>
      </c>
      <c r="C4705" s="39">
        <v>0</v>
      </c>
      <c r="D4705" s="39">
        <v>0</v>
      </c>
      <c r="E4705" s="39">
        <v>0</v>
      </c>
      <c r="F4705" s="39">
        <f t="shared" si="299"/>
        <v>117000000</v>
      </c>
      <c r="G4705" s="40">
        <f t="shared" si="296"/>
        <v>0</v>
      </c>
      <c r="H4705" s="41">
        <f t="shared" si="297"/>
        <v>0</v>
      </c>
      <c r="I4705" s="41">
        <f t="shared" si="298"/>
        <v>0</v>
      </c>
    </row>
    <row r="4706" spans="1:9" x14ac:dyDescent="0.2">
      <c r="A4706" s="38" t="s">
        <v>145</v>
      </c>
      <c r="B4706" s="39">
        <v>4840162000</v>
      </c>
      <c r="C4706" s="39">
        <v>0</v>
      </c>
      <c r="D4706" s="39">
        <v>0</v>
      </c>
      <c r="E4706" s="39">
        <v>0</v>
      </c>
      <c r="F4706" s="39">
        <f t="shared" si="299"/>
        <v>4840162000</v>
      </c>
      <c r="G4706" s="40">
        <f t="shared" si="296"/>
        <v>0</v>
      </c>
      <c r="H4706" s="41">
        <f t="shared" si="297"/>
        <v>0</v>
      </c>
      <c r="I4706" s="41">
        <f t="shared" si="298"/>
        <v>0</v>
      </c>
    </row>
    <row r="4707" spans="1:9" x14ac:dyDescent="0.2">
      <c r="A4707" s="38" t="s">
        <v>109</v>
      </c>
      <c r="B4707" s="39">
        <v>99683350</v>
      </c>
      <c r="C4707" s="39">
        <v>41258033</v>
      </c>
      <c r="D4707" s="39">
        <v>12069293</v>
      </c>
      <c r="E4707" s="39">
        <v>12069293</v>
      </c>
      <c r="F4707" s="39">
        <f t="shared" si="299"/>
        <v>58425317</v>
      </c>
      <c r="G4707" s="40">
        <f t="shared" si="296"/>
        <v>41.389091558419736</v>
      </c>
      <c r="H4707" s="41">
        <f t="shared" si="297"/>
        <v>12.107631816145826</v>
      </c>
      <c r="I4707" s="41">
        <f t="shared" si="298"/>
        <v>12.107631816145826</v>
      </c>
    </row>
    <row r="4708" spans="1:9" x14ac:dyDescent="0.2">
      <c r="A4708" s="38" t="s">
        <v>149</v>
      </c>
      <c r="B4708" s="39">
        <v>41666000</v>
      </c>
      <c r="C4708" s="39">
        <v>40998612</v>
      </c>
      <c r="D4708" s="39">
        <v>40998612</v>
      </c>
      <c r="E4708" s="39">
        <v>40998612</v>
      </c>
      <c r="F4708" s="39">
        <f t="shared" si="299"/>
        <v>667388</v>
      </c>
      <c r="G4708" s="40">
        <f t="shared" si="296"/>
        <v>98.398243171890755</v>
      </c>
      <c r="H4708" s="41">
        <f t="shared" si="297"/>
        <v>98.398243171890755</v>
      </c>
      <c r="I4708" s="41">
        <f t="shared" si="298"/>
        <v>98.398243171890755</v>
      </c>
    </row>
    <row r="4709" spans="1:9" x14ac:dyDescent="0.2">
      <c r="A4709" s="30" t="s">
        <v>66</v>
      </c>
      <c r="B4709" s="31">
        <v>91670000</v>
      </c>
      <c r="C4709" s="31">
        <v>878388</v>
      </c>
      <c r="D4709" s="31">
        <v>878388</v>
      </c>
      <c r="E4709" s="31">
        <v>878388</v>
      </c>
      <c r="F4709" s="31">
        <f t="shared" si="299"/>
        <v>90791612</v>
      </c>
      <c r="G4709" s="32">
        <f t="shared" si="296"/>
        <v>0.95820661066870294</v>
      </c>
      <c r="H4709" s="33">
        <f t="shared" si="297"/>
        <v>0.95820661066870294</v>
      </c>
      <c r="I4709" s="33">
        <f t="shared" si="298"/>
        <v>0.95820661066870294</v>
      </c>
    </row>
    <row r="4710" spans="1:9" x14ac:dyDescent="0.2">
      <c r="A4710" s="38" t="s">
        <v>113</v>
      </c>
      <c r="B4710" s="39">
        <v>1030000</v>
      </c>
      <c r="C4710" s="39">
        <v>0</v>
      </c>
      <c r="D4710" s="39">
        <v>0</v>
      </c>
      <c r="E4710" s="39">
        <v>0</v>
      </c>
      <c r="F4710" s="39">
        <f t="shared" si="299"/>
        <v>1030000</v>
      </c>
      <c r="G4710" s="40">
        <f t="shared" si="296"/>
        <v>0</v>
      </c>
      <c r="H4710" s="41">
        <f t="shared" si="297"/>
        <v>0</v>
      </c>
      <c r="I4710" s="41">
        <f t="shared" si="298"/>
        <v>0</v>
      </c>
    </row>
    <row r="4711" spans="1:9" x14ac:dyDescent="0.2">
      <c r="A4711" s="38" t="s">
        <v>114</v>
      </c>
      <c r="B4711" s="39">
        <v>10300000</v>
      </c>
      <c r="C4711" s="39">
        <v>878388</v>
      </c>
      <c r="D4711" s="39">
        <v>878388</v>
      </c>
      <c r="E4711" s="39">
        <v>878388</v>
      </c>
      <c r="F4711" s="39">
        <f t="shared" si="299"/>
        <v>9421612</v>
      </c>
      <c r="G4711" s="40">
        <f t="shared" si="296"/>
        <v>8.528038834951456</v>
      </c>
      <c r="H4711" s="41">
        <f t="shared" si="297"/>
        <v>8.528038834951456</v>
      </c>
      <c r="I4711" s="41">
        <f t="shared" si="298"/>
        <v>8.528038834951456</v>
      </c>
    </row>
    <row r="4712" spans="1:9" x14ac:dyDescent="0.2">
      <c r="A4712" s="38" t="s">
        <v>115</v>
      </c>
      <c r="B4712" s="39">
        <v>80340000</v>
      </c>
      <c r="C4712" s="39">
        <v>0</v>
      </c>
      <c r="D4712" s="39">
        <v>0</v>
      </c>
      <c r="E4712" s="39">
        <v>0</v>
      </c>
      <c r="F4712" s="39">
        <f t="shared" si="299"/>
        <v>80340000</v>
      </c>
      <c r="G4712" s="40">
        <f t="shared" si="296"/>
        <v>0</v>
      </c>
      <c r="H4712" s="41">
        <f t="shared" si="297"/>
        <v>0</v>
      </c>
      <c r="I4712" s="41">
        <f t="shared" si="298"/>
        <v>0</v>
      </c>
    </row>
    <row r="4713" spans="1:9" x14ac:dyDescent="0.2">
      <c r="A4713" s="34" t="s">
        <v>6</v>
      </c>
      <c r="B4713" s="35">
        <v>12424924000</v>
      </c>
      <c r="C4713" s="35">
        <v>5681592022.1300001</v>
      </c>
      <c r="D4713" s="35">
        <v>796138961</v>
      </c>
      <c r="E4713" s="35">
        <v>791674161</v>
      </c>
      <c r="F4713" s="35">
        <f t="shared" si="299"/>
        <v>6743331977.8699999</v>
      </c>
      <c r="G4713" s="36">
        <f t="shared" si="296"/>
        <v>45.727378470323039</v>
      </c>
      <c r="H4713" s="37">
        <f t="shared" si="297"/>
        <v>6.4075962235261965</v>
      </c>
      <c r="I4713" s="37">
        <f t="shared" si="298"/>
        <v>6.3716619997031776</v>
      </c>
    </row>
    <row r="4714" spans="1:9" x14ac:dyDescent="0.2">
      <c r="A4714" s="38" t="s">
        <v>1499</v>
      </c>
      <c r="B4714" s="39">
        <v>7667721848</v>
      </c>
      <c r="C4714" s="39">
        <v>4712439281</v>
      </c>
      <c r="D4714" s="39">
        <v>737289128</v>
      </c>
      <c r="E4714" s="39">
        <v>732824328</v>
      </c>
      <c r="F4714" s="39">
        <f t="shared" si="299"/>
        <v>2955282567</v>
      </c>
      <c r="G4714" s="40">
        <f t="shared" si="296"/>
        <v>61.458140689195226</v>
      </c>
      <c r="H4714" s="41">
        <f t="shared" si="297"/>
        <v>9.6154913103989266</v>
      </c>
      <c r="I4714" s="41">
        <f t="shared" si="298"/>
        <v>9.5572628027860098</v>
      </c>
    </row>
    <row r="4715" spans="1:9" s="11" customFormat="1" x14ac:dyDescent="0.2">
      <c r="A4715" s="38" t="s">
        <v>1500</v>
      </c>
      <c r="B4715" s="39">
        <v>4757202152</v>
      </c>
      <c r="C4715" s="39">
        <v>969152741.13</v>
      </c>
      <c r="D4715" s="39">
        <v>58849833</v>
      </c>
      <c r="E4715" s="39">
        <v>58849833</v>
      </c>
      <c r="F4715" s="39">
        <f t="shared" si="299"/>
        <v>3788049410.8699999</v>
      </c>
      <c r="G4715" s="40">
        <f t="shared" si="296"/>
        <v>20.372326215369121</v>
      </c>
      <c r="H4715" s="41">
        <f t="shared" si="297"/>
        <v>1.2370681572835545</v>
      </c>
      <c r="I4715" s="41">
        <f t="shared" si="298"/>
        <v>1.2370681572835545</v>
      </c>
    </row>
    <row r="4716" spans="1:9" x14ac:dyDescent="0.2">
      <c r="A4716" s="26" t="s">
        <v>57</v>
      </c>
      <c r="B4716" s="27">
        <v>5653010474327</v>
      </c>
      <c r="C4716" s="27">
        <v>2855348367292.96</v>
      </c>
      <c r="D4716" s="27">
        <v>1194172774139.76</v>
      </c>
      <c r="E4716" s="27">
        <v>1192028392720.9502</v>
      </c>
      <c r="F4716" s="27">
        <f t="shared" si="299"/>
        <v>2797662107034.04</v>
      </c>
      <c r="G4716" s="28">
        <f t="shared" si="296"/>
        <v>50.510226016039603</v>
      </c>
      <c r="H4716" s="29">
        <f t="shared" si="297"/>
        <v>21.124545577317868</v>
      </c>
      <c r="I4716" s="29">
        <f t="shared" si="298"/>
        <v>21.086612135861348</v>
      </c>
    </row>
    <row r="4717" spans="1:9" x14ac:dyDescent="0.2">
      <c r="A4717" s="61" t="s">
        <v>1749</v>
      </c>
      <c r="B4717" s="31">
        <v>3699603148878</v>
      </c>
      <c r="C4717" s="31">
        <v>1565504891384.6899</v>
      </c>
      <c r="D4717" s="31">
        <v>1025429141988.3</v>
      </c>
      <c r="E4717" s="31">
        <v>1023286030877.4901</v>
      </c>
      <c r="F4717" s="31">
        <f t="shared" si="299"/>
        <v>2134098257493.3101</v>
      </c>
      <c r="G4717" s="32">
        <f t="shared" si="296"/>
        <v>42.315481644550708</v>
      </c>
      <c r="H4717" s="33">
        <f t="shared" si="297"/>
        <v>27.717274008140247</v>
      </c>
      <c r="I4717" s="33">
        <f t="shared" si="298"/>
        <v>27.659345873025003</v>
      </c>
    </row>
    <row r="4718" spans="1:9" x14ac:dyDescent="0.2">
      <c r="A4718" s="34" t="s">
        <v>4</v>
      </c>
      <c r="B4718" s="35">
        <v>2718080133842</v>
      </c>
      <c r="C4718" s="35">
        <v>1015414653081.6899</v>
      </c>
      <c r="D4718" s="35">
        <v>1009021286527.6</v>
      </c>
      <c r="E4718" s="35">
        <v>1006946281319.79</v>
      </c>
      <c r="F4718" s="35">
        <f t="shared" si="299"/>
        <v>1702665480760.3101</v>
      </c>
      <c r="G4718" s="36">
        <f t="shared" si="296"/>
        <v>37.35778943523654</v>
      </c>
      <c r="H4718" s="37">
        <f t="shared" si="297"/>
        <v>37.122573170841392</v>
      </c>
      <c r="I4718" s="37">
        <f t="shared" si="298"/>
        <v>37.046232330776569</v>
      </c>
    </row>
    <row r="4719" spans="1:9" x14ac:dyDescent="0.2">
      <c r="A4719" s="30" t="s">
        <v>65</v>
      </c>
      <c r="B4719" s="31">
        <v>41338332000</v>
      </c>
      <c r="C4719" s="31">
        <v>11055260295</v>
      </c>
      <c r="D4719" s="31">
        <v>11055202695</v>
      </c>
      <c r="E4719" s="31">
        <v>11055202695</v>
      </c>
      <c r="F4719" s="31">
        <f t="shared" si="299"/>
        <v>30283071705</v>
      </c>
      <c r="G4719" s="32">
        <f t="shared" si="296"/>
        <v>26.743363266326277</v>
      </c>
      <c r="H4719" s="33">
        <f t="shared" si="297"/>
        <v>26.743223928338473</v>
      </c>
      <c r="I4719" s="33">
        <f t="shared" si="298"/>
        <v>26.743223928338473</v>
      </c>
    </row>
    <row r="4720" spans="1:9" x14ac:dyDescent="0.2">
      <c r="A4720" s="38" t="s">
        <v>99</v>
      </c>
      <c r="B4720" s="39">
        <v>26741681793</v>
      </c>
      <c r="C4720" s="39">
        <v>7109685317</v>
      </c>
      <c r="D4720" s="39">
        <v>7109685317</v>
      </c>
      <c r="E4720" s="39">
        <v>7109685317</v>
      </c>
      <c r="F4720" s="39">
        <f t="shared" si="299"/>
        <v>19631996476</v>
      </c>
      <c r="G4720" s="40">
        <f t="shared" si="296"/>
        <v>26.586530241568639</v>
      </c>
      <c r="H4720" s="41">
        <f t="shared" si="297"/>
        <v>26.586530241568639</v>
      </c>
      <c r="I4720" s="41">
        <f t="shared" si="298"/>
        <v>26.586530241568639</v>
      </c>
    </row>
    <row r="4721" spans="1:9" x14ac:dyDescent="0.2">
      <c r="A4721" s="38" t="s">
        <v>100</v>
      </c>
      <c r="B4721" s="39">
        <v>10159272958</v>
      </c>
      <c r="C4721" s="39">
        <v>2891876218</v>
      </c>
      <c r="D4721" s="39">
        <v>2891818618</v>
      </c>
      <c r="E4721" s="39">
        <v>2891818618</v>
      </c>
      <c r="F4721" s="39">
        <f t="shared" si="299"/>
        <v>7267396740</v>
      </c>
      <c r="G4721" s="40">
        <f t="shared" si="296"/>
        <v>28.465385564060163</v>
      </c>
      <c r="H4721" s="41">
        <f t="shared" si="297"/>
        <v>28.46481859435438</v>
      </c>
      <c r="I4721" s="41">
        <f t="shared" si="298"/>
        <v>28.46481859435438</v>
      </c>
    </row>
    <row r="4722" spans="1:9" x14ac:dyDescent="0.2">
      <c r="A4722" s="38" t="s">
        <v>101</v>
      </c>
      <c r="B4722" s="39">
        <v>4437377249</v>
      </c>
      <c r="C4722" s="39">
        <v>1053698760</v>
      </c>
      <c r="D4722" s="39">
        <v>1053698760</v>
      </c>
      <c r="E4722" s="39">
        <v>1053698760</v>
      </c>
      <c r="F4722" s="39">
        <f t="shared" si="299"/>
        <v>3383678489</v>
      </c>
      <c r="G4722" s="40">
        <f t="shared" si="296"/>
        <v>23.745981035023782</v>
      </c>
      <c r="H4722" s="41">
        <f t="shared" si="297"/>
        <v>23.745981035023782</v>
      </c>
      <c r="I4722" s="41">
        <f t="shared" si="298"/>
        <v>23.745981035023782</v>
      </c>
    </row>
    <row r="4723" spans="1:9" x14ac:dyDescent="0.2">
      <c r="A4723" s="30" t="s">
        <v>1525</v>
      </c>
      <c r="B4723" s="31">
        <v>12414936869</v>
      </c>
      <c r="C4723" s="31">
        <v>10122667149.689999</v>
      </c>
      <c r="D4723" s="31">
        <v>3737025749.5999999</v>
      </c>
      <c r="E4723" s="31">
        <v>3317144283.79</v>
      </c>
      <c r="F4723" s="31">
        <f t="shared" si="299"/>
        <v>2292269719.3100014</v>
      </c>
      <c r="G4723" s="32">
        <f t="shared" si="296"/>
        <v>81.53619512126734</v>
      </c>
      <c r="H4723" s="33">
        <f t="shared" si="297"/>
        <v>30.101045128399516</v>
      </c>
      <c r="I4723" s="33">
        <f t="shared" si="298"/>
        <v>26.718978266195482</v>
      </c>
    </row>
    <row r="4724" spans="1:9" x14ac:dyDescent="0.2">
      <c r="A4724" s="38" t="s">
        <v>137</v>
      </c>
      <c r="B4724" s="39">
        <v>186949441</v>
      </c>
      <c r="C4724" s="39">
        <v>13207600</v>
      </c>
      <c r="D4724" s="39">
        <v>13207600</v>
      </c>
      <c r="E4724" s="39">
        <v>11329600</v>
      </c>
      <c r="F4724" s="39">
        <f t="shared" si="299"/>
        <v>173741841</v>
      </c>
      <c r="G4724" s="40">
        <f t="shared" si="296"/>
        <v>7.0647978027385481</v>
      </c>
      <c r="H4724" s="41">
        <f t="shared" si="297"/>
        <v>7.0647978027385481</v>
      </c>
      <c r="I4724" s="41">
        <f t="shared" si="298"/>
        <v>6.0602481287975607</v>
      </c>
    </row>
    <row r="4725" spans="1:9" x14ac:dyDescent="0.2">
      <c r="A4725" s="38" t="s">
        <v>102</v>
      </c>
      <c r="B4725" s="39">
        <v>12227987428</v>
      </c>
      <c r="C4725" s="39">
        <v>10109459549.689999</v>
      </c>
      <c r="D4725" s="39">
        <v>3723818149.5999999</v>
      </c>
      <c r="E4725" s="39">
        <v>3305814683.79</v>
      </c>
      <c r="F4725" s="39">
        <f t="shared" si="299"/>
        <v>2118527878.3100014</v>
      </c>
      <c r="G4725" s="40">
        <f t="shared" si="296"/>
        <v>82.674762377830589</v>
      </c>
      <c r="H4725" s="41">
        <f t="shared" si="297"/>
        <v>30.453238290653562</v>
      </c>
      <c r="I4725" s="41">
        <f t="shared" si="298"/>
        <v>27.034822396204376</v>
      </c>
    </row>
    <row r="4726" spans="1:9" x14ac:dyDescent="0.2">
      <c r="A4726" s="30" t="s">
        <v>5</v>
      </c>
      <c r="B4726" s="31">
        <v>2659700869973</v>
      </c>
      <c r="C4726" s="31">
        <v>994095808637</v>
      </c>
      <c r="D4726" s="31">
        <v>994088141083</v>
      </c>
      <c r="E4726" s="31">
        <v>992433017341</v>
      </c>
      <c r="F4726" s="31">
        <f t="shared" si="299"/>
        <v>1665605061336</v>
      </c>
      <c r="G4726" s="32">
        <f t="shared" si="296"/>
        <v>37.37622602075141</v>
      </c>
      <c r="H4726" s="33">
        <f t="shared" si="297"/>
        <v>37.375937734422429</v>
      </c>
      <c r="I4726" s="33">
        <f t="shared" si="298"/>
        <v>37.31370803932078</v>
      </c>
    </row>
    <row r="4727" spans="1:9" x14ac:dyDescent="0.2">
      <c r="A4727" s="38" t="s">
        <v>487</v>
      </c>
      <c r="B4727" s="39">
        <v>16495433600</v>
      </c>
      <c r="C4727" s="39">
        <v>0</v>
      </c>
      <c r="D4727" s="39">
        <v>0</v>
      </c>
      <c r="E4727" s="39">
        <v>0</v>
      </c>
      <c r="F4727" s="39">
        <f t="shared" si="299"/>
        <v>16495433600</v>
      </c>
      <c r="G4727" s="40">
        <f t="shared" si="296"/>
        <v>0</v>
      </c>
      <c r="H4727" s="41">
        <f t="shared" si="297"/>
        <v>0</v>
      </c>
      <c r="I4727" s="41">
        <f t="shared" si="298"/>
        <v>0</v>
      </c>
    </row>
    <row r="4728" spans="1:9" x14ac:dyDescent="0.2">
      <c r="A4728" s="38" t="s">
        <v>1501</v>
      </c>
      <c r="B4728" s="39">
        <v>2464113427548</v>
      </c>
      <c r="C4728" s="39">
        <v>821224425247</v>
      </c>
      <c r="D4728" s="39">
        <v>821224425247</v>
      </c>
      <c r="E4728" s="39">
        <v>819569301505</v>
      </c>
      <c r="F4728" s="39">
        <f t="shared" si="299"/>
        <v>1642889002301</v>
      </c>
      <c r="G4728" s="40">
        <f t="shared" si="296"/>
        <v>33.327379172808101</v>
      </c>
      <c r="H4728" s="41">
        <f t="shared" si="297"/>
        <v>33.327379172808101</v>
      </c>
      <c r="I4728" s="41">
        <f t="shared" si="298"/>
        <v>33.260210035077009</v>
      </c>
    </row>
    <row r="4729" spans="1:9" x14ac:dyDescent="0.2">
      <c r="A4729" s="38" t="s">
        <v>147</v>
      </c>
      <c r="B4729" s="39">
        <v>17600000</v>
      </c>
      <c r="C4729" s="39">
        <v>571099</v>
      </c>
      <c r="D4729" s="39">
        <v>571099</v>
      </c>
      <c r="E4729" s="39">
        <v>571099</v>
      </c>
      <c r="F4729" s="39">
        <f t="shared" si="299"/>
        <v>17028901</v>
      </c>
      <c r="G4729" s="40">
        <f t="shared" si="296"/>
        <v>3.2448806818181817</v>
      </c>
      <c r="H4729" s="41">
        <f t="shared" si="297"/>
        <v>3.2448806818181817</v>
      </c>
      <c r="I4729" s="41">
        <f t="shared" si="298"/>
        <v>3.2448806818181817</v>
      </c>
    </row>
    <row r="4730" spans="1:9" x14ac:dyDescent="0.2">
      <c r="A4730" s="38" t="s">
        <v>109</v>
      </c>
      <c r="B4730" s="39">
        <v>210908825</v>
      </c>
      <c r="C4730" s="39">
        <v>23498934</v>
      </c>
      <c r="D4730" s="39">
        <v>15831380</v>
      </c>
      <c r="E4730" s="39">
        <v>15831380</v>
      </c>
      <c r="F4730" s="39">
        <f t="shared" si="299"/>
        <v>187409891</v>
      </c>
      <c r="G4730" s="40">
        <f t="shared" si="296"/>
        <v>11.141749995525316</v>
      </c>
      <c r="H4730" s="41">
        <f t="shared" si="297"/>
        <v>7.5062672223412177</v>
      </c>
      <c r="I4730" s="41">
        <f t="shared" si="298"/>
        <v>7.5062672223412177</v>
      </c>
    </row>
    <row r="4731" spans="1:9" s="11" customFormat="1" x14ac:dyDescent="0.2">
      <c r="A4731" s="38" t="s">
        <v>112</v>
      </c>
      <c r="B4731" s="39">
        <v>178863500000</v>
      </c>
      <c r="C4731" s="39">
        <v>172847313357</v>
      </c>
      <c r="D4731" s="39">
        <v>172847313357</v>
      </c>
      <c r="E4731" s="39">
        <v>172847313357</v>
      </c>
      <c r="F4731" s="39">
        <f t="shared" si="299"/>
        <v>6016186643</v>
      </c>
      <c r="G4731" s="40">
        <f t="shared" si="296"/>
        <v>96.636436923687626</v>
      </c>
      <c r="H4731" s="41">
        <f t="shared" si="297"/>
        <v>96.636436923687626</v>
      </c>
      <c r="I4731" s="41">
        <f t="shared" si="298"/>
        <v>96.636436923687626</v>
      </c>
    </row>
    <row r="4732" spans="1:9" x14ac:dyDescent="0.2">
      <c r="A4732" s="30" t="s">
        <v>66</v>
      </c>
      <c r="B4732" s="31">
        <v>4625995000</v>
      </c>
      <c r="C4732" s="31">
        <v>140917000</v>
      </c>
      <c r="D4732" s="31">
        <v>140917000</v>
      </c>
      <c r="E4732" s="31">
        <v>140917000</v>
      </c>
      <c r="F4732" s="31">
        <f t="shared" si="299"/>
        <v>4485078000</v>
      </c>
      <c r="G4732" s="32">
        <f t="shared" si="296"/>
        <v>3.0461987096829981</v>
      </c>
      <c r="H4732" s="33">
        <f t="shared" si="297"/>
        <v>3.0461987096829981</v>
      </c>
      <c r="I4732" s="33">
        <f t="shared" si="298"/>
        <v>3.0461987096829981</v>
      </c>
    </row>
    <row r="4733" spans="1:9" x14ac:dyDescent="0.2">
      <c r="A4733" s="38" t="s">
        <v>113</v>
      </c>
      <c r="B4733" s="39">
        <v>180000000</v>
      </c>
      <c r="C4733" s="39">
        <v>140917000</v>
      </c>
      <c r="D4733" s="39">
        <v>140917000</v>
      </c>
      <c r="E4733" s="39">
        <v>140917000</v>
      </c>
      <c r="F4733" s="39">
        <f t="shared" si="299"/>
        <v>39083000</v>
      </c>
      <c r="G4733" s="40">
        <f t="shared" si="296"/>
        <v>78.287222222222226</v>
      </c>
      <c r="H4733" s="41">
        <f t="shared" si="297"/>
        <v>78.287222222222226</v>
      </c>
      <c r="I4733" s="41">
        <f t="shared" si="298"/>
        <v>78.287222222222226</v>
      </c>
    </row>
    <row r="4734" spans="1:9" x14ac:dyDescent="0.2">
      <c r="A4734" s="38" t="s">
        <v>115</v>
      </c>
      <c r="B4734" s="39">
        <v>4445995000</v>
      </c>
      <c r="C4734" s="39">
        <v>0</v>
      </c>
      <c r="D4734" s="39">
        <v>0</v>
      </c>
      <c r="E4734" s="39">
        <v>0</v>
      </c>
      <c r="F4734" s="39">
        <f t="shared" si="299"/>
        <v>4445995000</v>
      </c>
      <c r="G4734" s="40">
        <f t="shared" si="296"/>
        <v>0</v>
      </c>
      <c r="H4734" s="41">
        <f t="shared" si="297"/>
        <v>0</v>
      </c>
      <c r="I4734" s="41">
        <f t="shared" si="298"/>
        <v>0</v>
      </c>
    </row>
    <row r="4735" spans="1:9" x14ac:dyDescent="0.2">
      <c r="A4735" s="34" t="s">
        <v>6</v>
      </c>
      <c r="B4735" s="35">
        <v>981523015036</v>
      </c>
      <c r="C4735" s="35">
        <v>550090238303</v>
      </c>
      <c r="D4735" s="35">
        <v>16407855460.700001</v>
      </c>
      <c r="E4735" s="35">
        <v>16339749557.700001</v>
      </c>
      <c r="F4735" s="35">
        <f t="shared" si="299"/>
        <v>431432776733</v>
      </c>
      <c r="G4735" s="36">
        <f t="shared" si="296"/>
        <v>56.044558291159788</v>
      </c>
      <c r="H4735" s="37">
        <f t="shared" si="297"/>
        <v>1.6716730233878621</v>
      </c>
      <c r="I4735" s="37">
        <f t="shared" si="298"/>
        <v>1.664734225014652</v>
      </c>
    </row>
    <row r="4736" spans="1:9" s="11" customFormat="1" x14ac:dyDescent="0.2">
      <c r="A4736" s="38" t="s">
        <v>1502</v>
      </c>
      <c r="B4736" s="39">
        <v>4802000000</v>
      </c>
      <c r="C4736" s="39">
        <v>2146144822</v>
      </c>
      <c r="D4736" s="39">
        <v>369967784</v>
      </c>
      <c r="E4736" s="39">
        <v>369698984</v>
      </c>
      <c r="F4736" s="39">
        <f t="shared" si="299"/>
        <v>2655855178</v>
      </c>
      <c r="G4736" s="40">
        <f t="shared" si="296"/>
        <v>44.692728488129944</v>
      </c>
      <c r="H4736" s="41">
        <f t="shared" si="297"/>
        <v>7.7044519783423571</v>
      </c>
      <c r="I4736" s="41">
        <f t="shared" si="298"/>
        <v>7.6988543107038732</v>
      </c>
    </row>
    <row r="4737" spans="1:9" x14ac:dyDescent="0.2">
      <c r="A4737" s="38" t="s">
        <v>1503</v>
      </c>
      <c r="B4737" s="39">
        <v>11625000000</v>
      </c>
      <c r="C4737" s="39">
        <v>8842960712</v>
      </c>
      <c r="D4737" s="39">
        <v>1593911840.26</v>
      </c>
      <c r="E4737" s="39">
        <v>1581591772.26</v>
      </c>
      <c r="F4737" s="39">
        <f t="shared" si="299"/>
        <v>2782039288</v>
      </c>
      <c r="G4737" s="40">
        <f t="shared" si="296"/>
        <v>76.068479243010756</v>
      </c>
      <c r="H4737" s="41">
        <f t="shared" si="297"/>
        <v>13.711069593634409</v>
      </c>
      <c r="I4737" s="41">
        <f t="shared" si="298"/>
        <v>13.605090514064516</v>
      </c>
    </row>
    <row r="4738" spans="1:9" x14ac:dyDescent="0.2">
      <c r="A4738" s="38" t="s">
        <v>1504</v>
      </c>
      <c r="B4738" s="39">
        <v>3056000000</v>
      </c>
      <c r="C4738" s="39">
        <v>2530337690</v>
      </c>
      <c r="D4738" s="39">
        <v>455334030</v>
      </c>
      <c r="E4738" s="39">
        <v>455334030</v>
      </c>
      <c r="F4738" s="39">
        <f t="shared" si="299"/>
        <v>525662310</v>
      </c>
      <c r="G4738" s="40">
        <f t="shared" si="296"/>
        <v>82.799008180628277</v>
      </c>
      <c r="H4738" s="41">
        <f t="shared" si="297"/>
        <v>14.899673756544502</v>
      </c>
      <c r="I4738" s="41">
        <f t="shared" si="298"/>
        <v>14.899673756544502</v>
      </c>
    </row>
    <row r="4739" spans="1:9" s="11" customFormat="1" x14ac:dyDescent="0.2">
      <c r="A4739" s="38" t="s">
        <v>1505</v>
      </c>
      <c r="B4739" s="39">
        <v>745000000</v>
      </c>
      <c r="C4739" s="39">
        <v>0</v>
      </c>
      <c r="D4739" s="39">
        <v>0</v>
      </c>
      <c r="E4739" s="39">
        <v>0</v>
      </c>
      <c r="F4739" s="39">
        <f t="shared" si="299"/>
        <v>745000000</v>
      </c>
      <c r="G4739" s="40">
        <f t="shared" si="296"/>
        <v>0</v>
      </c>
      <c r="H4739" s="41">
        <f t="shared" si="297"/>
        <v>0</v>
      </c>
      <c r="I4739" s="41">
        <f t="shared" si="298"/>
        <v>0</v>
      </c>
    </row>
    <row r="4740" spans="1:9" x14ac:dyDescent="0.2">
      <c r="A4740" s="38" t="s">
        <v>1506</v>
      </c>
      <c r="B4740" s="39">
        <v>4932000000</v>
      </c>
      <c r="C4740" s="39">
        <v>2890876423</v>
      </c>
      <c r="D4740" s="39">
        <v>634509209</v>
      </c>
      <c r="E4740" s="39">
        <v>634509209</v>
      </c>
      <c r="F4740" s="39">
        <f t="shared" si="299"/>
        <v>2041123577</v>
      </c>
      <c r="G4740" s="40">
        <f t="shared" si="296"/>
        <v>58.614688219789137</v>
      </c>
      <c r="H4740" s="41">
        <f t="shared" si="297"/>
        <v>12.865150223033254</v>
      </c>
      <c r="I4740" s="41">
        <f t="shared" si="298"/>
        <v>12.865150223033254</v>
      </c>
    </row>
    <row r="4741" spans="1:9" ht="22.5" x14ac:dyDescent="0.2">
      <c r="A4741" s="38" t="s">
        <v>1507</v>
      </c>
      <c r="B4741" s="39">
        <v>16840000000</v>
      </c>
      <c r="C4741" s="39">
        <v>13724018611</v>
      </c>
      <c r="D4741" s="39">
        <v>5447860710.6700001</v>
      </c>
      <c r="E4741" s="39">
        <v>5442878962.6700001</v>
      </c>
      <c r="F4741" s="39">
        <f t="shared" si="299"/>
        <v>3115981389</v>
      </c>
      <c r="G4741" s="40">
        <f t="shared" si="296"/>
        <v>81.496547571258901</v>
      </c>
      <c r="H4741" s="41">
        <f t="shared" si="297"/>
        <v>32.350716809204279</v>
      </c>
      <c r="I4741" s="41">
        <f t="shared" si="298"/>
        <v>32.321133982600955</v>
      </c>
    </row>
    <row r="4742" spans="1:9" ht="22.5" x14ac:dyDescent="0.2">
      <c r="A4742" s="38" t="s">
        <v>1508</v>
      </c>
      <c r="B4742" s="39">
        <v>4160000000</v>
      </c>
      <c r="C4742" s="39">
        <v>3056112601</v>
      </c>
      <c r="D4742" s="39">
        <v>411291955</v>
      </c>
      <c r="E4742" s="39">
        <v>393888622</v>
      </c>
      <c r="F4742" s="39">
        <f t="shared" si="299"/>
        <v>1103887399</v>
      </c>
      <c r="G4742" s="40">
        <f t="shared" ref="G4742:G4781" si="300">IFERROR(IF(C4742&gt;0,+C4742/B4742*100,0),0)</f>
        <v>73.464245216346157</v>
      </c>
      <c r="H4742" s="41">
        <f t="shared" ref="H4742:H4781" si="301">IFERROR(IF(D4742&gt;0,+D4742/B4742*100,0),0)</f>
        <v>9.8868258413461536</v>
      </c>
      <c r="I4742" s="41">
        <f t="shared" ref="I4742:I4781" si="302">IFERROR(IF(E4742&gt;0,+E4742/B4742*100,0),0)</f>
        <v>9.4684764903846155</v>
      </c>
    </row>
    <row r="4743" spans="1:9" ht="22.5" x14ac:dyDescent="0.2">
      <c r="A4743" s="38" t="s">
        <v>1509</v>
      </c>
      <c r="B4743" s="39">
        <v>613798000000</v>
      </c>
      <c r="C4743" s="39">
        <v>282342138143</v>
      </c>
      <c r="D4743" s="39">
        <v>1055122745</v>
      </c>
      <c r="E4743" s="39">
        <v>1054515398</v>
      </c>
      <c r="F4743" s="39">
        <f t="shared" ref="F4743:F4781" si="303">+B4743-C4743</f>
        <v>331455861857</v>
      </c>
      <c r="G4743" s="40">
        <f t="shared" si="300"/>
        <v>45.999194872417313</v>
      </c>
      <c r="H4743" s="41">
        <f t="shared" si="301"/>
        <v>0.17190064891055365</v>
      </c>
      <c r="I4743" s="41">
        <f t="shared" si="302"/>
        <v>0.17180169990778724</v>
      </c>
    </row>
    <row r="4744" spans="1:9" x14ac:dyDescent="0.2">
      <c r="A4744" s="38" t="s">
        <v>1510</v>
      </c>
      <c r="B4744" s="39">
        <v>27788000000</v>
      </c>
      <c r="C4744" s="39">
        <v>27334733252</v>
      </c>
      <c r="D4744" s="39">
        <v>187573456</v>
      </c>
      <c r="E4744" s="39">
        <v>187573456</v>
      </c>
      <c r="F4744" s="39">
        <f t="shared" si="303"/>
        <v>453266748</v>
      </c>
      <c r="G4744" s="40">
        <f t="shared" si="300"/>
        <v>98.368839974089539</v>
      </c>
      <c r="H4744" s="41">
        <f t="shared" si="301"/>
        <v>0.67501603569886282</v>
      </c>
      <c r="I4744" s="41">
        <f t="shared" si="302"/>
        <v>0.67501603569886282</v>
      </c>
    </row>
    <row r="4745" spans="1:9" x14ac:dyDescent="0.2">
      <c r="A4745" s="38" t="s">
        <v>1511</v>
      </c>
      <c r="B4745" s="39">
        <v>73465000000</v>
      </c>
      <c r="C4745" s="39">
        <v>42024401079</v>
      </c>
      <c r="D4745" s="39">
        <v>127746857</v>
      </c>
      <c r="E4745" s="39">
        <v>127746857</v>
      </c>
      <c r="F4745" s="39">
        <f t="shared" si="303"/>
        <v>31440598921</v>
      </c>
      <c r="G4745" s="40">
        <f t="shared" si="300"/>
        <v>57.203295554345601</v>
      </c>
      <c r="H4745" s="41">
        <f t="shared" si="301"/>
        <v>0.1738880514530729</v>
      </c>
      <c r="I4745" s="41">
        <f t="shared" si="302"/>
        <v>0.1738880514530729</v>
      </c>
    </row>
    <row r="4746" spans="1:9" ht="22.5" x14ac:dyDescent="0.2">
      <c r="A4746" s="38" t="s">
        <v>1512</v>
      </c>
      <c r="B4746" s="39">
        <v>40000000000</v>
      </c>
      <c r="C4746" s="39">
        <v>40000000000</v>
      </c>
      <c r="D4746" s="39">
        <v>0</v>
      </c>
      <c r="E4746" s="39">
        <v>0</v>
      </c>
      <c r="F4746" s="39">
        <f t="shared" si="303"/>
        <v>0</v>
      </c>
      <c r="G4746" s="40">
        <f t="shared" si="300"/>
        <v>100</v>
      </c>
      <c r="H4746" s="41">
        <f t="shared" si="301"/>
        <v>0</v>
      </c>
      <c r="I4746" s="41">
        <f t="shared" si="302"/>
        <v>0</v>
      </c>
    </row>
    <row r="4747" spans="1:9" ht="22.5" x14ac:dyDescent="0.2">
      <c r="A4747" s="38" t="s">
        <v>1513</v>
      </c>
      <c r="B4747" s="39">
        <v>88580107940</v>
      </c>
      <c r="C4747" s="39">
        <v>88580107940</v>
      </c>
      <c r="D4747" s="39">
        <v>0</v>
      </c>
      <c r="E4747" s="39">
        <v>0</v>
      </c>
      <c r="F4747" s="39">
        <f t="shared" si="303"/>
        <v>0</v>
      </c>
      <c r="G4747" s="40">
        <f t="shared" si="300"/>
        <v>100</v>
      </c>
      <c r="H4747" s="41">
        <f t="shared" si="301"/>
        <v>0</v>
      </c>
      <c r="I4747" s="41">
        <f t="shared" si="302"/>
        <v>0</v>
      </c>
    </row>
    <row r="4748" spans="1:9" x14ac:dyDescent="0.2">
      <c r="A4748" s="38" t="s">
        <v>1514</v>
      </c>
      <c r="B4748" s="39">
        <v>16730000000</v>
      </c>
      <c r="C4748" s="39">
        <v>13811218705</v>
      </c>
      <c r="D4748" s="39">
        <v>2636287148.1500001</v>
      </c>
      <c r="E4748" s="39">
        <v>2623774627.1500001</v>
      </c>
      <c r="F4748" s="39">
        <f t="shared" si="303"/>
        <v>2918781295</v>
      </c>
      <c r="G4748" s="40">
        <f t="shared" si="300"/>
        <v>82.553608517632995</v>
      </c>
      <c r="H4748" s="41">
        <f t="shared" si="301"/>
        <v>15.757843085176331</v>
      </c>
      <c r="I4748" s="41">
        <f t="shared" si="302"/>
        <v>15.683052164674239</v>
      </c>
    </row>
    <row r="4749" spans="1:9" x14ac:dyDescent="0.2">
      <c r="A4749" s="38" t="s">
        <v>1515</v>
      </c>
      <c r="B4749" s="39">
        <v>31500000000</v>
      </c>
      <c r="C4749" s="39">
        <v>0</v>
      </c>
      <c r="D4749" s="39">
        <v>0</v>
      </c>
      <c r="E4749" s="39">
        <v>0</v>
      </c>
      <c r="F4749" s="39">
        <f t="shared" si="303"/>
        <v>31500000000</v>
      </c>
      <c r="G4749" s="40">
        <f t="shared" si="300"/>
        <v>0</v>
      </c>
      <c r="H4749" s="41">
        <f t="shared" si="301"/>
        <v>0</v>
      </c>
      <c r="I4749" s="41">
        <f t="shared" si="302"/>
        <v>0</v>
      </c>
    </row>
    <row r="4750" spans="1:9" ht="22.5" x14ac:dyDescent="0.2">
      <c r="A4750" s="38" t="s">
        <v>1516</v>
      </c>
      <c r="B4750" s="39">
        <v>2470000000</v>
      </c>
      <c r="C4750" s="39">
        <v>2009743646</v>
      </c>
      <c r="D4750" s="39">
        <v>321672921.54000002</v>
      </c>
      <c r="E4750" s="39">
        <v>321672921.54000002</v>
      </c>
      <c r="F4750" s="39">
        <f t="shared" si="303"/>
        <v>460256354</v>
      </c>
      <c r="G4750" s="40">
        <f t="shared" si="300"/>
        <v>81.366139514170044</v>
      </c>
      <c r="H4750" s="41">
        <f t="shared" si="301"/>
        <v>13.023195204048585</v>
      </c>
      <c r="I4750" s="41">
        <f t="shared" si="302"/>
        <v>13.023195204048585</v>
      </c>
    </row>
    <row r="4751" spans="1:9" ht="22.5" x14ac:dyDescent="0.2">
      <c r="A4751" s="38" t="s">
        <v>1517</v>
      </c>
      <c r="B4751" s="39">
        <v>7000000000</v>
      </c>
      <c r="C4751" s="39">
        <v>6287346966</v>
      </c>
      <c r="D4751" s="39">
        <v>386271999.19999999</v>
      </c>
      <c r="E4751" s="39">
        <v>386271999.19999999</v>
      </c>
      <c r="F4751" s="39">
        <f t="shared" si="303"/>
        <v>712653034</v>
      </c>
      <c r="G4751" s="40">
        <f t="shared" si="300"/>
        <v>89.819242371428572</v>
      </c>
      <c r="H4751" s="41">
        <f t="shared" si="301"/>
        <v>5.5181714171428569</v>
      </c>
      <c r="I4751" s="41">
        <f t="shared" si="302"/>
        <v>5.5181714171428569</v>
      </c>
    </row>
    <row r="4752" spans="1:9" ht="22.5" x14ac:dyDescent="0.2">
      <c r="A4752" s="38" t="s">
        <v>1518</v>
      </c>
      <c r="B4752" s="39">
        <v>31031907096</v>
      </c>
      <c r="C4752" s="39">
        <v>11868223760</v>
      </c>
      <c r="D4752" s="39">
        <v>2297683313</v>
      </c>
      <c r="E4752" s="39">
        <v>2277893701</v>
      </c>
      <c r="F4752" s="39">
        <f t="shared" si="303"/>
        <v>19163683336</v>
      </c>
      <c r="G4752" s="40">
        <f t="shared" si="300"/>
        <v>38.245228445949458</v>
      </c>
      <c r="H4752" s="41">
        <f t="shared" si="301"/>
        <v>7.4042607368342201</v>
      </c>
      <c r="I4752" s="41">
        <f t="shared" si="302"/>
        <v>7.340488916627427</v>
      </c>
    </row>
    <row r="4753" spans="1:9" x14ac:dyDescent="0.2">
      <c r="A4753" s="38" t="s">
        <v>1519</v>
      </c>
      <c r="B4753" s="39">
        <v>3000000000</v>
      </c>
      <c r="C4753" s="39">
        <v>2641873953</v>
      </c>
      <c r="D4753" s="39">
        <v>482621491.88</v>
      </c>
      <c r="E4753" s="39">
        <v>482399017.88</v>
      </c>
      <c r="F4753" s="39">
        <f t="shared" si="303"/>
        <v>358126047</v>
      </c>
      <c r="G4753" s="40">
        <f t="shared" si="300"/>
        <v>88.062465099999997</v>
      </c>
      <c r="H4753" s="41">
        <f t="shared" si="301"/>
        <v>16.087383062666667</v>
      </c>
      <c r="I4753" s="41">
        <f t="shared" si="302"/>
        <v>16.079967262666667</v>
      </c>
    </row>
    <row r="4754" spans="1:9" x14ac:dyDescent="0.2">
      <c r="A4754" s="61" t="s">
        <v>1750</v>
      </c>
      <c r="B4754" s="31">
        <v>24498607000</v>
      </c>
      <c r="C4754" s="31">
        <v>12116251627</v>
      </c>
      <c r="D4754" s="31">
        <v>7292204810.6899996</v>
      </c>
      <c r="E4754" s="31">
        <v>7291813160.6899996</v>
      </c>
      <c r="F4754" s="31">
        <f t="shared" si="303"/>
        <v>12382355373</v>
      </c>
      <c r="G4754" s="32">
        <f t="shared" si="300"/>
        <v>49.456900251512259</v>
      </c>
      <c r="H4754" s="33">
        <f t="shared" si="301"/>
        <v>29.765793666105179</v>
      </c>
      <c r="I4754" s="33">
        <f t="shared" si="302"/>
        <v>29.764195003781236</v>
      </c>
    </row>
    <row r="4755" spans="1:9" x14ac:dyDescent="0.2">
      <c r="A4755" s="34" t="s">
        <v>4</v>
      </c>
      <c r="B4755" s="35">
        <v>14498607000</v>
      </c>
      <c r="C4755" s="35">
        <v>5904612808.4899998</v>
      </c>
      <c r="D4755" s="35">
        <v>5670415589.2199993</v>
      </c>
      <c r="E4755" s="35">
        <v>5670023939.2199993</v>
      </c>
      <c r="F4755" s="35">
        <f t="shared" si="303"/>
        <v>8593994191.5100002</v>
      </c>
      <c r="G4755" s="36">
        <f t="shared" si="300"/>
        <v>40.725380089894152</v>
      </c>
      <c r="H4755" s="37">
        <f t="shared" si="301"/>
        <v>39.110071672540677</v>
      </c>
      <c r="I4755" s="37">
        <f t="shared" si="302"/>
        <v>39.107370378547394</v>
      </c>
    </row>
    <row r="4756" spans="1:9" x14ac:dyDescent="0.2">
      <c r="A4756" s="30" t="s">
        <v>65</v>
      </c>
      <c r="B4756" s="31">
        <v>10003436000</v>
      </c>
      <c r="C4756" s="31">
        <v>2960133361</v>
      </c>
      <c r="D4756" s="31">
        <v>2960008961</v>
      </c>
      <c r="E4756" s="31">
        <v>2960008961</v>
      </c>
      <c r="F4756" s="31">
        <f t="shared" si="303"/>
        <v>7043302639</v>
      </c>
      <c r="G4756" s="32">
        <f t="shared" si="300"/>
        <v>29.591166085333082</v>
      </c>
      <c r="H4756" s="33">
        <f t="shared" si="301"/>
        <v>29.589922512624661</v>
      </c>
      <c r="I4756" s="33">
        <f t="shared" si="302"/>
        <v>29.589922512624661</v>
      </c>
    </row>
    <row r="4757" spans="1:9" x14ac:dyDescent="0.2">
      <c r="A4757" s="38" t="s">
        <v>99</v>
      </c>
      <c r="B4757" s="39">
        <v>6651698000</v>
      </c>
      <c r="C4757" s="39">
        <v>1987455258</v>
      </c>
      <c r="D4757" s="39">
        <v>1987455258</v>
      </c>
      <c r="E4757" s="39">
        <v>1987455258</v>
      </c>
      <c r="F4757" s="39">
        <f t="shared" si="303"/>
        <v>4664242742</v>
      </c>
      <c r="G4757" s="40">
        <f t="shared" si="300"/>
        <v>29.878916000095014</v>
      </c>
      <c r="H4757" s="41">
        <f t="shared" si="301"/>
        <v>29.878916000095014</v>
      </c>
      <c r="I4757" s="41">
        <f t="shared" si="302"/>
        <v>29.878916000095014</v>
      </c>
    </row>
    <row r="4758" spans="1:9" x14ac:dyDescent="0.2">
      <c r="A4758" s="38" t="s">
        <v>100</v>
      </c>
      <c r="B4758" s="39">
        <v>2386952000</v>
      </c>
      <c r="C4758" s="39">
        <v>786302846</v>
      </c>
      <c r="D4758" s="39">
        <v>786178446</v>
      </c>
      <c r="E4758" s="39">
        <v>786178446</v>
      </c>
      <c r="F4758" s="39">
        <f t="shared" si="303"/>
        <v>1600649154</v>
      </c>
      <c r="G4758" s="40">
        <f t="shared" si="300"/>
        <v>32.941711689217044</v>
      </c>
      <c r="H4758" s="41">
        <f t="shared" si="301"/>
        <v>32.936500021785101</v>
      </c>
      <c r="I4758" s="41">
        <f t="shared" si="302"/>
        <v>32.936500021785101</v>
      </c>
    </row>
    <row r="4759" spans="1:9" x14ac:dyDescent="0.2">
      <c r="A4759" s="38" t="s">
        <v>101</v>
      </c>
      <c r="B4759" s="39">
        <v>889330000</v>
      </c>
      <c r="C4759" s="39">
        <v>186375257</v>
      </c>
      <c r="D4759" s="39">
        <v>186375257</v>
      </c>
      <c r="E4759" s="39">
        <v>186375257</v>
      </c>
      <c r="F4759" s="39">
        <f t="shared" si="303"/>
        <v>702954743</v>
      </c>
      <c r="G4759" s="40">
        <f t="shared" si="300"/>
        <v>20.95681659226609</v>
      </c>
      <c r="H4759" s="41">
        <f t="shared" si="301"/>
        <v>20.95681659226609</v>
      </c>
      <c r="I4759" s="41">
        <f t="shared" si="302"/>
        <v>20.95681659226609</v>
      </c>
    </row>
    <row r="4760" spans="1:9" x14ac:dyDescent="0.2">
      <c r="A4760" s="38" t="s">
        <v>208</v>
      </c>
      <c r="B4760" s="39">
        <v>75456000</v>
      </c>
      <c r="C4760" s="39">
        <v>0</v>
      </c>
      <c r="D4760" s="39">
        <v>0</v>
      </c>
      <c r="E4760" s="39">
        <v>0</v>
      </c>
      <c r="F4760" s="39">
        <f t="shared" si="303"/>
        <v>75456000</v>
      </c>
      <c r="G4760" s="40">
        <f t="shared" si="300"/>
        <v>0</v>
      </c>
      <c r="H4760" s="41">
        <f t="shared" si="301"/>
        <v>0</v>
      </c>
      <c r="I4760" s="41">
        <f t="shared" si="302"/>
        <v>0</v>
      </c>
    </row>
    <row r="4761" spans="1:9" x14ac:dyDescent="0.2">
      <c r="A4761" s="30" t="s">
        <v>1525</v>
      </c>
      <c r="B4761" s="31">
        <v>918760000</v>
      </c>
      <c r="C4761" s="31">
        <v>393713623.49000001</v>
      </c>
      <c r="D4761" s="31">
        <v>159640804.22</v>
      </c>
      <c r="E4761" s="31">
        <v>159249154.22</v>
      </c>
      <c r="F4761" s="31">
        <f t="shared" si="303"/>
        <v>525046376.50999999</v>
      </c>
      <c r="G4761" s="32">
        <f t="shared" si="300"/>
        <v>42.852717084984107</v>
      </c>
      <c r="H4761" s="33">
        <f t="shared" si="301"/>
        <v>17.375680724019329</v>
      </c>
      <c r="I4761" s="33">
        <f t="shared" si="302"/>
        <v>17.333052616570161</v>
      </c>
    </row>
    <row r="4762" spans="1:9" x14ac:dyDescent="0.2">
      <c r="A4762" s="38" t="s">
        <v>102</v>
      </c>
      <c r="B4762" s="39">
        <v>918760000</v>
      </c>
      <c r="C4762" s="39">
        <v>393713623.49000001</v>
      </c>
      <c r="D4762" s="39">
        <v>159640804.22</v>
      </c>
      <c r="E4762" s="39">
        <v>159249154.22</v>
      </c>
      <c r="F4762" s="39">
        <f t="shared" si="303"/>
        <v>525046376.50999999</v>
      </c>
      <c r="G4762" s="40">
        <f t="shared" si="300"/>
        <v>42.852717084984107</v>
      </c>
      <c r="H4762" s="41">
        <f t="shared" si="301"/>
        <v>17.375680724019329</v>
      </c>
      <c r="I4762" s="41">
        <f t="shared" si="302"/>
        <v>17.333052616570161</v>
      </c>
    </row>
    <row r="4763" spans="1:9" x14ac:dyDescent="0.2">
      <c r="A4763" s="30" t="s">
        <v>5</v>
      </c>
      <c r="B4763" s="31">
        <v>3488881000</v>
      </c>
      <c r="C4763" s="31">
        <v>2550765824</v>
      </c>
      <c r="D4763" s="31">
        <v>2550765824</v>
      </c>
      <c r="E4763" s="31">
        <v>2550765824</v>
      </c>
      <c r="F4763" s="31">
        <f t="shared" si="303"/>
        <v>938115176</v>
      </c>
      <c r="G4763" s="32">
        <f t="shared" si="300"/>
        <v>73.111287659281004</v>
      </c>
      <c r="H4763" s="33">
        <f t="shared" si="301"/>
        <v>73.111287659281004</v>
      </c>
      <c r="I4763" s="33">
        <f t="shared" si="302"/>
        <v>73.111287659281004</v>
      </c>
    </row>
    <row r="4764" spans="1:9" x14ac:dyDescent="0.2">
      <c r="A4764" s="38" t="s">
        <v>878</v>
      </c>
      <c r="B4764" s="39">
        <v>2515598000</v>
      </c>
      <c r="C4764" s="39">
        <v>2515598000</v>
      </c>
      <c r="D4764" s="39">
        <v>2515598000</v>
      </c>
      <c r="E4764" s="39">
        <v>2515598000</v>
      </c>
      <c r="F4764" s="39">
        <f t="shared" si="303"/>
        <v>0</v>
      </c>
      <c r="G4764" s="40">
        <f t="shared" si="300"/>
        <v>100</v>
      </c>
      <c r="H4764" s="41">
        <f t="shared" si="301"/>
        <v>100</v>
      </c>
      <c r="I4764" s="41">
        <f t="shared" si="302"/>
        <v>100</v>
      </c>
    </row>
    <row r="4765" spans="1:9" x14ac:dyDescent="0.2">
      <c r="A4765" s="38" t="s">
        <v>179</v>
      </c>
      <c r="B4765" s="39">
        <v>810000000</v>
      </c>
      <c r="C4765" s="39">
        <v>0</v>
      </c>
      <c r="D4765" s="39">
        <v>0</v>
      </c>
      <c r="E4765" s="39">
        <v>0</v>
      </c>
      <c r="F4765" s="39">
        <f t="shared" si="303"/>
        <v>810000000</v>
      </c>
      <c r="G4765" s="40">
        <f t="shared" si="300"/>
        <v>0</v>
      </c>
      <c r="H4765" s="41">
        <f t="shared" si="301"/>
        <v>0</v>
      </c>
      <c r="I4765" s="41">
        <f t="shared" si="302"/>
        <v>0</v>
      </c>
    </row>
    <row r="4766" spans="1:9" x14ac:dyDescent="0.2">
      <c r="A4766" s="38" t="s">
        <v>109</v>
      </c>
      <c r="B4766" s="39">
        <v>63283000</v>
      </c>
      <c r="C4766" s="39">
        <v>35167824</v>
      </c>
      <c r="D4766" s="39">
        <v>35167824</v>
      </c>
      <c r="E4766" s="39">
        <v>35167824</v>
      </c>
      <c r="F4766" s="39">
        <f t="shared" si="303"/>
        <v>28115176</v>
      </c>
      <c r="G4766" s="40">
        <f t="shared" si="300"/>
        <v>55.572308518875523</v>
      </c>
      <c r="H4766" s="41">
        <f t="shared" si="301"/>
        <v>55.572308518875523</v>
      </c>
      <c r="I4766" s="41">
        <f t="shared" si="302"/>
        <v>55.572308518875523</v>
      </c>
    </row>
    <row r="4767" spans="1:9" x14ac:dyDescent="0.2">
      <c r="A4767" s="38" t="s">
        <v>112</v>
      </c>
      <c r="B4767" s="39">
        <v>100000000</v>
      </c>
      <c r="C4767" s="39">
        <v>0</v>
      </c>
      <c r="D4767" s="39">
        <v>0</v>
      </c>
      <c r="E4767" s="39">
        <v>0</v>
      </c>
      <c r="F4767" s="39">
        <f t="shared" si="303"/>
        <v>100000000</v>
      </c>
      <c r="G4767" s="40">
        <f t="shared" si="300"/>
        <v>0</v>
      </c>
      <c r="H4767" s="41">
        <f t="shared" si="301"/>
        <v>0</v>
      </c>
      <c r="I4767" s="41">
        <f t="shared" si="302"/>
        <v>0</v>
      </c>
    </row>
    <row r="4768" spans="1:9" x14ac:dyDescent="0.2">
      <c r="A4768" s="30" t="s">
        <v>66</v>
      </c>
      <c r="B4768" s="31">
        <v>87530000</v>
      </c>
      <c r="C4768" s="31">
        <v>0</v>
      </c>
      <c r="D4768" s="31">
        <v>0</v>
      </c>
      <c r="E4768" s="31">
        <v>0</v>
      </c>
      <c r="F4768" s="31">
        <f t="shared" si="303"/>
        <v>87530000</v>
      </c>
      <c r="G4768" s="32">
        <f t="shared" si="300"/>
        <v>0</v>
      </c>
      <c r="H4768" s="33">
        <f t="shared" si="301"/>
        <v>0</v>
      </c>
      <c r="I4768" s="33">
        <f t="shared" si="302"/>
        <v>0</v>
      </c>
    </row>
    <row r="4769" spans="1:9" x14ac:dyDescent="0.2">
      <c r="A4769" s="38" t="s">
        <v>113</v>
      </c>
      <c r="B4769" s="39">
        <v>52530000</v>
      </c>
      <c r="C4769" s="39">
        <v>0</v>
      </c>
      <c r="D4769" s="39">
        <v>0</v>
      </c>
      <c r="E4769" s="39">
        <v>0</v>
      </c>
      <c r="F4769" s="39">
        <f t="shared" si="303"/>
        <v>52530000</v>
      </c>
      <c r="G4769" s="40">
        <f t="shared" si="300"/>
        <v>0</v>
      </c>
      <c r="H4769" s="41">
        <f t="shared" si="301"/>
        <v>0</v>
      </c>
      <c r="I4769" s="41">
        <f t="shared" si="302"/>
        <v>0</v>
      </c>
    </row>
    <row r="4770" spans="1:9" x14ac:dyDescent="0.2">
      <c r="A4770" s="38" t="s">
        <v>115</v>
      </c>
      <c r="B4770" s="39">
        <v>35000000</v>
      </c>
      <c r="C4770" s="39">
        <v>0</v>
      </c>
      <c r="D4770" s="39">
        <v>0</v>
      </c>
      <c r="E4770" s="39">
        <v>0</v>
      </c>
      <c r="F4770" s="39">
        <f t="shared" si="303"/>
        <v>35000000</v>
      </c>
      <c r="G4770" s="40">
        <f t="shared" si="300"/>
        <v>0</v>
      </c>
      <c r="H4770" s="41">
        <f t="shared" si="301"/>
        <v>0</v>
      </c>
      <c r="I4770" s="41">
        <f t="shared" si="302"/>
        <v>0</v>
      </c>
    </row>
    <row r="4771" spans="1:9" x14ac:dyDescent="0.2">
      <c r="A4771" s="34" t="s">
        <v>6</v>
      </c>
      <c r="B4771" s="35">
        <v>10000000000</v>
      </c>
      <c r="C4771" s="35">
        <v>6211638818.5100002</v>
      </c>
      <c r="D4771" s="35">
        <v>1621789221.47</v>
      </c>
      <c r="E4771" s="35">
        <v>1621789221.47</v>
      </c>
      <c r="F4771" s="35">
        <f t="shared" si="303"/>
        <v>3788361181.4899998</v>
      </c>
      <c r="G4771" s="36">
        <f t="shared" si="300"/>
        <v>62.1163881851</v>
      </c>
      <c r="H4771" s="37">
        <f t="shared" si="301"/>
        <v>16.217892214700001</v>
      </c>
      <c r="I4771" s="37">
        <f t="shared" si="302"/>
        <v>16.217892214700001</v>
      </c>
    </row>
    <row r="4772" spans="1:9" x14ac:dyDescent="0.2">
      <c r="A4772" s="38" t="s">
        <v>1520</v>
      </c>
      <c r="B4772" s="39">
        <v>6000000000</v>
      </c>
      <c r="C4772" s="39">
        <v>4290144086</v>
      </c>
      <c r="D4772" s="39">
        <v>1061606571.5</v>
      </c>
      <c r="E4772" s="39">
        <v>1061606571.5</v>
      </c>
      <c r="F4772" s="39">
        <f t="shared" si="303"/>
        <v>1709855914</v>
      </c>
      <c r="G4772" s="40">
        <f t="shared" si="300"/>
        <v>71.502401433333333</v>
      </c>
      <c r="H4772" s="41">
        <f t="shared" si="301"/>
        <v>17.693442858333334</v>
      </c>
      <c r="I4772" s="41">
        <f t="shared" si="302"/>
        <v>17.693442858333334</v>
      </c>
    </row>
    <row r="4773" spans="1:9" ht="22.5" x14ac:dyDescent="0.2">
      <c r="A4773" s="38" t="s">
        <v>1521</v>
      </c>
      <c r="B4773" s="39">
        <v>1000000000</v>
      </c>
      <c r="C4773" s="39">
        <v>711966466</v>
      </c>
      <c r="D4773" s="39">
        <v>265315399.97</v>
      </c>
      <c r="E4773" s="39">
        <v>265315399.97</v>
      </c>
      <c r="F4773" s="39">
        <f t="shared" si="303"/>
        <v>288033534</v>
      </c>
      <c r="G4773" s="40">
        <f t="shared" si="300"/>
        <v>71.196646600000008</v>
      </c>
      <c r="H4773" s="41">
        <f t="shared" si="301"/>
        <v>26.531539996999996</v>
      </c>
      <c r="I4773" s="41">
        <f t="shared" si="302"/>
        <v>26.531539996999996</v>
      </c>
    </row>
    <row r="4774" spans="1:9" ht="22.5" x14ac:dyDescent="0.2">
      <c r="A4774" s="38" t="s">
        <v>1522</v>
      </c>
      <c r="B4774" s="39">
        <v>3000000000</v>
      </c>
      <c r="C4774" s="39">
        <v>1209528266.51</v>
      </c>
      <c r="D4774" s="39">
        <v>294867250</v>
      </c>
      <c r="E4774" s="39">
        <v>294867250</v>
      </c>
      <c r="F4774" s="39">
        <f t="shared" si="303"/>
        <v>1790471733.49</v>
      </c>
      <c r="G4774" s="40">
        <f t="shared" si="300"/>
        <v>40.317608883666665</v>
      </c>
      <c r="H4774" s="41">
        <f t="shared" si="301"/>
        <v>9.8289083333333327</v>
      </c>
      <c r="I4774" s="41">
        <f t="shared" si="302"/>
        <v>9.8289083333333327</v>
      </c>
    </row>
    <row r="4775" spans="1:9" x14ac:dyDescent="0.2">
      <c r="A4775" s="61" t="s">
        <v>1751</v>
      </c>
      <c r="B4775" s="31">
        <v>1928908718449</v>
      </c>
      <c r="C4775" s="31">
        <v>1277727224281.27</v>
      </c>
      <c r="D4775" s="31">
        <v>161451427340.77002</v>
      </c>
      <c r="E4775" s="31">
        <v>161450548682.77002</v>
      </c>
      <c r="F4775" s="31">
        <f t="shared" si="303"/>
        <v>651181494167.72998</v>
      </c>
      <c r="G4775" s="32">
        <f t="shared" si="300"/>
        <v>66.240937793503619</v>
      </c>
      <c r="H4775" s="33">
        <f t="shared" si="301"/>
        <v>8.3700916376483665</v>
      </c>
      <c r="I4775" s="33">
        <f t="shared" si="302"/>
        <v>8.3700460855705714</v>
      </c>
    </row>
    <row r="4776" spans="1:9" x14ac:dyDescent="0.2">
      <c r="A4776" s="34" t="s">
        <v>4</v>
      </c>
      <c r="B4776" s="35">
        <v>2669000000</v>
      </c>
      <c r="C4776" s="35">
        <v>855187342.26999998</v>
      </c>
      <c r="D4776" s="35">
        <v>855187342.26999998</v>
      </c>
      <c r="E4776" s="35">
        <v>855187342.26999998</v>
      </c>
      <c r="F4776" s="35">
        <f t="shared" si="303"/>
        <v>1813812657.73</v>
      </c>
      <c r="G4776" s="36">
        <f t="shared" si="300"/>
        <v>32.041489032221804</v>
      </c>
      <c r="H4776" s="37">
        <f t="shared" si="301"/>
        <v>32.041489032221804</v>
      </c>
      <c r="I4776" s="37">
        <f t="shared" si="302"/>
        <v>32.041489032221804</v>
      </c>
    </row>
    <row r="4777" spans="1:9" x14ac:dyDescent="0.2">
      <c r="A4777" s="30" t="s">
        <v>66</v>
      </c>
      <c r="B4777" s="31">
        <v>2669000000</v>
      </c>
      <c r="C4777" s="31">
        <v>855187342.26999998</v>
      </c>
      <c r="D4777" s="31">
        <v>855187342.26999998</v>
      </c>
      <c r="E4777" s="31">
        <v>855187342.26999998</v>
      </c>
      <c r="F4777" s="31">
        <f t="shared" si="303"/>
        <v>1813812657.73</v>
      </c>
      <c r="G4777" s="32">
        <f t="shared" si="300"/>
        <v>32.041489032221804</v>
      </c>
      <c r="H4777" s="33">
        <f t="shared" si="301"/>
        <v>32.041489032221804</v>
      </c>
      <c r="I4777" s="33">
        <f t="shared" si="302"/>
        <v>32.041489032221804</v>
      </c>
    </row>
    <row r="4778" spans="1:9" x14ac:dyDescent="0.2">
      <c r="A4778" s="38" t="s">
        <v>115</v>
      </c>
      <c r="B4778" s="39">
        <v>2669000000</v>
      </c>
      <c r="C4778" s="39">
        <v>855187342.26999998</v>
      </c>
      <c r="D4778" s="39">
        <v>855187342.26999998</v>
      </c>
      <c r="E4778" s="39">
        <v>855187342.26999998</v>
      </c>
      <c r="F4778" s="39">
        <f t="shared" si="303"/>
        <v>1813812657.73</v>
      </c>
      <c r="G4778" s="40">
        <f t="shared" si="300"/>
        <v>32.041489032221804</v>
      </c>
      <c r="H4778" s="41">
        <f t="shared" si="301"/>
        <v>32.041489032221804</v>
      </c>
      <c r="I4778" s="41">
        <f t="shared" si="302"/>
        <v>32.041489032221804</v>
      </c>
    </row>
    <row r="4779" spans="1:9" x14ac:dyDescent="0.2">
      <c r="A4779" s="34" t="s">
        <v>6</v>
      </c>
      <c r="B4779" s="35">
        <v>1926239718449</v>
      </c>
      <c r="C4779" s="35">
        <v>1276872036939</v>
      </c>
      <c r="D4779" s="35">
        <v>160596239998.5</v>
      </c>
      <c r="E4779" s="35">
        <v>160595361340.5</v>
      </c>
      <c r="F4779" s="35">
        <f t="shared" si="303"/>
        <v>649367681510</v>
      </c>
      <c r="G4779" s="36">
        <f t="shared" si="300"/>
        <v>66.288324589585969</v>
      </c>
      <c r="H4779" s="37">
        <f t="shared" si="301"/>
        <v>8.3372925218161011</v>
      </c>
      <c r="I4779" s="37">
        <f t="shared" si="302"/>
        <v>8.3372469066212958</v>
      </c>
    </row>
    <row r="4780" spans="1:9" x14ac:dyDescent="0.2">
      <c r="A4780" s="38" t="s">
        <v>1523</v>
      </c>
      <c r="B4780" s="39">
        <v>597216027895</v>
      </c>
      <c r="C4780" s="39">
        <v>597216027895</v>
      </c>
      <c r="D4780" s="39">
        <v>100588155962.5</v>
      </c>
      <c r="E4780" s="39">
        <v>100588155962.5</v>
      </c>
      <c r="F4780" s="39">
        <f t="shared" si="303"/>
        <v>0</v>
      </c>
      <c r="G4780" s="40">
        <f t="shared" si="300"/>
        <v>100</v>
      </c>
      <c r="H4780" s="41">
        <f t="shared" si="301"/>
        <v>16.842842667341305</v>
      </c>
      <c r="I4780" s="41">
        <f t="shared" si="302"/>
        <v>16.842842667341305</v>
      </c>
    </row>
    <row r="4781" spans="1:9" x14ac:dyDescent="0.2">
      <c r="A4781" s="42" t="s">
        <v>1524</v>
      </c>
      <c r="B4781" s="43">
        <v>1329023690554</v>
      </c>
      <c r="C4781" s="43">
        <v>679656009044</v>
      </c>
      <c r="D4781" s="43">
        <v>60008084036</v>
      </c>
      <c r="E4781" s="43">
        <v>60007205378</v>
      </c>
      <c r="F4781" s="43">
        <f t="shared" si="303"/>
        <v>649367681510</v>
      </c>
      <c r="G4781" s="44">
        <f t="shared" si="300"/>
        <v>51.139495396104429</v>
      </c>
      <c r="H4781" s="45">
        <f t="shared" si="301"/>
        <v>4.5152004785547346</v>
      </c>
      <c r="I4781" s="45">
        <f t="shared" si="302"/>
        <v>4.5151343655120364</v>
      </c>
    </row>
    <row r="4782" spans="1:9" x14ac:dyDescent="0.2">
      <c r="A4782" s="8" t="s">
        <v>94</v>
      </c>
      <c r="B4782" s="24"/>
      <c r="C4782" s="24"/>
      <c r="D4782" s="24"/>
      <c r="E4782" s="24"/>
      <c r="F4782" s="24"/>
      <c r="G4782" s="25"/>
      <c r="H4782" s="25"/>
      <c r="I4782" s="25"/>
    </row>
  </sheetData>
  <sortState ref="A37:I57">
    <sortCondition ref="A37"/>
  </sortState>
  <mergeCells count="7">
    <mergeCell ref="B4:B5"/>
    <mergeCell ref="G4:I4"/>
    <mergeCell ref="A4:A5"/>
    <mergeCell ref="C4:C5"/>
    <mergeCell ref="D4:D5"/>
    <mergeCell ref="E4:E5"/>
    <mergeCell ref="F4:F5"/>
  </mergeCells>
  <printOptions horizontalCentered="1" verticalCentered="1"/>
  <pageMargins left="0.19685039370078741" right="0.19685039370078741" top="0.35433070866141736" bottom="0.35433070866141736" header="0.31496062992125984" footer="0.11811023622047245"/>
  <pageSetup scale="67" fitToHeight="0" orientation="landscape" r:id="rId1"/>
  <headerFooter>
    <oddFooter>&amp;R 1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cp:lastPrinted>2021-05-03T22:45:39Z</cp:lastPrinted>
  <dcterms:created xsi:type="dcterms:W3CDTF">2016-10-06T15:06:24Z</dcterms:created>
  <dcterms:modified xsi:type="dcterms:W3CDTF">2021-05-07T21:47:26Z</dcterms:modified>
</cp:coreProperties>
</file>