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hgomez_minhacienda_gov_co/Documents/Escritorio/Publicaciones/Informes de ejecución/Septiembre/"/>
    </mc:Choice>
  </mc:AlternateContent>
  <xr:revisionPtr revIDLastSave="0" documentId="8_{748A319A-A76E-4429-8E2B-DDB3D02D4BBE}" xr6:coauthVersionLast="45" xr6:coauthVersionMax="45" xr10:uidLastSave="{00000000-0000-0000-0000-000000000000}"/>
  <bookViews>
    <workbookView xWindow="24" yWindow="624" windowWidth="23016" windowHeight="12336" xr2:uid="{02655D1E-FB7A-4598-B71B-5CD5660DAC15}"/>
  </bookViews>
  <sheets>
    <sheet name="CUA8" sheetId="2" r:id="rId1"/>
  </sheets>
  <externalReferences>
    <externalReference r:id="rId2"/>
  </externalReferences>
  <definedNames>
    <definedName name="_xlnm.Print_Area" localSheetId="0">'CUA8'!$A$1:$F$28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<sst xmlns="http://schemas.openxmlformats.org/spreadsheetml/2006/main" count="39" uniqueCount="36">
  <si>
    <t>CUADRO No. 8</t>
  </si>
  <si>
    <t>Rezago presupuestal del Presupuesto General de la Nación en 2020</t>
  </si>
  <si>
    <t>Miles de millones de pesos corrientes</t>
  </si>
  <si>
    <t>Concepto</t>
  </si>
  <si>
    <t>Rezago</t>
  </si>
  <si>
    <t>Pago</t>
  </si>
  <si>
    <t>Rezago 
por pagar</t>
  </si>
  <si>
    <t>Ejecución %</t>
  </si>
  <si>
    <t>Pago/Rezago</t>
  </si>
  <si>
    <t>(1)</t>
  </si>
  <si>
    <t>(2)</t>
  </si>
  <si>
    <t>(3)=(1-2)</t>
  </si>
  <si>
    <t>(4)=(2/1)</t>
  </si>
  <si>
    <t>I.</t>
  </si>
  <si>
    <t>FUNCIONAMIENTO</t>
  </si>
  <si>
    <t>Gastos de Personal</t>
  </si>
  <si>
    <t>Adquisición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</si>
  <si>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</si>
  <si>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</si>
  <si>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</si>
  <si>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</si>
  <si>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</si>
  <si>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</si>
  <si>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</si>
  <si>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Externa</t>
  </si>
  <si>
    <t>Principal</t>
  </si>
  <si>
    <t>Intereses</t>
  </si>
  <si>
    <t>Comisiones y Otros Gastos</t>
  </si>
  <si>
    <t>Servicio de la Deuda Pública Interna</t>
  </si>
  <si>
    <t>III.</t>
  </si>
  <si>
    <t>INVERSION</t>
  </si>
  <si>
    <t>IV.</t>
  </si>
  <si>
    <t>TOTAL (I + II + III)</t>
  </si>
  <si>
    <t>V.</t>
  </si>
  <si>
    <t>TOTAL SIN DEUDA (I + III)</t>
  </si>
  <si>
    <t>Fuente: Dirección General del Presupuesto Público Nacional-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</si>
</sst>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_);_(* \(#,##0.0\);_(* &quot;-&quot;??_);_(@_)"/>
    <numFmt numFmtId="165" formatCode="_(* #,##0_);_(* \(#,##0\);_(* &quot;-&quot;??_);_(@_)"/>
    <numFmt numFmtId="166" formatCode="_(* #,##0.00_);_(* \(#,##0.00\);_(* &quot;-&quot;??_);_(@_)"/>
    <numFmt numFmtId="167" formatCode="_-* #,##0.0_-;\-* #,##0.0_-;_-* &quot;-&quot;?_-;_-@_-"/>
    <numFmt numFmtId="168" formatCode="[$-240A]d&quot; de &quot;mmmm&quot; de &quot;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8" fontId="7" fillId="0" borderId="0"/>
  </cellStyleXfs>
  <cellXfs count="39">
    <xf numFmtId="0" fontId="0" fillId="0" borderId="0" xfId="0"/>
    <xf numFmtId="0" fontId="3" fillId="0" borderId="0" xfId="0" applyFont="1"/>
    <xf numFmtId="164" fontId="5" fillId="2" borderId="0" xfId="1" applyNumberFormat="1" applyFont="1" applyFill="1" applyBorder="1"/>
    <xf numFmtId="164" fontId="6" fillId="2" borderId="0" xfId="1" applyNumberFormat="1" applyFont="1" applyFill="1" applyBorder="1" applyAlignment="1" applyProtection="1">
      <alignment horizontal="center" vertical="center"/>
    </xf>
    <xf numFmtId="164" fontId="6" fillId="2" borderId="0" xfId="1" applyNumberFormat="1" applyFont="1" applyFill="1" applyBorder="1" applyAlignment="1" applyProtection="1">
      <alignment horizontal="center"/>
    </xf>
    <xf numFmtId="165" fontId="6" fillId="2" borderId="0" xfId="1" quotePrefix="1" applyNumberFormat="1" applyFont="1" applyFill="1" applyBorder="1" applyAlignment="1" applyProtection="1">
      <alignment horizontal="center"/>
    </xf>
    <xf numFmtId="164" fontId="6" fillId="2" borderId="0" xfId="1" quotePrefix="1" applyNumberFormat="1" applyFont="1" applyFill="1" applyBorder="1" applyAlignment="1" applyProtection="1">
      <alignment horizontal="center"/>
    </xf>
    <xf numFmtId="164" fontId="6" fillId="2" borderId="0" xfId="1" quotePrefix="1" applyNumberFormat="1" applyFont="1" applyFill="1" applyBorder="1" applyAlignment="1">
      <alignment horizontal="center"/>
    </xf>
    <xf numFmtId="164" fontId="2" fillId="3" borderId="0" xfId="1" applyNumberFormat="1" applyFont="1" applyFill="1" applyBorder="1"/>
    <xf numFmtId="41" fontId="2" fillId="3" borderId="0" xfId="2" applyFont="1" applyFill="1" applyBorder="1"/>
    <xf numFmtId="164" fontId="4" fillId="0" borderId="0" xfId="1" applyNumberFormat="1" applyFont="1" applyFill="1" applyBorder="1"/>
    <xf numFmtId="164" fontId="4" fillId="0" borderId="0" xfId="3" applyNumberFormat="1" applyFont="1" applyFill="1" applyBorder="1"/>
    <xf numFmtId="41" fontId="4" fillId="0" borderId="0" xfId="2" applyFont="1" applyFill="1" applyBorder="1"/>
    <xf numFmtId="164" fontId="4" fillId="0" borderId="0" xfId="1" applyNumberFormat="1" applyFont="1" applyFill="1" applyBorder="1" applyAlignment="1">
      <alignment vertical="center"/>
    </xf>
    <xf numFmtId="164" fontId="4" fillId="0" borderId="0" xfId="3" applyNumberFormat="1" applyFont="1" applyFill="1" applyBorder="1" applyAlignment="1">
      <alignment vertical="top" wrapText="1"/>
    </xf>
    <xf numFmtId="41" fontId="4" fillId="0" borderId="0" xfId="2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2" fillId="0" borderId="0" xfId="3" applyNumberFormat="1" applyFont="1" applyFill="1" applyBorder="1"/>
    <xf numFmtId="41" fontId="2" fillId="0" borderId="0" xfId="2" applyFont="1" applyFill="1" applyBorder="1"/>
    <xf numFmtId="164" fontId="2" fillId="0" borderId="0" xfId="1" applyNumberFormat="1" applyFont="1" applyFill="1" applyBorder="1"/>
    <xf numFmtId="164" fontId="4" fillId="0" borderId="0" xfId="3" applyNumberFormat="1" applyFont="1" applyFill="1" applyBorder="1" applyAlignment="1">
      <alignment horizontal="left" indent="1"/>
    </xf>
    <xf numFmtId="41" fontId="4" fillId="0" borderId="0" xfId="2" applyFont="1" applyFill="1" applyBorder="1" applyAlignment="1">
      <alignment vertical="top"/>
    </xf>
    <xf numFmtId="41" fontId="2" fillId="0" borderId="0" xfId="2" applyFont="1" applyFill="1" applyBorder="1" applyAlignment="1">
      <alignment horizontal="right"/>
    </xf>
    <xf numFmtId="41" fontId="4" fillId="0" borderId="0" xfId="2" applyFont="1" applyFill="1" applyBorder="1" applyAlignment="1">
      <alignment horizontal="right"/>
    </xf>
    <xf numFmtId="164" fontId="6" fillId="2" borderId="1" xfId="1" applyNumberFormat="1" applyFont="1" applyFill="1" applyBorder="1"/>
    <xf numFmtId="41" fontId="6" fillId="2" borderId="1" xfId="2" applyFont="1" applyFill="1" applyBorder="1"/>
    <xf numFmtId="167" fontId="3" fillId="0" borderId="0" xfId="0" applyNumberFormat="1" applyFont="1"/>
    <xf numFmtId="164" fontId="6" fillId="2" borderId="0" xfId="1" applyNumberFormat="1" applyFont="1" applyFill="1" applyBorder="1"/>
    <xf numFmtId="41" fontId="6" fillId="2" borderId="0" xfId="2" applyFont="1" applyFill="1" applyBorder="1"/>
    <xf numFmtId="0" fontId="8" fillId="0" borderId="0" xfId="0" applyFont="1"/>
    <xf numFmtId="168" fontId="4" fillId="0" borderId="0" xfId="4" applyFont="1" applyAlignment="1">
      <alignment horizontal="left" shrinkToFit="1"/>
    </xf>
    <xf numFmtId="165" fontId="4" fillId="0" borderId="0" xfId="1" applyNumberFormat="1" applyFont="1" applyFill="1" applyBorder="1"/>
    <xf numFmtId="164" fontId="4" fillId="0" borderId="0" xfId="1" applyNumberFormat="1" applyFont="1" applyFill="1"/>
    <xf numFmtId="165" fontId="3" fillId="0" borderId="0" xfId="0" applyNumberFormat="1" applyFont="1"/>
    <xf numFmtId="164" fontId="2" fillId="0" borderId="0" xfId="1" applyNumberFormat="1" applyFont="1" applyFill="1" applyBorder="1" applyAlignment="1" applyProtection="1">
      <alignment horizontal="center"/>
    </xf>
    <xf numFmtId="164" fontId="4" fillId="0" borderId="0" xfId="1" applyNumberFormat="1" applyFont="1" applyFill="1" applyBorder="1" applyAlignment="1" applyProtection="1">
      <alignment horizontal="center"/>
    </xf>
    <xf numFmtId="164" fontId="6" fillId="2" borderId="0" xfId="1" applyNumberFormat="1" applyFont="1" applyFill="1" applyBorder="1" applyAlignment="1" applyProtection="1">
      <alignment horizontal="left" vertical="center"/>
    </xf>
    <xf numFmtId="165" fontId="6" fillId="2" borderId="0" xfId="1" applyNumberFormat="1" applyFont="1" applyFill="1" applyBorder="1" applyAlignment="1" applyProtection="1">
      <alignment horizontal="center" vertical="center"/>
    </xf>
    <xf numFmtId="164" fontId="6" fillId="2" borderId="0" xfId="1" applyNumberFormat="1" applyFont="1" applyFill="1" applyBorder="1" applyAlignment="1" applyProtection="1">
      <alignment horizontal="center" vertical="center" wrapText="1"/>
    </xf>
  </cellXfs>
  <cellStyles count="5">
    <cellStyle name="Millares" xfId="1" builtinId="3"/>
    <cellStyle name="Millares [0]" xfId="2" builtinId="6"/>
    <cellStyle name="Millares 2 4 2" xfId="3" xr:uid="{7763B972-8407-45FD-9F9A-7C7A48CB9802}"/>
    <cellStyle name="Millares_CIFRAS PAGINA WEB 1995 - 2003" xfId="4" xr:uid="{76C9758C-2859-4871-A2FC-04C36D641EF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de%20ejecuci&#243;n%20Septiemb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CUA7.TD"/>
      <sheetName val="CUA7"/>
      <sheetName val="CUA8.TD"/>
      <sheetName val="CUA8"/>
      <sheetName val="CUA9.TD"/>
      <sheetName val="CUA9"/>
      <sheetName val="CUA10.TD"/>
      <sheetName val="CUA10"/>
      <sheetName val="INVERSION"/>
    </sheetNames>
    <sheetDataSet>
      <sheetData sheetId="0"/>
      <sheetData sheetId="1"/>
      <sheetData sheetId="2">
        <row r="3">
          <cell r="A3" t="str">
            <v>Acumulada a septiembre de 2021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F9E50-F219-4CB7-B69D-F667601646C1}">
  <sheetPr codeName="Hoja17">
    <tabColor theme="0"/>
  </sheetPr>
  <dimension ref="A1:XFA36"/>
  <sheetViews>
    <sheetView showGridLines="0" tabSelected="1" workbookViewId="0">
      <pane ySplit="7" topLeftCell="A8" activePane="bottomLeft" state="frozen"/>
      <selection pane="bottomLeft" activeCell="C12" sqref="C12"/>
    </sheetView>
  </sheetViews>
  <sheetFormatPr baseColWidth="10" defaultColWidth="0" defaultRowHeight="14.4" zeroHeight="1" x14ac:dyDescent="0.3"/>
  <cols>
    <col min="1" max="1" width="3.5546875" style="1" customWidth="1"/>
    <col min="2" max="2" width="35.88671875" style="1" customWidth="1"/>
    <col min="3" max="3" width="7.88671875" style="1" bestFit="1" customWidth="1"/>
    <col min="4" max="4" width="6.88671875" style="1" bestFit="1" customWidth="1"/>
    <col min="5" max="5" width="8.5546875" style="1" bestFit="1" customWidth="1"/>
    <col min="6" max="6" width="12.109375" style="1" bestFit="1" customWidth="1"/>
    <col min="7" max="7" width="11.44140625" style="1" customWidth="1"/>
    <col min="8" max="8" width="11.44140625" customWidth="1"/>
    <col min="9" max="9" width="11.44140625" hidden="1"/>
    <col min="10" max="16374" width="11.44140625" style="1" hidden="1"/>
    <col min="16375" max="16375" width="16.5546875" style="1" hidden="1"/>
    <col min="16376" max="16380" width="11.44140625" style="1" hidden="1"/>
    <col min="16381" max="16381" width="16.5546875" style="1" hidden="1"/>
    <col min="16382" max="16384" width="11.44140625" style="1" hidden="1"/>
  </cols>
  <sheetData>
    <row r="1" spans="1:6" ht="11.25" customHeight="1" x14ac:dyDescent="0.3">
      <c r="A1" s="34" t="s">
        <v>0</v>
      </c>
      <c r="B1" s="34"/>
      <c r="C1" s="34"/>
      <c r="D1" s="34"/>
      <c r="E1" s="34"/>
      <c r="F1" s="34"/>
    </row>
    <row r="2" spans="1:6" ht="12.75" customHeight="1" x14ac:dyDescent="0.3">
      <c r="A2" s="34" t="s">
        <v>1</v>
      </c>
      <c r="B2" s="34"/>
      <c r="C2" s="34"/>
      <c r="D2" s="34"/>
      <c r="E2" s="34"/>
      <c r="F2" s="34"/>
    </row>
    <row r="3" spans="1:6" ht="11.25" customHeight="1" x14ac:dyDescent="0.3">
      <c r="A3" s="34" t="str">
        <f>+[1]CUA1!A3:L3</f>
        <v>Acumulada a septiembre de 2021</v>
      </c>
      <c r="B3" s="34"/>
      <c r="C3" s="34"/>
      <c r="D3" s="34"/>
      <c r="E3" s="34"/>
      <c r="F3" s="34"/>
    </row>
    <row r="4" spans="1:6" ht="12.75" customHeight="1" x14ac:dyDescent="0.3">
      <c r="A4" s="35" t="s">
        <v>2</v>
      </c>
      <c r="B4" s="35"/>
      <c r="C4" s="35"/>
      <c r="D4" s="35"/>
      <c r="E4" s="35"/>
      <c r="F4" s="35"/>
    </row>
    <row r="5" spans="1:6" ht="11.4" customHeight="1" x14ac:dyDescent="0.3">
      <c r="A5" s="2"/>
      <c r="B5" s="36" t="s">
        <v>3</v>
      </c>
      <c r="C5" s="37" t="s">
        <v>4</v>
      </c>
      <c r="D5" s="37" t="s">
        <v>5</v>
      </c>
      <c r="E5" s="38" t="s">
        <v>6</v>
      </c>
      <c r="F5" s="3" t="s">
        <v>7</v>
      </c>
    </row>
    <row r="6" spans="1:6" ht="11.25" customHeight="1" x14ac:dyDescent="0.3">
      <c r="A6" s="2"/>
      <c r="B6" s="36"/>
      <c r="C6" s="37"/>
      <c r="D6" s="37"/>
      <c r="E6" s="38"/>
      <c r="F6" s="3" t="s">
        <v>8</v>
      </c>
    </row>
    <row r="7" spans="1:6" ht="11.25" customHeight="1" x14ac:dyDescent="0.3">
      <c r="A7" s="2"/>
      <c r="B7" s="4"/>
      <c r="C7" s="5" t="s">
        <v>9</v>
      </c>
      <c r="D7" s="5" t="s">
        <v>10</v>
      </c>
      <c r="E7" s="6" t="s">
        <v>11</v>
      </c>
      <c r="F7" s="7" t="s">
        <v>12</v>
      </c>
    </row>
    <row r="8" spans="1:6" ht="11.25" customHeight="1" x14ac:dyDescent="0.3">
      <c r="A8" s="8" t="s">
        <v>13</v>
      </c>
      <c r="B8" s="8" t="s">
        <v>14</v>
      </c>
      <c r="C8" s="9">
        <v>11932.013410119664</v>
      </c>
      <c r="D8" s="9">
        <v>8849.1310150176796</v>
      </c>
      <c r="E8" s="9">
        <v>3082.8823951019826</v>
      </c>
      <c r="F8" s="8">
        <v>74.162932196444231</v>
      </c>
    </row>
    <row r="9" spans="1:6" ht="11.25" customHeight="1" x14ac:dyDescent="0.3">
      <c r="A9" s="10"/>
      <c r="B9" s="11" t="s">
        <v>15</v>
      </c>
      <c r="C9" s="12">
        <v>364.32056126468007</v>
      </c>
      <c r="D9" s="12">
        <v>341.60578203187004</v>
      </c>
      <c r="E9" s="12">
        <v>22.714779232810031</v>
      </c>
      <c r="F9" s="10">
        <v>93.765166820681401</v>
      </c>
    </row>
    <row r="10" spans="1:6" ht="11.4" customHeight="1" x14ac:dyDescent="0.3">
      <c r="A10" s="10"/>
      <c r="B10" s="11" t="s">
        <v>16</v>
      </c>
      <c r="C10" s="12">
        <v>1109.7101158376197</v>
      </c>
      <c r="D10" s="12">
        <v>983.23065499421989</v>
      </c>
      <c r="E10" s="12">
        <v>126.47946084339981</v>
      </c>
      <c r="F10" s="10">
        <v>88.602477436376986</v>
      </c>
    </row>
    <row r="11" spans="1:6" ht="11.4" customHeight="1" x14ac:dyDescent="0.3">
      <c r="A11" s="10"/>
      <c r="B11" s="11" t="s">
        <v>17</v>
      </c>
      <c r="C11" s="12">
        <v>10190.058319878992</v>
      </c>
      <c r="D11" s="12">
        <v>7285.5009035036992</v>
      </c>
      <c r="E11" s="12">
        <v>2904.5574163752926</v>
      </c>
      <c r="F11" s="10">
        <v>71.496164936475211</v>
      </c>
    </row>
    <row r="12" spans="1:6" ht="11.4" customHeight="1" x14ac:dyDescent="0.3">
      <c r="B12" s="11" t="s">
        <v>18</v>
      </c>
      <c r="C12" s="12">
        <v>209.70962471832999</v>
      </c>
      <c r="D12" s="12">
        <v>181.35194258701998</v>
      </c>
      <c r="E12" s="12">
        <v>28.357682131310014</v>
      </c>
      <c r="F12" s="10">
        <v>86.477643947244459</v>
      </c>
    </row>
    <row r="13" spans="1:6" ht="11.4" customHeight="1" x14ac:dyDescent="0.3">
      <c r="B13" s="11" t="s">
        <v>19</v>
      </c>
      <c r="C13" s="12">
        <v>7.7219139893199999</v>
      </c>
      <c r="D13" s="12">
        <v>7.2720235763199996</v>
      </c>
      <c r="E13" s="12">
        <v>0.44989041300000032</v>
      </c>
      <c r="F13" s="10">
        <v>94.173848431590486</v>
      </c>
    </row>
    <row r="14" spans="1:6" ht="11.4" customHeight="1" x14ac:dyDescent="0.3">
      <c r="B14" s="11" t="s">
        <v>20</v>
      </c>
      <c r="C14" s="12">
        <v>47.412022237999999</v>
      </c>
      <c r="D14" s="12">
        <v>47.271886182999999</v>
      </c>
      <c r="E14" s="12">
        <v>0.14013605499999926</v>
      </c>
      <c r="F14" s="10">
        <v>99.704429281044909</v>
      </c>
    </row>
    <row r="15" spans="1:6" ht="24" customHeight="1" x14ac:dyDescent="0.3">
      <c r="A15" s="13"/>
      <c r="B15" s="14" t="s">
        <v>21</v>
      </c>
      <c r="C15" s="15">
        <v>3.0808521927200001</v>
      </c>
      <c r="D15" s="15">
        <v>2.8978221415500003</v>
      </c>
      <c r="E15" s="15">
        <v>0.18303005116999982</v>
      </c>
      <c r="F15" s="13">
        <v>94.059109631987653</v>
      </c>
    </row>
    <row r="16" spans="1:6" s="16" customFormat="1" ht="10.199999999999999" x14ac:dyDescent="0.2">
      <c r="A16" s="8" t="s">
        <v>22</v>
      </c>
      <c r="B16" s="8" t="s">
        <v>23</v>
      </c>
      <c r="C16" s="9">
        <v>7953.4411982182</v>
      </c>
      <c r="D16" s="9">
        <v>7945.40784142353</v>
      </c>
      <c r="E16" s="9">
        <v>8.0333567946699986</v>
      </c>
      <c r="F16" s="8">
        <v>99.89899520730134</v>
      </c>
    </row>
    <row r="17" spans="1:7" ht="11.25" customHeight="1" x14ac:dyDescent="0.3">
      <c r="A17" s="10"/>
      <c r="B17" s="17" t="s">
        <v>24</v>
      </c>
      <c r="C17" s="18">
        <v>0.92926500000000001</v>
      </c>
      <c r="D17" s="18">
        <v>0.38718090927999999</v>
      </c>
      <c r="E17" s="18">
        <v>0.54208409071999997</v>
      </c>
      <c r="F17" s="19">
        <v>41.665284852006693</v>
      </c>
    </row>
    <row r="18" spans="1:7" ht="11.25" hidden="1" customHeight="1" x14ac:dyDescent="0.3">
      <c r="A18" s="10"/>
      <c r="B18" s="20" t="s">
        <v>25</v>
      </c>
      <c r="C18" s="12" t="e">
        <v>#REF!</v>
      </c>
      <c r="D18" s="21" t="e">
        <v>#REF!</v>
      </c>
      <c r="E18" s="12" t="e">
        <v>#REF!</v>
      </c>
      <c r="F18" s="10">
        <v>0</v>
      </c>
    </row>
    <row r="19" spans="1:7" ht="10.5" hidden="1" customHeight="1" x14ac:dyDescent="0.3">
      <c r="A19" s="10"/>
      <c r="B19" s="20" t="s">
        <v>26</v>
      </c>
      <c r="C19" s="12" t="e">
        <v>#REF!</v>
      </c>
      <c r="D19" s="21" t="e">
        <v>#REF!</v>
      </c>
      <c r="E19" s="12" t="e">
        <v>#REF!</v>
      </c>
      <c r="F19" s="10">
        <v>0</v>
      </c>
    </row>
    <row r="20" spans="1:7" ht="12.75" customHeight="1" x14ac:dyDescent="0.3">
      <c r="A20" s="10"/>
      <c r="B20" s="20" t="s">
        <v>27</v>
      </c>
      <c r="C20" s="12">
        <v>0.92926500000000001</v>
      </c>
      <c r="D20" s="21">
        <v>0.38718090927999999</v>
      </c>
      <c r="E20" s="12">
        <v>0.54208409071999997</v>
      </c>
      <c r="F20" s="10">
        <v>41.665284852006693</v>
      </c>
    </row>
    <row r="21" spans="1:7" ht="11.25" customHeight="1" x14ac:dyDescent="0.3">
      <c r="A21" s="10"/>
      <c r="B21" s="17" t="s">
        <v>28</v>
      </c>
      <c r="C21" s="18">
        <v>7952.5119332182003</v>
      </c>
      <c r="D21" s="18">
        <v>7945.0206605142503</v>
      </c>
      <c r="E21" s="22">
        <v>7.4912727039499813</v>
      </c>
      <c r="F21" s="19">
        <v>99.905799918731859</v>
      </c>
    </row>
    <row r="22" spans="1:7" ht="11.25" customHeight="1" x14ac:dyDescent="0.3">
      <c r="A22" s="10"/>
      <c r="B22" s="20" t="s">
        <v>25</v>
      </c>
      <c r="C22" s="12">
        <v>7464.8897396032598</v>
      </c>
      <c r="D22" s="21">
        <v>7464.8897396032598</v>
      </c>
      <c r="E22" s="23">
        <v>0</v>
      </c>
      <c r="F22" s="10">
        <v>100</v>
      </c>
    </row>
    <row r="23" spans="1:7" ht="11.25" customHeight="1" x14ac:dyDescent="0.3">
      <c r="A23" s="10"/>
      <c r="B23" s="20" t="s">
        <v>26</v>
      </c>
      <c r="C23" s="12">
        <v>444.60041890733004</v>
      </c>
      <c r="D23" s="21">
        <v>444.56041877009005</v>
      </c>
      <c r="E23" s="23">
        <v>4.0000137239985634E-2</v>
      </c>
      <c r="F23" s="10">
        <v>99.991003126506655</v>
      </c>
    </row>
    <row r="24" spans="1:7" ht="11.25" customHeight="1" x14ac:dyDescent="0.3">
      <c r="A24" s="10"/>
      <c r="B24" s="20" t="s">
        <v>27</v>
      </c>
      <c r="C24" s="12">
        <v>43.02177470761</v>
      </c>
      <c r="D24" s="21">
        <v>35.570502140900004</v>
      </c>
      <c r="E24" s="23">
        <v>7.4512725667099957</v>
      </c>
      <c r="F24" s="10">
        <v>82.680229680548351</v>
      </c>
    </row>
    <row r="25" spans="1:7" ht="11.25" customHeight="1" x14ac:dyDescent="0.3">
      <c r="A25" s="8" t="s">
        <v>29</v>
      </c>
      <c r="B25" s="8" t="s">
        <v>30</v>
      </c>
      <c r="C25" s="9">
        <v>7209.0492643752314</v>
      </c>
      <c r="D25" s="9">
        <v>4656.0530455974795</v>
      </c>
      <c r="E25" s="9">
        <v>2552.9962187777519</v>
      </c>
      <c r="F25" s="8">
        <v>64.586228708495213</v>
      </c>
    </row>
    <row r="26" spans="1:7" ht="11.25" customHeight="1" x14ac:dyDescent="0.3">
      <c r="A26" s="24" t="s">
        <v>31</v>
      </c>
      <c r="B26" s="24" t="s">
        <v>32</v>
      </c>
      <c r="C26" s="25">
        <v>27094.503872713096</v>
      </c>
      <c r="D26" s="25">
        <v>21450.59190203869</v>
      </c>
      <c r="E26" s="25">
        <v>5643.9119706744041</v>
      </c>
      <c r="F26" s="24">
        <v>79.169531956780375</v>
      </c>
      <c r="G26" s="26"/>
    </row>
    <row r="27" spans="1:7" ht="11.25" customHeight="1" x14ac:dyDescent="0.3">
      <c r="A27" s="27" t="s">
        <v>33</v>
      </c>
      <c r="B27" s="27" t="s">
        <v>34</v>
      </c>
      <c r="C27" s="28">
        <v>19141.062674494897</v>
      </c>
      <c r="D27" s="28">
        <v>13505.18406061516</v>
      </c>
      <c r="E27" s="28">
        <v>5635.878613879735</v>
      </c>
      <c r="F27" s="27">
        <v>70.556082962993287</v>
      </c>
    </row>
    <row r="28" spans="1:7" ht="11.25" customHeight="1" x14ac:dyDescent="0.3">
      <c r="A28" s="29" t="s">
        <v>35</v>
      </c>
      <c r="B28" s="30"/>
      <c r="C28" s="30"/>
      <c r="D28" s="30"/>
      <c r="E28" s="30"/>
      <c r="F28" s="30"/>
    </row>
    <row r="29" spans="1:7" ht="12.75" customHeight="1" x14ac:dyDescent="0.3"/>
    <row r="30" spans="1:7" x14ac:dyDescent="0.3">
      <c r="A30" s="10"/>
      <c r="B30" s="10"/>
      <c r="C30" s="31"/>
      <c r="D30" s="31"/>
      <c r="E30" s="31"/>
      <c r="F30" s="32"/>
    </row>
    <row r="31" spans="1:7" x14ac:dyDescent="0.3">
      <c r="F31" s="33"/>
    </row>
    <row r="32" spans="1:7" x14ac:dyDescent="0.3"/>
    <row r="33" x14ac:dyDescent="0.3"/>
    <row r="34" x14ac:dyDescent="0.3"/>
    <row r="35" x14ac:dyDescent="0.3"/>
    <row r="36" x14ac:dyDescent="0.3"/>
  </sheetData>
  <mergeCells count="8">
    <mergeCell ref="A1:F1"/>
    <mergeCell ref="A2:F2"/>
    <mergeCell ref="A3:F3"/>
    <mergeCell ref="A4:F4"/>
    <mergeCell ref="B5:B6"/>
    <mergeCell ref="C5:C6"/>
    <mergeCell ref="D5:D6"/>
    <mergeCell ref="E5: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CUA8</vt:lpstr>
      <vt:lpstr>'CUA8'!Área_de_impresión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Armando Gomez Parra</dc:creator>
  <cp:lastModifiedBy>Hector Armando Gomez Parra</cp:lastModifiedBy>
  <dcterms:created xsi:type="dcterms:W3CDTF">2021-10-06T19:59:08Z</dcterms:created>
  <dcterms:modified xsi:type="dcterms:W3CDTF">2021-10-06T20:19:43Z</dcterms:modified>
</cp:coreProperties>
</file>