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DF9FB304-9FF7-419C-B1A0-4B00EE1EF8D9}" xr6:coauthVersionLast="45" xr6:coauthVersionMax="45" xr10:uidLastSave="{00000000-0000-0000-0000-000000000000}"/>
  <bookViews>
    <workbookView xWindow="24" yWindow="624" windowWidth="23016" windowHeight="12336" xr2:uid="{4E429F08-148D-40BB-AFDB-9B47C3E7C5CD}"/>
  </bookViews>
  <sheets>
    <sheet name="CUA5" sheetId="2" r:id="rId1"/>
  </sheets>
  <externalReferences>
    <externalReference r:id="rId2"/>
  </externalReferences>
  <definedNames>
    <definedName name="_xlnm.Print_Area" localSheetId="0">'CUA5'!$A$1:$K$40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<sst xmlns="http://schemas.openxmlformats.org/spreadsheetml/2006/main" count="59" uniqueCount="59">
  <si>
    <t>Cuadro No. 5</t>
  </si>
  <si>
    <t>Ejecución del presupuesto del Gobierno Central por sectores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</si>
  <si>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</si>
  <si>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</si>
  <si>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</si>
  <si>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</si>
  <si>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</si>
  <si>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</si>
  <si>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</si>
  <si>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</si>
  <si>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</si>
  <si>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</si>
  <si>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</si>
  <si>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</si>
  <si>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</si>
  <si>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</si>
  <si>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</si>
  <si>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</si>
  <si>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</si>
  <si>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</si>
  <si>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</si>
  <si>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</si>
  <si>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</si>
  <si>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</si>
  <si>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</si>
  <si>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</si>
  <si>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GOBIERNO CENTRAL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</si>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</sst>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.00_);_(* \(#,##0.00\);_(* &quot;-&quot;??_);_(@_)"/>
    <numFmt numFmtId="166" formatCode="_ * #,##0_ ;_ * \-#,##0_ ;_ * &quot;-&quot;??_ ;_ @_ "/>
    <numFmt numFmtId="167" formatCode="_(* #,##0_);_(* \(#,##0\);_(* &quot;-&quot;??_);_(@_)"/>
    <numFmt numFmtId="168" formatCode="_ * #,##0.0_ ;_ * \-#,##0.0_ ;_ * &quot;-&quot;??_ ;_ @_ "/>
    <numFmt numFmtId="169" formatCode="_ * #,##0.00_ ;_ * \-#,##0.00_ ;_ * &quot;-&quot;??_ ;_ @_ "/>
    <numFmt numFmtId="170" formatCode="0.0%"/>
    <numFmt numFmtId="171" formatCode="_(* #,##0.0_);_(* \(#,##0.0\);_(* &quot;-&quot;??_);_(@_)"/>
    <numFmt numFmtId="172" formatCode="_-* #,##0.0_-;\-* #,##0.0_-;_-* &quot;-&quot;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52">
    <xf numFmtId="0" fontId="0" fillId="0" borderId="0" xfId="0"/>
    <xf numFmtId="0" fontId="4" fillId="0" borderId="0" xfId="0" applyFont="1"/>
    <xf numFmtId="9" fontId="4" fillId="0" borderId="0" xfId="3" applyFont="1"/>
    <xf numFmtId="168" fontId="7" fillId="2" borderId="3" xfId="7" applyNumberFormat="1" applyFont="1" applyFill="1" applyBorder="1" applyAlignment="1" applyProtection="1">
      <alignment horizontal="center"/>
    </xf>
    <xf numFmtId="168" fontId="7" fillId="2" borderId="0" xfId="7" applyNumberFormat="1" applyFont="1" applyFill="1" applyBorder="1" applyAlignment="1" applyProtection="1">
      <alignment horizontal="center"/>
    </xf>
    <xf numFmtId="0" fontId="4" fillId="0" borderId="0" xfId="0" applyFont="1" applyAlignment="1">
      <alignment vertical="center"/>
    </xf>
    <xf numFmtId="9" fontId="4" fillId="0" borderId="0" xfId="3" applyFont="1" applyAlignment="1">
      <alignment vertical="center"/>
    </xf>
    <xf numFmtId="167" fontId="9" fillId="2" borderId="0" xfId="1" applyNumberFormat="1" applyFont="1" applyFill="1" applyBorder="1"/>
    <xf numFmtId="166" fontId="7" fillId="2" borderId="0" xfId="1" quotePrefix="1" applyNumberFormat="1" applyFont="1" applyFill="1" applyBorder="1" applyAlignment="1" applyProtection="1">
      <alignment horizontal="center"/>
    </xf>
    <xf numFmtId="166" fontId="7" fillId="2" borderId="0" xfId="1" applyNumberFormat="1" applyFont="1" applyFill="1" applyBorder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Border="1" applyAlignment="1">
      <alignment horizontal="center"/>
    </xf>
    <xf numFmtId="164" fontId="11" fillId="3" borderId="0" xfId="8" applyFont="1" applyFill="1"/>
    <xf numFmtId="166" fontId="11" fillId="3" borderId="0" xfId="7" applyNumberFormat="1" applyFont="1" applyFill="1" applyBorder="1" applyAlignment="1" applyProtection="1"/>
    <xf numFmtId="168" fontId="11" fillId="3" borderId="4" xfId="7" applyNumberFormat="1" applyFont="1" applyFill="1" applyBorder="1" applyAlignment="1" applyProtection="1"/>
    <xf numFmtId="168" fontId="11" fillId="3" borderId="0" xfId="7" applyNumberFormat="1" applyFont="1" applyFill="1" applyBorder="1" applyAlignment="1" applyProtection="1"/>
    <xf numFmtId="167" fontId="4" fillId="0" borderId="0" xfId="3" applyNumberFormat="1" applyFont="1"/>
    <xf numFmtId="0" fontId="12" fillId="0" borderId="0" xfId="0" applyFont="1" applyAlignment="1">
      <alignment horizontal="left"/>
    </xf>
    <xf numFmtId="166" fontId="5" fillId="0" borderId="0" xfId="7" applyNumberFormat="1" applyFont="1" applyFill="1" applyBorder="1" applyAlignment="1" applyProtection="1"/>
    <xf numFmtId="168" fontId="5" fillId="0" borderId="5" xfId="7" applyNumberFormat="1" applyFont="1" applyFill="1" applyBorder="1" applyAlignment="1" applyProtection="1"/>
    <xf numFmtId="168" fontId="5" fillId="0" borderId="0" xfId="7" applyNumberFormat="1" applyFont="1" applyFill="1" applyBorder="1" applyAlignment="1" applyProtection="1"/>
    <xf numFmtId="167" fontId="4" fillId="0" borderId="0" xfId="0" applyNumberFormat="1" applyFont="1"/>
    <xf numFmtId="10" fontId="4" fillId="0" borderId="0" xfId="3" applyNumberFormat="1" applyFont="1"/>
    <xf numFmtId="168" fontId="5" fillId="0" borderId="4" xfId="7" applyNumberFormat="1" applyFont="1" applyFill="1" applyBorder="1" applyAlignment="1" applyProtection="1"/>
    <xf numFmtId="170" fontId="4" fillId="0" borderId="0" xfId="3" applyNumberFormat="1" applyFont="1"/>
    <xf numFmtId="167" fontId="4" fillId="0" borderId="0" xfId="3" applyNumberFormat="1" applyFont="1" applyFill="1"/>
    <xf numFmtId="170" fontId="4" fillId="0" borderId="0" xfId="3" applyNumberFormat="1" applyFont="1" applyFill="1"/>
    <xf numFmtId="9" fontId="4" fillId="0" borderId="0" xfId="3" applyFont="1" applyFill="1"/>
    <xf numFmtId="0" fontId="12" fillId="0" borderId="0" xfId="0" applyFont="1" applyAlignment="1">
      <alignment horizontal="left" vertical="top" wrapText="1"/>
    </xf>
    <xf numFmtId="166" fontId="5" fillId="0" borderId="0" xfId="7" applyNumberFormat="1" applyFont="1" applyFill="1" applyBorder="1" applyAlignment="1" applyProtection="1">
      <alignment vertical="center"/>
    </xf>
    <xf numFmtId="168" fontId="5" fillId="0" borderId="4" xfId="7" applyNumberFormat="1" applyFont="1" applyFill="1" applyBorder="1" applyAlignment="1" applyProtection="1">
      <alignment vertical="center" wrapText="1"/>
    </xf>
    <xf numFmtId="168" fontId="5" fillId="0" borderId="0" xfId="7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9" fontId="4" fillId="0" borderId="0" xfId="3" applyFont="1" applyFill="1" applyAlignment="1">
      <alignment vertical="top" wrapText="1"/>
    </xf>
    <xf numFmtId="164" fontId="5" fillId="0" borderId="6" xfId="9" applyFont="1" applyBorder="1"/>
    <xf numFmtId="166" fontId="5" fillId="0" borderId="6" xfId="7" applyNumberFormat="1" applyFont="1" applyFill="1" applyBorder="1" applyAlignment="1" applyProtection="1"/>
    <xf numFmtId="166" fontId="5" fillId="0" borderId="7" xfId="7" applyNumberFormat="1" applyFont="1" applyFill="1" applyBorder="1" applyAlignment="1" applyProtection="1"/>
    <xf numFmtId="168" fontId="5" fillId="0" borderId="8" xfId="7" applyNumberFormat="1" applyFont="1" applyFill="1" applyBorder="1" applyAlignment="1" applyProtection="1"/>
    <xf numFmtId="168" fontId="5" fillId="0" borderId="6" xfId="7" applyNumberFormat="1" applyFont="1" applyFill="1" applyBorder="1" applyAlignment="1" applyProtection="1"/>
    <xf numFmtId="164" fontId="14" fillId="0" borderId="0" xfId="10" applyFont="1"/>
    <xf numFmtId="164" fontId="12" fillId="0" borderId="0" xfId="10" applyFont="1" applyAlignment="1">
      <alignment horizontal="left"/>
    </xf>
    <xf numFmtId="0" fontId="12" fillId="0" borderId="0" xfId="10" applyNumberFormat="1" applyFont="1" applyAlignment="1">
      <alignment horizontal="left"/>
    </xf>
    <xf numFmtId="41" fontId="11" fillId="0" borderId="0" xfId="2" applyFont="1" applyFill="1" applyBorder="1" applyAlignment="1" applyProtection="1"/>
    <xf numFmtId="171" fontId="5" fillId="0" borderId="0" xfId="1" applyNumberFormat="1" applyFont="1" applyFill="1" applyBorder="1" applyAlignment="1" applyProtection="1"/>
    <xf numFmtId="172" fontId="11" fillId="0" borderId="0" xfId="2" applyNumberFormat="1" applyFont="1" applyFill="1" applyBorder="1" applyAlignment="1" applyProtection="1"/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4" fontId="3" fillId="0" borderId="0" xfId="4" applyFont="1" applyAlignment="1">
      <alignment horizontal="center"/>
    </xf>
    <xf numFmtId="164" fontId="5" fillId="0" borderId="0" xfId="4" applyFont="1" applyAlignment="1">
      <alignment horizontal="center"/>
    </xf>
    <xf numFmtId="166" fontId="7" fillId="2" borderId="0" xfId="5" applyNumberFormat="1" applyFont="1" applyFill="1" applyBorder="1" applyAlignment="1" applyProtection="1">
      <alignment horizontal="left" vertical="center" wrapText="1"/>
    </xf>
    <xf numFmtId="167" fontId="7" fillId="2" borderId="0" xfId="6" applyNumberFormat="1" applyFont="1" applyFill="1" applyBorder="1" applyAlignment="1" applyProtection="1">
      <alignment horizontal="center" vertical="center" wrapText="1"/>
    </xf>
    <xf numFmtId="166" fontId="7" fillId="2" borderId="0" xfId="5" applyNumberFormat="1" applyFont="1" applyFill="1" applyBorder="1" applyAlignment="1" applyProtection="1">
      <alignment horizontal="center" vertical="center" wrapText="1"/>
    </xf>
  </cellXfs>
  <cellStyles count="11">
    <cellStyle name="Millares" xfId="1" builtinId="3"/>
    <cellStyle name="Millares [0]" xfId="2" builtinId="6"/>
    <cellStyle name="Millares 4 3" xfId="6" xr:uid="{89F11C5C-662E-472F-995A-EB789664C651}"/>
    <cellStyle name="Millares 7 2" xfId="5" xr:uid="{E01070EE-0673-44CF-B43C-2E541F932650}"/>
    <cellStyle name="Millares_CIFRAS PAGINA WEB 1995 - 2003" xfId="10" xr:uid="{4F3AF9CF-9BF2-4F22-B11B-C1C26F07C768}"/>
    <cellStyle name="Millares_Plano ejecucion principales programas julio 13 - Despues de consejo de ministros" xfId="7" xr:uid="{0EE5231E-CB81-4235-B2BD-F0BACF305DDD}"/>
    <cellStyle name="Normal" xfId="0" builtinId="0"/>
    <cellStyle name="Normal_archivoplanoacumulado.junio.sacado.julio17-2007-sector" xfId="8" xr:uid="{EA72978E-C646-4E33-A0FB-427B7E34C971}"/>
    <cellStyle name="Normal_Libro2" xfId="9" xr:uid="{3DFE1D57-156C-478C-A078-4FEDC99EFF90}"/>
    <cellStyle name="Normal_Principales Programas 2007" xfId="4" xr:uid="{75A27791-A1F0-4591-8EDC-F9FD50BA8157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170E9-7E36-4DA6-96D8-4205BC2B94C1}">
  <sheetPr codeName="Hoja11"/>
  <dimension ref="A1:N47"/>
  <sheetViews>
    <sheetView showGridLines="0" tabSelected="1" workbookViewId="0">
      <pane ySplit="7" topLeftCell="A8" activePane="bottomLeft" state="frozen"/>
      <selection pane="bottomLeft" activeCell="B10" sqref="B10"/>
    </sheetView>
  </sheetViews>
  <sheetFormatPr baseColWidth="10" defaultColWidth="0" defaultRowHeight="11.25" customHeight="1" zeroHeight="1" x14ac:dyDescent="0.2"/>
  <cols>
    <col min="1" max="1" width="36.33203125" style="1" customWidth="1"/>
    <col min="2" max="2" width="10.88671875" style="1" bestFit="1" customWidth="1"/>
    <col min="3" max="3" width="12.109375" style="1" customWidth="1"/>
    <col min="4" max="4" width="10.6640625" style="1" customWidth="1"/>
    <col min="5" max="5" width="7.44140625" style="1" bestFit="1" customWidth="1"/>
    <col min="6" max="6" width="14.109375" style="1" bestFit="1" customWidth="1"/>
    <col min="7" max="7" width="11" style="1" customWidth="1"/>
    <col min="8" max="8" width="9.88671875" style="1" customWidth="1"/>
    <col min="9" max="9" width="9.44140625" style="1" customWidth="1"/>
    <col min="10" max="10" width="11.44140625" style="1" customWidth="1"/>
    <col min="11" max="11" width="10.88671875" style="1" bestFit="1" customWidth="1"/>
    <col min="12" max="12" width="11.44140625" style="1" customWidth="1"/>
    <col min="13" max="13" width="11.44140625" style="2" customWidth="1"/>
    <col min="14" max="14" width="0" style="1" hidden="1" customWidth="1"/>
    <col min="15" max="16384" width="11.44140625" style="1" hidden="1"/>
  </cols>
  <sheetData>
    <row r="1" spans="1:14" ht="11.2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4" ht="11.2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4" ht="11.25" customHeight="1" x14ac:dyDescent="0.2">
      <c r="A3" s="47" t="str">
        <f>+[1]CUA1!A3:L3</f>
        <v>Acumulada a septiembre de 2021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4" ht="11.25" customHeight="1" x14ac:dyDescent="0.2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4" ht="11.25" customHeight="1" x14ac:dyDescent="0.2">
      <c r="A5" s="49" t="s">
        <v>3</v>
      </c>
      <c r="B5" s="50" t="s">
        <v>4</v>
      </c>
      <c r="C5" s="50" t="s">
        <v>5</v>
      </c>
      <c r="D5" s="50" t="s">
        <v>6</v>
      </c>
      <c r="E5" s="50" t="s">
        <v>7</v>
      </c>
      <c r="F5" s="51" t="s">
        <v>8</v>
      </c>
      <c r="G5" s="45" t="s">
        <v>9</v>
      </c>
      <c r="H5" s="46"/>
      <c r="I5" s="46"/>
      <c r="J5" s="46"/>
      <c r="K5" s="46"/>
    </row>
    <row r="6" spans="1:14" s="5" customFormat="1" ht="10.199999999999999" x14ac:dyDescent="0.2">
      <c r="A6" s="49"/>
      <c r="B6" s="50" t="s">
        <v>10</v>
      </c>
      <c r="C6" s="50"/>
      <c r="D6" s="50"/>
      <c r="E6" s="50"/>
      <c r="F6" s="51"/>
      <c r="G6" s="3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M6" s="6"/>
    </row>
    <row r="7" spans="1:14" ht="11.25" customHeight="1" x14ac:dyDescent="0.2">
      <c r="A7" s="7"/>
      <c r="B7" s="8" t="s">
        <v>16</v>
      </c>
      <c r="C7" s="8" t="s">
        <v>17</v>
      </c>
      <c r="D7" s="8" t="s">
        <v>18</v>
      </c>
      <c r="E7" s="8" t="s">
        <v>19</v>
      </c>
      <c r="F7" s="9" t="s">
        <v>20</v>
      </c>
      <c r="G7" s="10" t="s">
        <v>21</v>
      </c>
      <c r="H7" s="11" t="s">
        <v>22</v>
      </c>
      <c r="I7" s="11" t="s">
        <v>23</v>
      </c>
      <c r="J7" s="11" t="s">
        <v>24</v>
      </c>
      <c r="K7" s="11" t="s">
        <v>25</v>
      </c>
    </row>
    <row r="8" spans="1:14" ht="11.25" customHeight="1" x14ac:dyDescent="0.2">
      <c r="A8" s="12" t="s">
        <v>26</v>
      </c>
      <c r="B8" s="13">
        <v>314281.47502603504</v>
      </c>
      <c r="C8" s="13">
        <v>213341.77335378312</v>
      </c>
      <c r="D8" s="13">
        <v>182762.15494601362</v>
      </c>
      <c r="E8" s="13">
        <v>180923.35380051672</v>
      </c>
      <c r="F8" s="13">
        <v>100939.70167225187</v>
      </c>
      <c r="G8" s="14">
        <v>67.882388975077163</v>
      </c>
      <c r="H8" s="15">
        <v>58.152379147028512</v>
      </c>
      <c r="I8" s="15">
        <v>57.567298163383327</v>
      </c>
      <c r="J8" s="15">
        <v>85.666370946931465</v>
      </c>
      <c r="K8" s="15">
        <v>98.993882980839189</v>
      </c>
      <c r="M8" s="16"/>
    </row>
    <row r="9" spans="1:14" ht="11.25" customHeight="1" x14ac:dyDescent="0.2">
      <c r="A9" s="17" t="s">
        <v>27</v>
      </c>
      <c r="B9" s="18">
        <v>2262.892155003</v>
      </c>
      <c r="C9" s="18">
        <v>1714.9707203473306</v>
      </c>
      <c r="D9" s="18">
        <v>963.69202058496012</v>
      </c>
      <c r="E9" s="18">
        <v>955.49190990505997</v>
      </c>
      <c r="F9" s="18">
        <v>547.92143465566937</v>
      </c>
      <c r="G9" s="19">
        <v>75.786674877798461</v>
      </c>
      <c r="H9" s="20">
        <v>42.586740974568556</v>
      </c>
      <c r="I9" s="20">
        <v>42.224367952868405</v>
      </c>
      <c r="J9" s="20">
        <v>56.192913916908438</v>
      </c>
      <c r="K9" s="20">
        <v>99.149094264065539</v>
      </c>
      <c r="L9" s="21"/>
      <c r="M9" s="22"/>
    </row>
    <row r="10" spans="1:14" ht="11.25" customHeight="1" x14ac:dyDescent="0.2">
      <c r="A10" s="17" t="s">
        <v>28</v>
      </c>
      <c r="B10" s="18">
        <v>911.91691546899995</v>
      </c>
      <c r="C10" s="18">
        <v>492.56388720243001</v>
      </c>
      <c r="D10" s="18">
        <v>350.72319436014999</v>
      </c>
      <c r="E10" s="18">
        <v>343.87554747914999</v>
      </c>
      <c r="F10" s="18">
        <v>419.35302826656994</v>
      </c>
      <c r="G10" s="23">
        <v>54.014118923224906</v>
      </c>
      <c r="H10" s="20">
        <v>38.459994371282455</v>
      </c>
      <c r="I10" s="20">
        <v>37.709087488775708</v>
      </c>
      <c r="J10" s="20">
        <v>71.203594797036459</v>
      </c>
      <c r="K10" s="20">
        <v>98.047563722298818</v>
      </c>
      <c r="L10" s="21"/>
    </row>
    <row r="11" spans="1:14" ht="11.25" customHeight="1" x14ac:dyDescent="0.2">
      <c r="A11" s="17" t="s">
        <v>29</v>
      </c>
      <c r="B11" s="18">
        <v>410.85107188699999</v>
      </c>
      <c r="C11" s="18">
        <v>288.88100117508003</v>
      </c>
      <c r="D11" s="18">
        <v>141.41304494015</v>
      </c>
      <c r="E11" s="18">
        <v>141.03894768715</v>
      </c>
      <c r="F11" s="18">
        <v>121.97007071191996</v>
      </c>
      <c r="G11" s="23">
        <v>70.312826457596174</v>
      </c>
      <c r="H11" s="20">
        <v>34.419539004888875</v>
      </c>
      <c r="I11" s="20">
        <v>34.328484781449269</v>
      </c>
      <c r="J11" s="20">
        <v>48.952005969560048</v>
      </c>
      <c r="K11" s="20">
        <v>99.735457748499556</v>
      </c>
    </row>
    <row r="12" spans="1:14" ht="11.25" customHeight="1" x14ac:dyDescent="0.2">
      <c r="A12" s="17" t="s">
        <v>30</v>
      </c>
      <c r="B12" s="18">
        <v>755.92904306599996</v>
      </c>
      <c r="C12" s="18">
        <v>687.56394513252008</v>
      </c>
      <c r="D12" s="18">
        <v>355.67808649346</v>
      </c>
      <c r="E12" s="18">
        <v>332.64354354157001</v>
      </c>
      <c r="F12" s="18">
        <v>68.365097933479888</v>
      </c>
      <c r="G12" s="23">
        <v>90.956148786638039</v>
      </c>
      <c r="H12" s="20">
        <v>47.051782142256684</v>
      </c>
      <c r="I12" s="20">
        <v>44.004598922722835</v>
      </c>
      <c r="J12" s="20">
        <v>51.730182917736776</v>
      </c>
      <c r="K12" s="20">
        <v>93.523766623077137</v>
      </c>
      <c r="N12" s="21"/>
    </row>
    <row r="13" spans="1:14" ht="11.25" customHeight="1" x14ac:dyDescent="0.2">
      <c r="A13" s="17" t="s">
        <v>31</v>
      </c>
      <c r="B13" s="18">
        <v>718.527897349</v>
      </c>
      <c r="C13" s="18">
        <v>542.05489407467996</v>
      </c>
      <c r="D13" s="18">
        <v>461.69144106447004</v>
      </c>
      <c r="E13" s="18">
        <v>461.16514859341004</v>
      </c>
      <c r="F13" s="18">
        <v>176.47300327432004</v>
      </c>
      <c r="G13" s="23">
        <v>75.439644873161498</v>
      </c>
      <c r="H13" s="20">
        <v>64.255186579098051</v>
      </c>
      <c r="I13" s="20">
        <v>64.181940644875908</v>
      </c>
      <c r="J13" s="20">
        <v>85.174296203450922</v>
      </c>
      <c r="K13" s="20">
        <v>99.886007747978482</v>
      </c>
      <c r="L13" s="24"/>
      <c r="M13" s="16"/>
      <c r="N13" s="21"/>
    </row>
    <row r="14" spans="1:14" ht="11.25" customHeight="1" x14ac:dyDescent="0.2">
      <c r="A14" s="17" t="s">
        <v>32</v>
      </c>
      <c r="B14" s="18">
        <v>567.40021105699998</v>
      </c>
      <c r="C14" s="18">
        <v>438.17936855286007</v>
      </c>
      <c r="D14" s="18">
        <v>261.62556988182996</v>
      </c>
      <c r="E14" s="18">
        <v>251.35003285234995</v>
      </c>
      <c r="F14" s="18">
        <v>129.22084250413991</v>
      </c>
      <c r="G14" s="23">
        <v>77.225802883749964</v>
      </c>
      <c r="H14" s="20">
        <v>46.109529884462368</v>
      </c>
      <c r="I14" s="20">
        <v>44.298544123576264</v>
      </c>
      <c r="J14" s="20">
        <v>59.707414054175992</v>
      </c>
      <c r="K14" s="20">
        <v>96.072426317457726</v>
      </c>
      <c r="M14" s="22"/>
    </row>
    <row r="15" spans="1:14" ht="11.25" customHeight="1" x14ac:dyDescent="0.2">
      <c r="A15" s="17" t="s">
        <v>33</v>
      </c>
      <c r="B15" s="18">
        <v>36327.436163894003</v>
      </c>
      <c r="C15" s="18">
        <v>25986.151563726926</v>
      </c>
      <c r="D15" s="18">
        <v>22801.023331503868</v>
      </c>
      <c r="E15" s="18">
        <v>22649.811869237077</v>
      </c>
      <c r="F15" s="18">
        <v>10341.284600167077</v>
      </c>
      <c r="G15" s="23">
        <v>71.533128422519056</v>
      </c>
      <c r="H15" s="20">
        <v>62.765297359921881</v>
      </c>
      <c r="I15" s="20">
        <v>62.349051463612028</v>
      </c>
      <c r="J15" s="20">
        <v>87.742978315153607</v>
      </c>
      <c r="K15" s="20">
        <v>99.336821597573362</v>
      </c>
      <c r="L15" s="21"/>
      <c r="M15" s="24"/>
      <c r="N15" s="22"/>
    </row>
    <row r="16" spans="1:14" ht="11.25" customHeight="1" x14ac:dyDescent="0.2">
      <c r="A16" s="17" t="s">
        <v>34</v>
      </c>
      <c r="B16" s="18">
        <v>755.22208493300002</v>
      </c>
      <c r="C16" s="18">
        <v>512.39032233519004</v>
      </c>
      <c r="D16" s="18">
        <v>180.51721104076998</v>
      </c>
      <c r="E16" s="18">
        <v>178.67941944976999</v>
      </c>
      <c r="F16" s="18">
        <v>242.83176259780998</v>
      </c>
      <c r="G16" s="23">
        <v>67.846310715429752</v>
      </c>
      <c r="H16" s="20">
        <v>23.902533392781365</v>
      </c>
      <c r="I16" s="20">
        <v>23.659188868347467</v>
      </c>
      <c r="J16" s="20">
        <v>35.230409937891281</v>
      </c>
      <c r="K16" s="20">
        <v>98.981929988612052</v>
      </c>
    </row>
    <row r="17" spans="1:14" ht="11.25" customHeight="1" x14ac:dyDescent="0.2">
      <c r="A17" s="17" t="s">
        <v>35</v>
      </c>
      <c r="B17" s="18">
        <v>48035.237049192001</v>
      </c>
      <c r="C17" s="18">
        <v>40145.260571182538</v>
      </c>
      <c r="D17" s="18">
        <v>34936.135663357709</v>
      </c>
      <c r="E17" s="18">
        <v>34925.217277763259</v>
      </c>
      <c r="F17" s="18">
        <v>7889.9764780094629</v>
      </c>
      <c r="G17" s="23">
        <v>83.574606970442375</v>
      </c>
      <c r="H17" s="20">
        <v>72.730224330068893</v>
      </c>
      <c r="I17" s="20">
        <v>72.707494379588439</v>
      </c>
      <c r="J17" s="20">
        <v>87.024309137093766</v>
      </c>
      <c r="K17" s="20">
        <v>99.968747586454157</v>
      </c>
      <c r="M17" s="16"/>
    </row>
    <row r="18" spans="1:14" ht="11.25" customHeight="1" x14ac:dyDescent="0.2">
      <c r="A18" s="17" t="s">
        <v>36</v>
      </c>
      <c r="B18" s="18">
        <v>52.401741241000003</v>
      </c>
      <c r="C18" s="18">
        <v>38.271452629759999</v>
      </c>
      <c r="D18" s="18">
        <v>29.447260464189998</v>
      </c>
      <c r="E18" s="18">
        <v>29.243573816799998</v>
      </c>
      <c r="F18" s="18">
        <v>14.130288611240005</v>
      </c>
      <c r="G18" s="23">
        <v>73.034696411606589</v>
      </c>
      <c r="H18" s="20">
        <v>56.195194600041198</v>
      </c>
      <c r="I18" s="20">
        <v>55.806492540593922</v>
      </c>
      <c r="J18" s="20">
        <v>76.943148066691663</v>
      </c>
      <c r="K18" s="20">
        <v>99.308300180800529</v>
      </c>
      <c r="M18" s="24"/>
    </row>
    <row r="19" spans="1:14" ht="11.25" customHeight="1" x14ac:dyDescent="0.2">
      <c r="A19" s="17" t="s">
        <v>37</v>
      </c>
      <c r="B19" s="18">
        <v>4407.1424496359996</v>
      </c>
      <c r="C19" s="18">
        <v>2968.8395321794897</v>
      </c>
      <c r="D19" s="18">
        <v>2767.4000704021796</v>
      </c>
      <c r="E19" s="18">
        <v>2762.4397011022093</v>
      </c>
      <c r="F19" s="18">
        <v>1438.3029174565099</v>
      </c>
      <c r="G19" s="23">
        <v>67.364274382024931</v>
      </c>
      <c r="H19" s="20">
        <v>62.793524421493309</v>
      </c>
      <c r="I19" s="20">
        <v>62.680971461005718</v>
      </c>
      <c r="J19" s="20">
        <v>93.214875388383518</v>
      </c>
      <c r="K19" s="20">
        <v>99.820757058113045</v>
      </c>
      <c r="L19" s="21"/>
      <c r="M19" s="24"/>
      <c r="N19" s="24"/>
    </row>
    <row r="20" spans="1:14" ht="11.25" customHeight="1" x14ac:dyDescent="0.2">
      <c r="A20" s="17" t="s">
        <v>38</v>
      </c>
      <c r="B20" s="18">
        <v>22350.43789709116</v>
      </c>
      <c r="C20" s="18">
        <v>11782.576950712322</v>
      </c>
      <c r="D20" s="18">
        <v>9611.1895988335782</v>
      </c>
      <c r="E20" s="18">
        <v>9107.1729557107046</v>
      </c>
      <c r="F20" s="18">
        <v>10567.860946378838</v>
      </c>
      <c r="G20" s="23">
        <v>52.717432226443265</v>
      </c>
      <c r="H20" s="20">
        <v>43.002242922875553</v>
      </c>
      <c r="I20" s="20">
        <v>40.747179082768554</v>
      </c>
      <c r="J20" s="20">
        <v>81.571201605880688</v>
      </c>
      <c r="K20" s="20">
        <v>94.75593902357268</v>
      </c>
    </row>
    <row r="21" spans="1:14" ht="11.25" customHeight="1" x14ac:dyDescent="0.2">
      <c r="A21" s="17" t="s">
        <v>39</v>
      </c>
      <c r="B21" s="18">
        <v>17761.773655359</v>
      </c>
      <c r="C21" s="18">
        <v>15148.819538297932</v>
      </c>
      <c r="D21" s="18">
        <v>13091.786617228328</v>
      </c>
      <c r="E21" s="18">
        <v>12937.223021946329</v>
      </c>
      <c r="F21" s="18">
        <v>2612.9541170610682</v>
      </c>
      <c r="G21" s="23">
        <v>85.288889680942987</v>
      </c>
      <c r="H21" s="20">
        <v>73.707653702018291</v>
      </c>
      <c r="I21" s="20">
        <v>72.837450093521312</v>
      </c>
      <c r="J21" s="20">
        <v>86.421166904330789</v>
      </c>
      <c r="K21" s="20">
        <v>98.819385009845789</v>
      </c>
      <c r="L21" s="21"/>
      <c r="M21" s="25"/>
    </row>
    <row r="22" spans="1:14" ht="11.25" customHeight="1" x14ac:dyDescent="0.2">
      <c r="A22" s="17" t="s">
        <v>40</v>
      </c>
      <c r="B22" s="18">
        <v>500.78393505100001</v>
      </c>
      <c r="C22" s="18">
        <v>299.96121857199006</v>
      </c>
      <c r="D22" s="18">
        <v>220.07518445161</v>
      </c>
      <c r="E22" s="18">
        <v>219.78940820461</v>
      </c>
      <c r="F22" s="18">
        <v>200.82271647900996</v>
      </c>
      <c r="G22" s="23">
        <v>59.898330912201068</v>
      </c>
      <c r="H22" s="20">
        <v>43.946135059064439</v>
      </c>
      <c r="I22" s="20">
        <v>43.889069281391095</v>
      </c>
      <c r="J22" s="20">
        <v>73.367879187619849</v>
      </c>
      <c r="K22" s="20">
        <v>99.870146083161487</v>
      </c>
      <c r="L22" s="26"/>
      <c r="M22" s="27"/>
      <c r="N22" s="27"/>
    </row>
    <row r="23" spans="1:14" ht="11.25" customHeight="1" x14ac:dyDescent="0.2">
      <c r="A23" s="17" t="s">
        <v>41</v>
      </c>
      <c r="B23" s="18">
        <v>105.91005094099999</v>
      </c>
      <c r="C23" s="18">
        <v>76.558346960750001</v>
      </c>
      <c r="D23" s="18">
        <v>68.908316433979991</v>
      </c>
      <c r="E23" s="18">
        <v>68.492555221429996</v>
      </c>
      <c r="F23" s="18">
        <v>29.351703980249994</v>
      </c>
      <c r="G23" s="23">
        <v>72.286195956414815</v>
      </c>
      <c r="H23" s="20">
        <v>65.063056642628936</v>
      </c>
      <c r="I23" s="20">
        <v>64.670495966039695</v>
      </c>
      <c r="J23" s="20">
        <v>90.007581367068923</v>
      </c>
      <c r="K23" s="20">
        <v>99.396645812775986</v>
      </c>
      <c r="M23" s="27"/>
    </row>
    <row r="24" spans="1:14" ht="11.25" customHeight="1" x14ac:dyDescent="0.2">
      <c r="A24" s="17" t="s">
        <v>42</v>
      </c>
      <c r="B24" s="18">
        <v>2004.836639331</v>
      </c>
      <c r="C24" s="18">
        <v>1362.6338104019599</v>
      </c>
      <c r="D24" s="18">
        <v>841.10733736723</v>
      </c>
      <c r="E24" s="18">
        <v>807.52644659293992</v>
      </c>
      <c r="F24" s="18">
        <v>642.20282892904015</v>
      </c>
      <c r="G24" s="23">
        <v>67.967323804330576</v>
      </c>
      <c r="H24" s="20">
        <v>41.953908905410948</v>
      </c>
      <c r="I24" s="20">
        <v>40.278915037307272</v>
      </c>
      <c r="J24" s="20">
        <v>61.726586478807086</v>
      </c>
      <c r="K24" s="20">
        <v>96.007538005862315</v>
      </c>
      <c r="M24" s="27"/>
    </row>
    <row r="25" spans="1:14" ht="11.25" customHeight="1" x14ac:dyDescent="0.2">
      <c r="A25" s="17" t="s">
        <v>43</v>
      </c>
      <c r="B25" s="18">
        <v>2943.5284638490002</v>
      </c>
      <c r="C25" s="18">
        <v>1922.5779709185904</v>
      </c>
      <c r="D25" s="18">
        <v>1131.5742862170398</v>
      </c>
      <c r="E25" s="18">
        <v>1126.0692255102197</v>
      </c>
      <c r="F25" s="18">
        <v>1020.9504929304098</v>
      </c>
      <c r="G25" s="23">
        <v>65.315419726045377</v>
      </c>
      <c r="H25" s="20">
        <v>38.442783894040453</v>
      </c>
      <c r="I25" s="20">
        <v>38.255761387737877</v>
      </c>
      <c r="J25" s="20">
        <v>58.857133668102101</v>
      </c>
      <c r="K25" s="20">
        <v>99.51350425916587</v>
      </c>
      <c r="L25" s="27"/>
      <c r="M25" s="27"/>
    </row>
    <row r="26" spans="1:14" ht="11.25" customHeight="1" x14ac:dyDescent="0.2">
      <c r="A26" s="17" t="s">
        <v>44</v>
      </c>
      <c r="B26" s="18">
        <v>4516.5369352649996</v>
      </c>
      <c r="C26" s="18">
        <v>2778.1828871904108</v>
      </c>
      <c r="D26" s="18">
        <v>2428.3498347156001</v>
      </c>
      <c r="E26" s="18">
        <v>2427.7328477617293</v>
      </c>
      <c r="F26" s="18">
        <v>1738.3540480745887</v>
      </c>
      <c r="G26" s="23">
        <v>61.511350997673311</v>
      </c>
      <c r="H26" s="20">
        <v>53.765747286490885</v>
      </c>
      <c r="I26" s="20">
        <v>53.75208666635838</v>
      </c>
      <c r="J26" s="20">
        <v>87.407846542867503</v>
      </c>
      <c r="K26" s="20">
        <v>99.974592336530336</v>
      </c>
      <c r="M26" s="27"/>
    </row>
    <row r="27" spans="1:14" ht="11.25" customHeight="1" x14ac:dyDescent="0.2">
      <c r="A27" s="17" t="s">
        <v>45</v>
      </c>
      <c r="B27" s="18">
        <v>2820.4447100259999</v>
      </c>
      <c r="C27" s="18">
        <v>1728.3935958656803</v>
      </c>
      <c r="D27" s="18">
        <v>1506.4292372373297</v>
      </c>
      <c r="E27" s="18">
        <v>1502.64571384591</v>
      </c>
      <c r="F27" s="18">
        <v>1092.0511141603197</v>
      </c>
      <c r="G27" s="23">
        <v>61.280889135023934</v>
      </c>
      <c r="H27" s="20">
        <v>53.411053649884991</v>
      </c>
      <c r="I27" s="20">
        <v>53.276907308424349</v>
      </c>
      <c r="J27" s="20">
        <v>87.157765502065644</v>
      </c>
      <c r="K27" s="20">
        <v>99.748841611813205</v>
      </c>
      <c r="M27" s="27"/>
    </row>
    <row r="28" spans="1:14" ht="11.25" customHeight="1" x14ac:dyDescent="0.2">
      <c r="A28" s="17" t="s">
        <v>46</v>
      </c>
      <c r="B28" s="18">
        <v>1033.606186402</v>
      </c>
      <c r="C28" s="18">
        <v>625.72389909424999</v>
      </c>
      <c r="D28" s="18">
        <v>231.16705501806001</v>
      </c>
      <c r="E28" s="18">
        <v>225.64978639006</v>
      </c>
      <c r="F28" s="18">
        <v>407.88228730775006</v>
      </c>
      <c r="G28" s="23">
        <v>60.537940593448369</v>
      </c>
      <c r="H28" s="20">
        <v>22.365099789384608</v>
      </c>
      <c r="I28" s="20">
        <v>21.831311514838216</v>
      </c>
      <c r="J28" s="20">
        <v>36.943938908627231</v>
      </c>
      <c r="K28" s="20">
        <v>97.613298042158746</v>
      </c>
      <c r="M28" s="27"/>
    </row>
    <row r="29" spans="1:14" ht="11.25" customHeight="1" x14ac:dyDescent="0.2">
      <c r="A29" s="17" t="s">
        <v>47</v>
      </c>
      <c r="B29" s="18">
        <v>7127.5372636379998</v>
      </c>
      <c r="C29" s="18">
        <v>6637.9546493123007</v>
      </c>
      <c r="D29" s="18">
        <v>1823.1332091760301</v>
      </c>
      <c r="E29" s="18">
        <v>1821.9249231413201</v>
      </c>
      <c r="F29" s="18">
        <v>489.58261432569907</v>
      </c>
      <c r="G29" s="23">
        <v>93.131111122724477</v>
      </c>
      <c r="H29" s="20">
        <v>25.578725746927571</v>
      </c>
      <c r="I29" s="20">
        <v>25.561773383298775</v>
      </c>
      <c r="J29" s="20">
        <v>27.465285701596482</v>
      </c>
      <c r="K29" s="20">
        <v>99.933724753154152</v>
      </c>
      <c r="M29" s="27"/>
    </row>
    <row r="30" spans="1:14" ht="11.25" customHeight="1" x14ac:dyDescent="0.2">
      <c r="A30" s="17" t="s">
        <v>48</v>
      </c>
      <c r="B30" s="18">
        <v>5217.7365898649996</v>
      </c>
      <c r="C30" s="18">
        <v>3421.9991398955794</v>
      </c>
      <c r="D30" s="18">
        <v>3147.1626325963698</v>
      </c>
      <c r="E30" s="18">
        <v>3143.54915314665</v>
      </c>
      <c r="F30" s="18">
        <v>1795.7374499694201</v>
      </c>
      <c r="G30" s="23">
        <v>65.583976518525603</v>
      </c>
      <c r="H30" s="20">
        <v>60.316625387135488</v>
      </c>
      <c r="I30" s="20">
        <v>60.247371614211445</v>
      </c>
      <c r="J30" s="20">
        <v>91.968539556453649</v>
      </c>
      <c r="K30" s="20">
        <v>99.885182945034572</v>
      </c>
      <c r="M30" s="27"/>
    </row>
    <row r="31" spans="1:14" ht="11.25" customHeight="1" x14ac:dyDescent="0.2">
      <c r="A31" s="17" t="s">
        <v>49</v>
      </c>
      <c r="B31" s="18">
        <v>1332.5117987829999</v>
      </c>
      <c r="C31" s="18">
        <v>788.59912532086992</v>
      </c>
      <c r="D31" s="18">
        <v>423.56731567392001</v>
      </c>
      <c r="E31" s="18">
        <v>423.56517321891999</v>
      </c>
      <c r="F31" s="18">
        <v>543.91267346212999</v>
      </c>
      <c r="G31" s="23">
        <v>59.181399072121351</v>
      </c>
      <c r="H31" s="20">
        <v>31.787134347385855</v>
      </c>
      <c r="I31" s="20">
        <v>31.786973564194138</v>
      </c>
      <c r="J31" s="20">
        <v>53.711360065429488</v>
      </c>
      <c r="K31" s="20">
        <v>99.999494187837286</v>
      </c>
      <c r="M31" s="27"/>
    </row>
    <row r="32" spans="1:14" ht="10.199999999999999" x14ac:dyDescent="0.2">
      <c r="A32" s="17" t="s">
        <v>50</v>
      </c>
      <c r="B32" s="18">
        <v>947.53622341299979</v>
      </c>
      <c r="C32" s="18">
        <v>691.8717505936396</v>
      </c>
      <c r="D32" s="18">
        <v>593.41565026364015</v>
      </c>
      <c r="E32" s="18">
        <v>592.05340103315018</v>
      </c>
      <c r="F32" s="18">
        <v>255.66447281936018</v>
      </c>
      <c r="G32" s="23">
        <v>73.017973719414783</v>
      </c>
      <c r="H32" s="20">
        <v>62.627225809497077</v>
      </c>
      <c r="I32" s="20">
        <v>62.483458299946562</v>
      </c>
      <c r="J32" s="20">
        <v>85.769602495618273</v>
      </c>
      <c r="K32" s="20">
        <v>99.770439281491022</v>
      </c>
      <c r="M32" s="27"/>
    </row>
    <row r="33" spans="1:13" ht="11.25" customHeight="1" x14ac:dyDescent="0.2">
      <c r="A33" s="17" t="s">
        <v>51</v>
      </c>
      <c r="B33" s="18">
        <v>40324.606977442847</v>
      </c>
      <c r="C33" s="18">
        <v>28437.465586803883</v>
      </c>
      <c r="D33" s="18">
        <v>27772.915084491993</v>
      </c>
      <c r="E33" s="18">
        <v>27772.565180331378</v>
      </c>
      <c r="F33" s="18">
        <v>11887.141390638964</v>
      </c>
      <c r="G33" s="23">
        <v>70.521370741967786</v>
      </c>
      <c r="H33" s="20">
        <v>68.873368313367237</v>
      </c>
      <c r="I33" s="20">
        <v>68.872500594654412</v>
      </c>
      <c r="J33" s="20">
        <v>97.663116284806094</v>
      </c>
      <c r="K33" s="20">
        <v>99.998740124471809</v>
      </c>
      <c r="M33" s="27"/>
    </row>
    <row r="34" spans="1:13" ht="11.25" customHeight="1" x14ac:dyDescent="0.2">
      <c r="A34" s="17" t="s">
        <v>52</v>
      </c>
      <c r="B34" s="18">
        <v>69546.767704122001</v>
      </c>
      <c r="C34" s="18">
        <v>37349.963382481044</v>
      </c>
      <c r="D34" s="18">
        <v>37317.771172023087</v>
      </c>
      <c r="E34" s="18">
        <v>36460.599050303368</v>
      </c>
      <c r="F34" s="18">
        <v>32196.804321640957</v>
      </c>
      <c r="G34" s="23">
        <v>53.704815644893486</v>
      </c>
      <c r="H34" s="20">
        <v>53.658527065969288</v>
      </c>
      <c r="I34" s="20">
        <v>52.426015261299298</v>
      </c>
      <c r="J34" s="20">
        <v>99.913809258316292</v>
      </c>
      <c r="K34" s="20">
        <v>97.703045774710318</v>
      </c>
      <c r="M34" s="27"/>
    </row>
    <row r="35" spans="1:13" s="32" customFormat="1" ht="20.399999999999999" x14ac:dyDescent="0.3">
      <c r="A35" s="28" t="s">
        <v>53</v>
      </c>
      <c r="B35" s="29">
        <v>575.62938737599995</v>
      </c>
      <c r="C35" s="29">
        <v>442.32479363711997</v>
      </c>
      <c r="D35" s="29">
        <v>343.67624834958997</v>
      </c>
      <c r="E35" s="29">
        <v>342.01470561469995</v>
      </c>
      <c r="F35" s="29">
        <v>133.30459373887999</v>
      </c>
      <c r="G35" s="30">
        <v>76.84194089767594</v>
      </c>
      <c r="H35" s="31">
        <v>59.704430643514272</v>
      </c>
      <c r="I35" s="31">
        <v>59.415782639897884</v>
      </c>
      <c r="J35" s="31">
        <v>77.697712923490215</v>
      </c>
      <c r="K35" s="31">
        <v>99.516538386673759</v>
      </c>
      <c r="M35" s="33"/>
    </row>
    <row r="36" spans="1:13" s="32" customFormat="1" ht="20.399999999999999" x14ac:dyDescent="0.3">
      <c r="A36" s="28" t="s">
        <v>54</v>
      </c>
      <c r="B36" s="29">
        <v>81.891599999999997</v>
      </c>
      <c r="C36" s="29">
        <v>55.854514190410001</v>
      </c>
      <c r="D36" s="29">
        <v>38.013069009150001</v>
      </c>
      <c r="E36" s="29">
        <v>37.772777425629997</v>
      </c>
      <c r="F36" s="29">
        <v>26.037085809589996</v>
      </c>
      <c r="G36" s="30">
        <v>68.205425453172239</v>
      </c>
      <c r="H36" s="31">
        <v>46.418764573106401</v>
      </c>
      <c r="I36" s="31">
        <v>46.125338161215559</v>
      </c>
      <c r="J36" s="31">
        <v>68.057290552312594</v>
      </c>
      <c r="K36" s="31">
        <v>99.367871130157454</v>
      </c>
      <c r="M36" s="33"/>
    </row>
    <row r="37" spans="1:13" ht="11.25" customHeight="1" x14ac:dyDescent="0.2">
      <c r="A37" s="17" t="s">
        <v>55</v>
      </c>
      <c r="B37" s="18">
        <v>25578.819789803001</v>
      </c>
      <c r="C37" s="18">
        <v>14335.87946081774</v>
      </c>
      <c r="D37" s="18">
        <v>13518.285927002289</v>
      </c>
      <c r="E37" s="18">
        <v>13511.554478522779</v>
      </c>
      <c r="F37" s="18">
        <v>11242.940328985262</v>
      </c>
      <c r="G37" s="23">
        <v>56.045898828110666</v>
      </c>
      <c r="H37" s="20">
        <v>52.84952956426612</v>
      </c>
      <c r="I37" s="20">
        <v>52.823213070640428</v>
      </c>
      <c r="J37" s="20">
        <v>94.296872151791845</v>
      </c>
      <c r="K37" s="20">
        <v>99.950204866831044</v>
      </c>
      <c r="M37" s="27"/>
    </row>
    <row r="38" spans="1:13" ht="10.199999999999999" x14ac:dyDescent="0.2">
      <c r="A38" s="17" t="s">
        <v>56</v>
      </c>
      <c r="B38" s="18">
        <v>8560.6119612229995</v>
      </c>
      <c r="C38" s="18">
        <v>6923.0685688745607</v>
      </c>
      <c r="D38" s="18">
        <v>2176.9232659049603</v>
      </c>
      <c r="E38" s="18">
        <v>2140.55431572821</v>
      </c>
      <c r="F38" s="18">
        <v>1637.5433923484388</v>
      </c>
      <c r="G38" s="23">
        <v>80.871187716882645</v>
      </c>
      <c r="H38" s="20">
        <v>25.429528587042245</v>
      </c>
      <c r="I38" s="20">
        <v>25.004688045951362</v>
      </c>
      <c r="J38" s="20">
        <v>31.444485118812697</v>
      </c>
      <c r="K38" s="20">
        <v>98.329341656347651</v>
      </c>
      <c r="M38" s="27"/>
    </row>
    <row r="39" spans="1:13" ht="11.25" customHeight="1" x14ac:dyDescent="0.2">
      <c r="A39" s="34" t="s">
        <v>57</v>
      </c>
      <c r="B39" s="35">
        <v>5745.0104743270003</v>
      </c>
      <c r="C39" s="35">
        <v>4716.2369053032799</v>
      </c>
      <c r="D39" s="35">
        <v>3227.3570099260601</v>
      </c>
      <c r="E39" s="35">
        <v>3223.9417094389</v>
      </c>
      <c r="F39" s="36">
        <v>1028.7735690237205</v>
      </c>
      <c r="G39" s="37">
        <v>82.092746851880435</v>
      </c>
      <c r="H39" s="38">
        <v>56.176694965976182</v>
      </c>
      <c r="I39" s="38">
        <v>56.117246850042847</v>
      </c>
      <c r="J39" s="38">
        <v>68.430765348046549</v>
      </c>
      <c r="K39" s="38">
        <v>99.89417655138071</v>
      </c>
    </row>
    <row r="40" spans="1:13" ht="11.25" customHeight="1" x14ac:dyDescent="0.2">
      <c r="A40" s="39" t="s">
        <v>58</v>
      </c>
      <c r="B40" s="18"/>
      <c r="C40" s="18"/>
      <c r="D40" s="18"/>
      <c r="E40" s="18"/>
      <c r="F40" s="18"/>
      <c r="G40" s="20"/>
      <c r="H40" s="20"/>
      <c r="I40" s="20"/>
      <c r="J40" s="20"/>
      <c r="K40" s="20"/>
    </row>
    <row r="41" spans="1:13" ht="11.25" customHeight="1" x14ac:dyDescent="0.2">
      <c r="A41" s="40"/>
      <c r="B41" s="18"/>
      <c r="C41" s="18"/>
      <c r="D41" s="18"/>
      <c r="E41" s="18"/>
      <c r="F41" s="18"/>
      <c r="G41" s="20"/>
      <c r="H41" s="20"/>
      <c r="I41" s="20"/>
      <c r="J41" s="20"/>
      <c r="K41" s="20"/>
    </row>
    <row r="42" spans="1:13" ht="11.25" customHeight="1" x14ac:dyDescent="0.2">
      <c r="A42" s="41"/>
      <c r="B42" s="42"/>
      <c r="C42" s="42"/>
      <c r="D42" s="42"/>
      <c r="E42" s="42"/>
      <c r="F42" s="18"/>
      <c r="G42" s="43"/>
      <c r="H42" s="44"/>
    </row>
    <row r="43" spans="1:13" ht="11.25" customHeight="1" x14ac:dyDescent="0.2">
      <c r="B43" s="18"/>
      <c r="C43" s="18"/>
      <c r="D43" s="18"/>
      <c r="E43" s="18"/>
      <c r="F43" s="18"/>
      <c r="G43" s="43"/>
      <c r="H43" s="43"/>
    </row>
    <row r="44" spans="1:13" ht="11.25" customHeight="1" x14ac:dyDescent="0.2"/>
    <row r="45" spans="1:13" ht="11.25" customHeight="1" x14ac:dyDescent="0.2"/>
    <row r="46" spans="1:13" ht="11.25" customHeight="1" x14ac:dyDescent="0.2"/>
    <row r="47" spans="1:13" ht="11.25" customHeight="1" x14ac:dyDescent="0.2"/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CUA5</vt:lpstr>
      <vt:lpstr>'CUA5'!Área_de_impresión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2021-10-06T19:38:25Z</dcterms:created>
  <dcterms:modified xsi:type="dcterms:W3CDTF">2021-10-06T20:17:24Z</dcterms:modified>
</cp:coreProperties>
</file>