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Noviembre\"/>
    </mc:Choice>
  </mc:AlternateContent>
  <bookViews>
    <workbookView xWindow="0" yWindow="0" windowWidth="20490" windowHeight="6720"/>
  </bookViews>
  <sheets>
    <sheet name="CU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<sst xmlns="http://schemas.openxmlformats.org/spreadsheetml/2006/main" count="54" uniqueCount="51">
  <si>
    <t>Cuadro No. 2</t>
  </si>
  <si>
    <t>Ejecución del presupuesto del Gobierno Central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</si>
  <si>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</si>
  <si>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</si>
  <si>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</si>
  <si>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</si>
  <si>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</si>
  <si>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</si>
  <si>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</si>
  <si>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</si>
  <si>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</si>
  <si>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</si>
  <si>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</si>
  <si>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</si>
  <si>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</si>
  <si>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</si>
  <si>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</si>
  <si>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</si>
  <si>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</si>
  <si>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</si>
  <si>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</si>
  <si>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</si>
  <si>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</si>
  <si>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</si>
  <si>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</si>
  <si>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</si>
  <si>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</si>
  <si>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</si>
  <si>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</si>
  <si>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</si>
  <si>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</si>
  <si>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</si>
  <si>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</si>
  <si>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</si>
  <si>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</si>
  <si>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</si>
  <si>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|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</si>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</sst>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0.0%"/>
    <numFmt numFmtId="171" formatCode="_-* #,##0.0_-;\-* #,##0.0_-;_-* &quot;-&quot;_-;_-@_-"/>
    <numFmt numFmtId="172" formatCode="[$-24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9" fillId="0" borderId="0"/>
  </cellStyleXfs>
  <cellXfs count="5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top" wrapText="1"/>
    </xf>
    <xf numFmtId="166" fontId="6" fillId="2" borderId="0" xfId="4" applyNumberFormat="1" applyFont="1" applyFill="1" applyBorder="1" applyAlignment="1" applyProtection="1">
      <alignment horizontal="center" vertical="top" wrapText="1"/>
    </xf>
    <xf numFmtId="166" fontId="6" fillId="2" borderId="1" xfId="5" applyNumberFormat="1" applyFont="1" applyFill="1" applyBorder="1" applyAlignment="1" applyProtection="1">
      <alignment horizontal="center" vertical="top" wrapText="1"/>
    </xf>
    <xf numFmtId="164" fontId="6" fillId="2" borderId="2" xfId="1" applyNumberFormat="1" applyFont="1" applyFill="1" applyBorder="1" applyAlignment="1" applyProtection="1">
      <alignment horizontal="center" vertical="top"/>
    </xf>
    <xf numFmtId="168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Border="1" applyAlignment="1">
      <alignment horizontal="center"/>
    </xf>
    <xf numFmtId="41" fontId="3" fillId="0" borderId="0" xfId="2" applyFont="1"/>
    <xf numFmtId="169" fontId="3" fillId="0" borderId="0" xfId="0" applyNumberFormat="1" applyFont="1"/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6" fontId="3" fillId="0" borderId="0" xfId="0" applyNumberFormat="1" applyFont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166" fontId="4" fillId="0" borderId="0" xfId="8" applyNumberFormat="1" applyFont="1" applyFill="1" applyBorder="1"/>
    <xf numFmtId="166" fontId="4" fillId="0" borderId="1" xfId="1" applyNumberFormat="1" applyFont="1" applyFill="1" applyBorder="1"/>
    <xf numFmtId="10" fontId="3" fillId="0" borderId="0" xfId="3" applyNumberFormat="1" applyFont="1"/>
    <xf numFmtId="9" fontId="3" fillId="0" borderId="0" xfId="3" applyFont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166" fontId="4" fillId="0" borderId="0" xfId="8" applyNumberFormat="1" applyFont="1" applyFill="1" applyBorder="1" applyAlignment="1">
      <alignment vertical="top"/>
    </xf>
    <xf numFmtId="166" fontId="4" fillId="0" borderId="0" xfId="8" applyNumberFormat="1" applyFont="1" applyFill="1" applyBorder="1" applyAlignment="1">
      <alignment horizontal="center" vertical="top" wrapText="1"/>
    </xf>
    <xf numFmtId="166" fontId="4" fillId="0" borderId="0" xfId="8" applyNumberFormat="1" applyFont="1" applyFill="1" applyBorder="1" applyAlignment="1">
      <alignment vertical="top" wrapText="1"/>
    </xf>
    <xf numFmtId="166" fontId="4" fillId="0" borderId="1" xfId="1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9" fontId="3" fillId="0" borderId="0" xfId="3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7" applyNumberFormat="1" applyFont="1" applyFill="1" applyBorder="1"/>
    <xf numFmtId="166" fontId="2" fillId="0" borderId="0" xfId="1" applyNumberFormat="1" applyFont="1" applyFill="1" applyBorder="1"/>
    <xf numFmtId="166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70" fontId="3" fillId="0" borderId="0" xfId="3" applyNumberFormat="1" applyFont="1"/>
    <xf numFmtId="164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71" fontId="3" fillId="0" borderId="0" xfId="2" applyNumberFormat="1" applyFont="1"/>
    <xf numFmtId="164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1" xfId="1" applyNumberFormat="1" applyFont="1" applyFill="1" applyBorder="1"/>
    <xf numFmtId="172" fontId="4" fillId="0" borderId="0" xfId="9" applyNumberFormat="1" applyFont="1" applyFill="1" applyBorder="1" applyAlignment="1" applyProtection="1"/>
    <xf numFmtId="43" fontId="3" fillId="0" borderId="0" xfId="1" applyFont="1"/>
    <xf numFmtId="0" fontId="3" fillId="0" borderId="0" xfId="0" applyFont="1" applyAlignment="1">
      <alignment horizontal="center"/>
    </xf>
  </cellXfs>
  <cellStyles count="10">
    <cellStyle name="Millares" xfId="1" builtinId="3"/>
    <cellStyle name="Millares [0]" xfId="2" builtinId="6"/>
    <cellStyle name="Millares 2 4 2" xfId="7"/>
    <cellStyle name="Millares 4 3" xfId="4"/>
    <cellStyle name="Millares 7 2" xfId="5"/>
    <cellStyle name="Millares 9" xfId="8"/>
    <cellStyle name="Millares_CIFRAS PAGINA WEB 1995 - 2003" xfId="9"/>
    <cellStyle name="Millares_Plano ejecucion principales programas julio 13 - Despues de consejo de ministros" xf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NOVIEMBRE\Cuadros%20de%20ejecuci&#243;n%20nov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Hoja3"/>
      <sheetName val="Hoja4"/>
      <sheetName val="Hoja5"/>
      <sheetName val="Hoja11"/>
      <sheetName val="Hoja6"/>
      <sheetName val="Hoja8"/>
      <sheetName val="Hoja9"/>
      <sheetName val="Hoja10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6">
          <cell r="C26">
            <v>48199.297802325003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/>
    <pageSetUpPr fitToPage="1"/>
  </sheetPr>
  <dimension ref="A1:XFD35"/>
  <sheetViews>
    <sheetView showGridLines="0" tabSelected="1" topLeftCell="A7" workbookViewId="0">
      <selection sqref="A1:XFD1048576"/>
    </sheetView>
  </sheetViews>
  <sheetFormatPr baseColWidth="10" defaultColWidth="0" defaultRowHeight="11.25" zeroHeight="1" x14ac:dyDescent="0.2"/>
  <cols>
    <col min="1" max="1" width="3.28515625" style="2" customWidth="1"/>
    <col min="2" max="2" width="33.7109375" style="2" customWidth="1"/>
    <col min="3" max="3" width="13.7109375" style="2" bestFit="1" customWidth="1"/>
    <col min="4" max="4" width="11.85546875" style="2" bestFit="1" customWidth="1"/>
    <col min="5" max="5" width="9.5703125" style="2" bestFit="1" customWidth="1"/>
    <col min="6" max="6" width="8.140625" style="2" customWidth="1"/>
    <col min="7" max="7" width="13.85546875" style="2" customWidth="1"/>
    <col min="8" max="8" width="11.7109375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0.5703125" style="2" bestFit="1" customWidth="1"/>
    <col min="13" max="13" width="11.42578125" style="2" customWidth="1"/>
    <col min="14" max="16375" width="11.42578125" style="2" hidden="1" customWidth="1"/>
    <col min="16376" max="16376" width="8.140625" style="2" hidden="1" customWidth="1"/>
    <col min="16377" max="16377" width="5.85546875" style="2" hidden="1" customWidth="1"/>
    <col min="16378" max="16378" width="17" style="2" hidden="1" customWidth="1"/>
    <col min="16379" max="16379" width="10.42578125" style="2" hidden="1" customWidth="1"/>
    <col min="16380" max="16380" width="12.140625" style="2" hidden="1" customWidth="1"/>
    <col min="16381" max="16381" width="9.5703125" style="2" hidden="1" customWidth="1"/>
    <col min="16382" max="16382" width="25.7109375" style="2" hidden="1" customWidth="1"/>
    <col min="16383" max="16384" width="22.7109375" style="2" hidden="1" customWidth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9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8" ht="11.25" customHeight="1" x14ac:dyDescent="0.2">
      <c r="A5" s="4"/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8" t="s">
        <v>9</v>
      </c>
      <c r="I5" s="8"/>
      <c r="J5" s="8"/>
      <c r="K5" s="8"/>
      <c r="L5" s="8"/>
    </row>
    <row r="6" spans="1:18" ht="12" customHeight="1" x14ac:dyDescent="0.2">
      <c r="A6" s="4"/>
      <c r="B6" s="5"/>
      <c r="C6" s="6" t="s">
        <v>10</v>
      </c>
      <c r="D6" s="6"/>
      <c r="E6" s="6"/>
      <c r="F6" s="6"/>
      <c r="G6" s="7"/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</row>
    <row r="7" spans="1:18" x14ac:dyDescent="0.2">
      <c r="A7" s="4"/>
      <c r="B7" s="10"/>
      <c r="C7" s="11" t="s">
        <v>16</v>
      </c>
      <c r="D7" s="12" t="s">
        <v>17</v>
      </c>
      <c r="E7" s="11" t="s">
        <v>18</v>
      </c>
      <c r="F7" s="13" t="s">
        <v>19</v>
      </c>
      <c r="G7" s="14" t="s">
        <v>20</v>
      </c>
      <c r="H7" s="15" t="s">
        <v>21</v>
      </c>
      <c r="I7" s="15" t="s">
        <v>22</v>
      </c>
      <c r="J7" s="15" t="s">
        <v>23</v>
      </c>
      <c r="K7" s="15" t="s">
        <v>24</v>
      </c>
      <c r="L7" s="15" t="s">
        <v>25</v>
      </c>
      <c r="N7" s="16"/>
      <c r="O7" s="17"/>
    </row>
    <row r="8" spans="1:18" ht="11.25" customHeight="1" x14ac:dyDescent="0.2">
      <c r="A8" s="18" t="s">
        <v>26</v>
      </c>
      <c r="B8" s="19" t="s">
        <v>27</v>
      </c>
      <c r="C8" s="20">
        <v>206571.48806549</v>
      </c>
      <c r="D8" s="20">
        <v>160194.68657881589</v>
      </c>
      <c r="E8" s="20">
        <v>152616.57108872058</v>
      </c>
      <c r="F8" s="20">
        <v>152396.24918354297</v>
      </c>
      <c r="G8" s="21">
        <v>46376.80148667407</v>
      </c>
      <c r="H8" s="18">
        <v>77.549272689573144</v>
      </c>
      <c r="I8" s="18">
        <v>73.880753107774524</v>
      </c>
      <c r="J8" s="18">
        <v>73.77409661454746</v>
      </c>
      <c r="K8" s="18">
        <v>95.269433929466274</v>
      </c>
      <c r="L8" s="18">
        <v>99.855636970739212</v>
      </c>
      <c r="N8" s="22"/>
      <c r="O8" s="17"/>
    </row>
    <row r="9" spans="1:18" ht="11.45" customHeight="1" x14ac:dyDescent="0.2">
      <c r="A9" s="23"/>
      <c r="B9" s="24" t="s">
        <v>28</v>
      </c>
      <c r="C9" s="25">
        <v>31363.161347992002</v>
      </c>
      <c r="D9" s="25">
        <v>27031.712758518235</v>
      </c>
      <c r="E9" s="25">
        <v>26912.061933787249</v>
      </c>
      <c r="F9" s="25">
        <v>26898.897640208539</v>
      </c>
      <c r="G9" s="26">
        <v>4331.4485894737663</v>
      </c>
      <c r="H9" s="23">
        <v>86.189375039671873</v>
      </c>
      <c r="I9" s="23">
        <v>85.807873878473899</v>
      </c>
      <c r="J9" s="23">
        <v>85.765900132802514</v>
      </c>
      <c r="K9" s="23">
        <v>99.557368688399947</v>
      </c>
      <c r="L9" s="23">
        <v>99.95108403952436</v>
      </c>
      <c r="N9" s="16"/>
      <c r="O9" s="17"/>
    </row>
    <row r="10" spans="1:18" ht="11.45" customHeight="1" x14ac:dyDescent="0.2">
      <c r="A10" s="23"/>
      <c r="B10" s="24" t="s">
        <v>29</v>
      </c>
      <c r="C10" s="25">
        <v>9297.4557298100099</v>
      </c>
      <c r="D10" s="25">
        <v>8148.3826541854523</v>
      </c>
      <c r="E10" s="25">
        <v>6136.2009758783988</v>
      </c>
      <c r="F10" s="25">
        <v>5979.3588631656485</v>
      </c>
      <c r="G10" s="26">
        <v>1149.0730756245575</v>
      </c>
      <c r="H10" s="23">
        <v>87.640994385804532</v>
      </c>
      <c r="I10" s="23">
        <v>65.998711413103877</v>
      </c>
      <c r="J10" s="23">
        <v>64.311775575271639</v>
      </c>
      <c r="K10" s="23">
        <v>75.305753746438413</v>
      </c>
      <c r="L10" s="23">
        <v>97.443986705629399</v>
      </c>
    </row>
    <row r="11" spans="1:18" ht="11.45" customHeight="1" x14ac:dyDescent="0.2">
      <c r="A11" s="23"/>
      <c r="B11" s="24" t="s">
        <v>30</v>
      </c>
      <c r="C11" s="25">
        <v>164698.97734300446</v>
      </c>
      <c r="D11" s="25">
        <v>123923.18362582162</v>
      </c>
      <c r="E11" s="25">
        <v>118499.91120512637</v>
      </c>
      <c r="F11" s="25">
        <v>118452.07447182735</v>
      </c>
      <c r="G11" s="26">
        <v>40775.793717182838</v>
      </c>
      <c r="H11" s="23">
        <v>75.242230173498541</v>
      </c>
      <c r="I11" s="23">
        <v>71.94939101433323</v>
      </c>
      <c r="J11" s="23">
        <v>71.920346065742322</v>
      </c>
      <c r="K11" s="23">
        <v>95.6236821375809</v>
      </c>
      <c r="L11" s="23">
        <v>99.959631418443678</v>
      </c>
      <c r="N11" s="27"/>
    </row>
    <row r="12" spans="1:18" ht="11.45" customHeight="1" x14ac:dyDescent="0.2">
      <c r="A12" s="23"/>
      <c r="B12" s="24" t="s">
        <v>31</v>
      </c>
      <c r="C12" s="25">
        <v>84.153055662</v>
      </c>
      <c r="D12" s="25">
        <v>65.548281760160009</v>
      </c>
      <c r="E12" s="25">
        <v>44.877580386340007</v>
      </c>
      <c r="F12" s="25">
        <v>44.820743784340003</v>
      </c>
      <c r="G12" s="26">
        <v>18.604773901839991</v>
      </c>
      <c r="H12" s="23">
        <v>77.891742901688673</v>
      </c>
      <c r="I12" s="23">
        <v>53.328521505612834</v>
      </c>
      <c r="J12" s="23">
        <v>53.260981947419864</v>
      </c>
      <c r="K12" s="23">
        <v>68.464922620773294</v>
      </c>
      <c r="L12" s="23">
        <v>99.873351901972626</v>
      </c>
      <c r="N12" s="27"/>
    </row>
    <row r="13" spans="1:18" ht="11.45" customHeight="1" x14ac:dyDescent="0.2">
      <c r="A13" s="23"/>
      <c r="B13" s="24" t="s">
        <v>32</v>
      </c>
      <c r="C13" s="25">
        <v>320.00799999999998</v>
      </c>
      <c r="D13" s="25">
        <v>319.15339482299999</v>
      </c>
      <c r="E13" s="25">
        <v>319.15339482299999</v>
      </c>
      <c r="F13" s="25">
        <v>317.96783135999999</v>
      </c>
      <c r="G13" s="26">
        <v>0.85460517699999627</v>
      </c>
      <c r="H13" s="23">
        <v>99.732942558623535</v>
      </c>
      <c r="I13" s="23">
        <v>99.732942558623535</v>
      </c>
      <c r="J13" s="23">
        <v>99.362463238419039</v>
      </c>
      <c r="K13" s="23">
        <v>100</v>
      </c>
      <c r="L13" s="23">
        <v>99.628528637880393</v>
      </c>
      <c r="N13" s="28"/>
    </row>
    <row r="14" spans="1:18" ht="11.45" customHeight="1" x14ac:dyDescent="0.2">
      <c r="A14" s="23"/>
      <c r="B14" s="24" t="s">
        <v>33</v>
      </c>
      <c r="C14" s="25">
        <v>252.670000472</v>
      </c>
      <c r="D14" s="25">
        <v>202.72113503226001</v>
      </c>
      <c r="E14" s="25">
        <v>200.96423956416001</v>
      </c>
      <c r="F14" s="25">
        <v>200.52330924904001</v>
      </c>
      <c r="G14" s="26">
        <v>49.94886543973999</v>
      </c>
      <c r="H14" s="23">
        <v>80.231580580823575</v>
      </c>
      <c r="I14" s="23">
        <v>79.536248541080823</v>
      </c>
      <c r="J14" s="23">
        <v>79.361740164820745</v>
      </c>
      <c r="K14" s="23">
        <v>99.133343709909468</v>
      </c>
      <c r="L14" s="23">
        <v>99.780592648684035</v>
      </c>
      <c r="N14" s="28"/>
    </row>
    <row r="15" spans="1:18" s="35" customFormat="1" ht="23.25" customHeight="1" x14ac:dyDescent="0.25">
      <c r="A15" s="29"/>
      <c r="B15" s="30" t="s">
        <v>34</v>
      </c>
      <c r="C15" s="31">
        <v>555.06258854953001</v>
      </c>
      <c r="D15" s="32">
        <v>503.98472867520002</v>
      </c>
      <c r="E15" s="33">
        <v>503.40175915504011</v>
      </c>
      <c r="F15" s="33">
        <v>502.60632394804009</v>
      </c>
      <c r="G15" s="34">
        <v>51.077859874329988</v>
      </c>
      <c r="H15" s="29">
        <v>90.797819754380342</v>
      </c>
      <c r="I15" s="29">
        <v>90.692792045400111</v>
      </c>
      <c r="J15" s="29">
        <v>90.549486547351933</v>
      </c>
      <c r="K15" s="29">
        <v>99.884327939520645</v>
      </c>
      <c r="L15" s="29">
        <v>99.841987996161322</v>
      </c>
      <c r="N15" s="36"/>
      <c r="P15" s="37"/>
      <c r="Q15" s="37"/>
      <c r="R15" s="37"/>
    </row>
    <row r="16" spans="1:18" ht="11.25" customHeight="1" x14ac:dyDescent="0.2">
      <c r="A16" s="18" t="s">
        <v>35</v>
      </c>
      <c r="B16" s="19" t="s">
        <v>36</v>
      </c>
      <c r="C16" s="20">
        <v>53612.535937252003</v>
      </c>
      <c r="D16" s="20">
        <v>42720.811404292515</v>
      </c>
      <c r="E16" s="20">
        <v>42239.827422400806</v>
      </c>
      <c r="F16" s="20">
        <v>42068.820579920808</v>
      </c>
      <c r="G16" s="20">
        <v>10891.724532959483</v>
      </c>
      <c r="H16" s="18">
        <v>79.684369816590774</v>
      </c>
      <c r="I16" s="18">
        <v>78.787221465961267</v>
      </c>
      <c r="J16" s="18">
        <v>78.468253449450813</v>
      </c>
      <c r="K16" s="18">
        <v>98.87412255038916</v>
      </c>
      <c r="L16" s="18">
        <v>99.595152601430115</v>
      </c>
      <c r="N16" s="16"/>
    </row>
    <row r="17" spans="1:15 16382:16382" ht="11.25" customHeight="1" x14ac:dyDescent="0.2">
      <c r="A17" s="23"/>
      <c r="B17" s="38" t="s">
        <v>37</v>
      </c>
      <c r="C17" s="39">
        <v>15820.475928438998</v>
      </c>
      <c r="D17" s="39">
        <v>14450.749345305429</v>
      </c>
      <c r="E17" s="39">
        <v>13975.858660051759</v>
      </c>
      <c r="F17" s="39">
        <v>13804.85181757176</v>
      </c>
      <c r="G17" s="40">
        <v>1369.7265831335696</v>
      </c>
      <c r="H17" s="41">
        <v>91.34206461721331</v>
      </c>
      <c r="I17" s="41">
        <v>88.340317467495765</v>
      </c>
      <c r="J17" s="41">
        <v>87.259396493603973</v>
      </c>
      <c r="K17" s="41">
        <v>96.713729690371082</v>
      </c>
      <c r="L17" s="41">
        <v>98.776412622368596</v>
      </c>
      <c r="N17" s="22"/>
    </row>
    <row r="18" spans="1:15 16382:16382" ht="11.25" customHeight="1" x14ac:dyDescent="0.2">
      <c r="A18" s="23"/>
      <c r="B18" s="42" t="s">
        <v>38</v>
      </c>
      <c r="C18" s="25">
        <v>6586.6139346769996</v>
      </c>
      <c r="D18" s="25">
        <v>6202.0550606181405</v>
      </c>
      <c r="E18" s="25">
        <v>6188.9937941721901</v>
      </c>
      <c r="F18" s="25">
        <v>6077.8763738121906</v>
      </c>
      <c r="G18" s="26">
        <v>384.55887405885915</v>
      </c>
      <c r="H18" s="23">
        <v>94.161508813591681</v>
      </c>
      <c r="I18" s="23">
        <v>93.963208646381545</v>
      </c>
      <c r="J18" s="23">
        <v>92.276189770491584</v>
      </c>
      <c r="K18" s="23">
        <v>99.7894042165332</v>
      </c>
      <c r="L18" s="23">
        <v>98.204596351920202</v>
      </c>
      <c r="N18" s="16"/>
    </row>
    <row r="19" spans="1:15 16382:16382" ht="11.25" customHeight="1" x14ac:dyDescent="0.2">
      <c r="A19" s="23"/>
      <c r="B19" s="42" t="s">
        <v>39</v>
      </c>
      <c r="C19" s="25">
        <v>8924.1508022439994</v>
      </c>
      <c r="D19" s="25">
        <v>8109.2991212083689</v>
      </c>
      <c r="E19" s="25">
        <v>7653.5689835860703</v>
      </c>
      <c r="F19" s="25">
        <v>7594.3774749860704</v>
      </c>
      <c r="G19" s="26">
        <v>814.85168103563046</v>
      </c>
      <c r="H19" s="23">
        <v>90.869140391142494</v>
      </c>
      <c r="I19" s="23">
        <v>85.762434467843846</v>
      </c>
      <c r="J19" s="23">
        <v>85.09916117818679</v>
      </c>
      <c r="K19" s="23">
        <v>94.380153810945018</v>
      </c>
      <c r="L19" s="23">
        <v>99.226615599507326</v>
      </c>
      <c r="N19" s="43"/>
    </row>
    <row r="20" spans="1:15 16382:16382" ht="11.25" customHeight="1" x14ac:dyDescent="0.2">
      <c r="A20" s="23"/>
      <c r="B20" s="42" t="s">
        <v>40</v>
      </c>
      <c r="C20" s="25">
        <v>309.71119151800002</v>
      </c>
      <c r="D20" s="25">
        <v>139.39516347892001</v>
      </c>
      <c r="E20" s="25">
        <v>133.2958822935</v>
      </c>
      <c r="F20" s="25">
        <v>132.59796877350001</v>
      </c>
      <c r="G20" s="26">
        <v>170.31602803908001</v>
      </c>
      <c r="H20" s="23">
        <v>45.00811313782264</v>
      </c>
      <c r="I20" s="23">
        <v>43.038768357117313</v>
      </c>
      <c r="J20" s="23">
        <v>42.81342502464706</v>
      </c>
      <c r="K20" s="23">
        <v>95.624467138458229</v>
      </c>
      <c r="L20" s="23">
        <v>99.476417794764828</v>
      </c>
      <c r="N20" s="43"/>
    </row>
    <row r="21" spans="1:15 16382:16382" ht="11.25" customHeight="1" x14ac:dyDescent="0.2">
      <c r="A21" s="23"/>
      <c r="B21" s="38" t="s">
        <v>41</v>
      </c>
      <c r="C21" s="39">
        <v>37792.060008813001</v>
      </c>
      <c r="D21" s="39">
        <v>28270.062058987089</v>
      </c>
      <c r="E21" s="39">
        <v>28263.96876234905</v>
      </c>
      <c r="F21" s="39">
        <v>28263.96876234905</v>
      </c>
      <c r="G21" s="40">
        <v>9521.9979498259127</v>
      </c>
      <c r="H21" s="23">
        <v>74.804236795757078</v>
      </c>
      <c r="I21" s="23">
        <v>74.788113576655974</v>
      </c>
      <c r="J21" s="23">
        <v>74.788113576655974</v>
      </c>
      <c r="K21" s="23">
        <v>99.978446115097569</v>
      </c>
      <c r="L21" s="23">
        <v>100</v>
      </c>
    </row>
    <row r="22" spans="1:15 16382:16382" ht="11.25" customHeight="1" x14ac:dyDescent="0.2">
      <c r="A22" s="23"/>
      <c r="B22" s="42" t="s">
        <v>38</v>
      </c>
      <c r="C22" s="25">
        <v>15492.334008813001</v>
      </c>
      <c r="D22" s="25">
        <v>6743.7482091096599</v>
      </c>
      <c r="E22" s="25">
        <v>6743.7477795477398</v>
      </c>
      <c r="F22" s="25">
        <v>6743.7477795477398</v>
      </c>
      <c r="G22" s="26">
        <v>8748.5857997033418</v>
      </c>
      <c r="H22" s="23">
        <v>43.529581825910782</v>
      </c>
      <c r="I22" s="23">
        <v>43.52957905317222</v>
      </c>
      <c r="J22" s="23">
        <v>43.52957905317222</v>
      </c>
      <c r="K22" s="23">
        <v>99.999993630220061</v>
      </c>
      <c r="L22" s="23">
        <v>100</v>
      </c>
    </row>
    <row r="23" spans="1:15 16382:16382" ht="11.25" customHeight="1" x14ac:dyDescent="0.2">
      <c r="A23" s="23"/>
      <c r="B23" s="42" t="s">
        <v>39</v>
      </c>
      <c r="C23" s="25">
        <v>21380.367667267001</v>
      </c>
      <c r="D23" s="25">
        <v>20913.311770287906</v>
      </c>
      <c r="E23" s="25">
        <v>20913.3117679194</v>
      </c>
      <c r="F23" s="25">
        <v>20913.3117679194</v>
      </c>
      <c r="G23" s="26">
        <v>467.05589697909454</v>
      </c>
      <c r="H23" s="23">
        <v>97.815491743417724</v>
      </c>
      <c r="I23" s="23">
        <v>97.81549173233978</v>
      </c>
      <c r="J23" s="23">
        <v>97.81549173233978</v>
      </c>
      <c r="K23" s="23">
        <v>99.999999988674645</v>
      </c>
      <c r="L23" s="23">
        <v>100</v>
      </c>
    </row>
    <row r="24" spans="1:15 16382:16382" ht="11.25" customHeight="1" x14ac:dyDescent="0.2">
      <c r="A24" s="23"/>
      <c r="B24" s="42" t="s">
        <v>40</v>
      </c>
      <c r="C24" s="25">
        <v>146.358332733</v>
      </c>
      <c r="D24" s="25">
        <v>116.06767738152</v>
      </c>
      <c r="E24" s="25">
        <v>109.97481267391001</v>
      </c>
      <c r="F24" s="25">
        <v>109.97481267391001</v>
      </c>
      <c r="G24" s="26">
        <v>30.290655351479998</v>
      </c>
      <c r="H24" s="23">
        <v>79.303771240180126</v>
      </c>
      <c r="I24" s="23">
        <v>75.140793571716841</v>
      </c>
      <c r="J24" s="23">
        <v>75.140793571716841</v>
      </c>
      <c r="K24" s="23">
        <v>94.750593063405191</v>
      </c>
      <c r="L24" s="23">
        <v>100</v>
      </c>
      <c r="N24" s="28"/>
      <c r="O24" s="22"/>
    </row>
    <row r="25" spans="1:15 16382:16382" ht="11.25" customHeight="1" x14ac:dyDescent="0.2">
      <c r="A25" s="23"/>
      <c r="B25" s="42" t="s">
        <v>42</v>
      </c>
      <c r="C25" s="25">
        <v>773</v>
      </c>
      <c r="D25" s="25">
        <v>496.93440220799999</v>
      </c>
      <c r="E25" s="25">
        <v>496.93440220799999</v>
      </c>
      <c r="F25" s="25">
        <v>496.93440220799999</v>
      </c>
      <c r="G25" s="26">
        <v>276.06559779200001</v>
      </c>
      <c r="H25" s="23">
        <v>64.286468590944366</v>
      </c>
      <c r="I25" s="23">
        <v>64.286468590944366</v>
      </c>
      <c r="J25" s="23">
        <v>64.286468590944366</v>
      </c>
      <c r="K25" s="23">
        <v>100</v>
      </c>
      <c r="L25" s="23">
        <v>100</v>
      </c>
    </row>
    <row r="26" spans="1:15 16382:16382" ht="11.25" customHeight="1" x14ac:dyDescent="0.2">
      <c r="A26" s="18" t="s">
        <v>43</v>
      </c>
      <c r="B26" s="18" t="s">
        <v>44</v>
      </c>
      <c r="C26" s="20">
        <v>39011.812979782</v>
      </c>
      <c r="D26" s="20">
        <v>30922.612460033546</v>
      </c>
      <c r="E26" s="20">
        <v>20265.522581206333</v>
      </c>
      <c r="F26" s="20">
        <v>20088.61945280436</v>
      </c>
      <c r="G26" s="21">
        <v>8089.2005197484541</v>
      </c>
      <c r="H26" s="18">
        <v>79.264740851852466</v>
      </c>
      <c r="I26" s="18">
        <v>51.947143783625251</v>
      </c>
      <c r="J26" s="18">
        <v>51.493683370253393</v>
      </c>
      <c r="K26" s="18">
        <v>65.536256380015928</v>
      </c>
      <c r="L26" s="18">
        <v>99.127073443612915</v>
      </c>
      <c r="XFB26" s="22"/>
    </row>
    <row r="27" spans="1:15 16382:16382" ht="11.25" customHeight="1" x14ac:dyDescent="0.2">
      <c r="A27" s="44" t="s">
        <v>45</v>
      </c>
      <c r="B27" s="44" t="s">
        <v>46</v>
      </c>
      <c r="C27" s="45">
        <v>299195.83698252402</v>
      </c>
      <c r="D27" s="46">
        <v>233838.11044314195</v>
      </c>
      <c r="E27" s="45">
        <v>215121.92109232774</v>
      </c>
      <c r="F27" s="47">
        <v>214553.68921626813</v>
      </c>
      <c r="G27" s="48">
        <v>65357.726539382005</v>
      </c>
      <c r="H27" s="44">
        <v>78.155536120243667</v>
      </c>
      <c r="I27" s="44">
        <v>71.900038203035891</v>
      </c>
      <c r="J27" s="44">
        <v>71.710118489650029</v>
      </c>
      <c r="K27" s="44">
        <v>91.996091092531699</v>
      </c>
      <c r="L27" s="44">
        <v>99.735855893637293</v>
      </c>
      <c r="N27" s="49"/>
      <c r="O27" s="43"/>
    </row>
    <row r="28" spans="1:15 16382:16382" ht="11.25" customHeight="1" x14ac:dyDescent="0.2">
      <c r="A28" s="50" t="s">
        <v>47</v>
      </c>
      <c r="B28" s="50" t="s">
        <v>48</v>
      </c>
      <c r="C28" s="51">
        <v>245583.30104527203</v>
      </c>
      <c r="D28" s="51">
        <v>191117.29903884942</v>
      </c>
      <c r="E28" s="51">
        <v>172882.09366992692</v>
      </c>
      <c r="F28" s="51">
        <v>172484.86863634732</v>
      </c>
      <c r="G28" s="52">
        <v>54466.002006422525</v>
      </c>
      <c r="H28" s="50">
        <v>77.821781133081984</v>
      </c>
      <c r="I28" s="50">
        <v>70.396518384634376</v>
      </c>
      <c r="J28" s="50">
        <v>70.23477080982417</v>
      </c>
      <c r="K28" s="50">
        <v>90.458631709097276</v>
      </c>
      <c r="L28" s="50">
        <v>99.770233559099523</v>
      </c>
    </row>
    <row r="29" spans="1:15 16382:16382" x14ac:dyDescent="0.2">
      <c r="A29" s="53" t="s">
        <v>49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N29" s="22"/>
      <c r="XFB29" s="28"/>
    </row>
    <row r="30" spans="1:15 16382:16382" x14ac:dyDescent="0.2">
      <c r="C30" s="43"/>
    </row>
    <row r="31" spans="1:15 16382:16382" x14ac:dyDescent="0.2">
      <c r="C31" s="54"/>
      <c r="D31" s="54"/>
      <c r="E31" s="54"/>
      <c r="F31" s="54"/>
      <c r="G31" s="54"/>
    </row>
    <row r="32" spans="1:15 16382:16382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3:3" x14ac:dyDescent="0.2">
      <c r="C33" s="43"/>
    </row>
    <row r="34" spans="3:3" hidden="1" x14ac:dyDescent="0.2"/>
    <row r="35" spans="3:3" hidden="1" x14ac:dyDescent="0.2">
      <c r="C35" s="43">
        <f>+C26/[1]CUA1!C26</f>
        <v>0.80938550473862247</v>
      </c>
    </row>
  </sheetData>
  <mergeCells count="13">
    <mergeCell ref="H5:L5"/>
    <mergeCell ref="P15:R1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CUA2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2020-12-29T13:41:04Z</dcterms:created>
  <dcterms:modified xsi:type="dcterms:W3CDTF">2020-12-29T13:41:55Z</dcterms:modified>
</cp:coreProperties>
</file>