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LIZETH\Desktop\Publicaciones\"/>
    </mc:Choice>
  </mc:AlternateContent>
  <xr:revisionPtr revIDLastSave="0" documentId="8_{45D8A545-7FEB-4E42-BC35-AA071AF60C49}" xr6:coauthVersionLast="47" xr6:coauthVersionMax="47" xr10:uidLastSave="{00000000-0000-0000-0000-000000000000}"/>
  <bookViews>
    <workbookView xWindow="-120" yWindow="-120" windowWidth="20730" windowHeight="11160" xr2:uid="{00000000-000D-0000-FFFF-FFFF00000000}"/>
  </bookViews>
  <sheets>
    <sheet name="F14.1  PLANES DE MEJORAMIENT..." sheetId="1" r:id="rId1"/>
  </sheets>
  <calcPr calcId="162913"/>
</workbook>
</file>

<file path=xl/sharedStrings.xml><?xml version="1.0" encoding="utf-8"?>
<sst xmlns="http://schemas.openxmlformats.org/spreadsheetml/2006/main" count="134" uniqueCount="91">
  <si>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</si>
  <si>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</si>
  <si>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</si>
  <si>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</si>
  <si>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</si>
  <si>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</si>
  <si>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</si>
  <si>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</si>
  <si>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</si>
  <si>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</si>
  <si>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</si>
  <si>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</si>
  <si>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</si>
  <si>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</si>
  <si>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</si>
  <si>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</si>
  <si>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</si>
  <si>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</si>
  <si>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</si>
  <si>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</si>
  <si>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</si>
  <si>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</si>
  <si>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</si>
  <si>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</si>
  <si>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</si>
  <si>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</si>
  <si>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</si>
  <si>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</si>
  <si>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</si>
  <si>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</si>
  <si>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</si>
  <si>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</si>
  <si>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</si>
  <si>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</si>
  <si>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</si>
  <si>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</si>
  <si>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</si>
  <si>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</si>
  <si>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00 00 000</t>
  </si>
  <si>
    <t xml:space="preserve">Hallazgo No. 1. Rendimientos financieros FONDES 2016 – 2017 Unidad Gestión General. 
Sobreestimación en la cuenta Recursos entregados en Administración de la UGG, toda vez que el Grupo de Registro Contable de la Unidad Tesoro Nacional (UTN) mediante el informe de saldos de portafolio de FONDES señaló un registro contable erróneo relacionado con los rendimientos financieros del fondo. </t>
  </si>
  <si>
    <t>Debilidades de control interno contable relacionadas con la verificación de la información incorporada en los Estados Financieros de la Unidad Gestión General.</t>
  </si>
  <si>
    <t>Establecer una fuente que permita verificar y corroborar la información suministrada por el Grupo de Registro Contable de la Unidad Tesoro Nacional (UTN)</t>
  </si>
  <si>
    <t xml:space="preserve">Suscribir un acuerdo de servicio entre la Subdirección  de Tesorería y la Subdirección Financiera, para el suministro mensual de los saldos de portafolio de los fondos de la Unidad MHCP - Gestión General administrados por el Tesoro Nacional, de tal modo que se cuente con una fuente adicional de confirmación de la información proporcionada por el Grupo de Registro Contable. </t>
  </si>
  <si>
    <t>Acuerdo de servicio</t>
  </si>
  <si>
    <t>MHCP2020-1-1-1</t>
  </si>
  <si>
    <t>Hallazgo No. 2 Rendimientos Financieros – Ingresos de la Nación FONDES.</t>
  </si>
  <si>
    <t>Al cierre de la vigencia 2020, la subcuenta 290201001 - Recursos Recibidos en Administración-MHCP, presenta un saldo de $3.886.502.774.634.2, que corresponden a la Cuenta Especial de FONDES, analizado el saldo frente a su composición y la información suministrada por la UTN, se estableció que se encuentra sobreestimada en $20.999.054.351.71, lo anterior debido, a la afectación contable errada, en razón a que los rendimientos financieros generados por las inversiones de los recursos de la Cuenta Especial FONDES en las vigencias 2016 y 2017, fueron registrados contablemente como un mayor valor de la cuenta 2902-Recursos Recibidos en Administración a favor de FONDES, y no como ingresos de la Nación, en la cuenta 4802 – Otros Ingresos Financieros.</t>
  </si>
  <si>
    <t xml:space="preserve">Realizar las actividades tendientes a la validación entre el saldo contable de la subcuenta recursos recibidos en administración y el valor del portafolio de los fondos administrados. </t>
  </si>
  <si>
    <t>Meta 1: Incluir en el SIIF, el comprobante contable realizado en la vigencia 2021, correspondiente al ajuste de los rendimientos financieros generados por las inversiones de los recursos de la Cuenta Especial FONDES de las vigencias 2016 y 2017.</t>
  </si>
  <si>
    <t>Comprobante Contable</t>
  </si>
  <si>
    <t>MHCP2020-2-1-1</t>
  </si>
  <si>
    <t>Meta 2: Incluir en el informe mensual de conciliación de portafolios, el saldo del código contable de recursos recibidos en administración, identificando el respectivo tercero asignado al portafolio o fondo administrado (FONDES) y comparado con el saldo del portafolio correspondiente.</t>
  </si>
  <si>
    <t>Informe</t>
  </si>
  <si>
    <t>MHCP2020-2-1-2</t>
  </si>
  <si>
    <t>Hallazgo No. 3 Política de Deterioro en Cuentas por Cobrar</t>
  </si>
  <si>
    <t xml:space="preserve">Lo anterior trae como consecuencia que las cifras reflejadas en los Préstamos Gubernamentales Otorgados, no sean presentadas dentro de los activos conforme con la disponibilidad de los recursos, ya que no se evidencia que estás partidas son de difícil recaudo dadas las condiciones de mora y financieras de los Municipios y el Departamento del Chocó; en este sentido, se afecta la realidad económica de los Préstamos por cobrar de difícil recaudo por $2.934.340.567.75; adicionalmente, existe una falta de criterios expresos y detallados; así como, de parámetros en la política de deterioro, para el adecuado reconocimiento de las cuentas por cobrar en la clase de difícil recaudo. ...lo que se cuestiona es que la misma no se reclasificó a difícil cobro lo que conlleva a que no se refleje la realidad económica de la cartera para este departamento. </t>
  </si>
  <si>
    <t>Realizar la reclasificación contable de los Préstamos Otorgados a Deudas de difícil cobro, a partir del estudio y análisis individual de cada uno de los préstamos otorgados.</t>
  </si>
  <si>
    <t>Meta 1: Obtener concepto de la Contaduría General de la Nación, sobre las limitaciones que se presentan en los préstamos otorgados por el Ministerio de Hacienda, respecto  de la definiciòn de criterios, características o condiciones que deben cumplirse para la reclasificación contable de los Préstamos Gubernamentales Otorgados-1416 a  Préstamos por Cobrar de Difícil Recaudo-1477.  Así mismo, para determinar la viabilildad o no, de incluir en el análisis otras variables relevantes tales como: existencia de garantías, títulos crediticios idóneos, capacidad de pago del deudor, entre otras, que pueden afectar el porcentaje de estimación del deterioro de la cartera.</t>
  </si>
  <si>
    <t>Oficio</t>
  </si>
  <si>
    <t>Meta 2: Actualizar el documento de Política de Cartera, según concepto que expida la Contaduría General de la Nación.</t>
  </si>
  <si>
    <t>Documento</t>
  </si>
  <si>
    <t>MHCP2020-3-1-2</t>
  </si>
  <si>
    <t>Realizar el registro contable respectivo en la UDP.</t>
  </si>
  <si>
    <t>Comprobante contable</t>
  </si>
  <si>
    <t>MHCP2020-3-1-3</t>
  </si>
  <si>
    <t>Hallazgo No. 4 Concepto de Ingresos FOME</t>
  </si>
  <si>
    <t>Al verificar el Informe de Gestión de Ingresos de la Unidad Ejecutora Gestión General-UGG a diciembre de 2020, se evidenció que los recursos del crédito del FMI se imputaron en el concepto de ingreso 2-0-00-2-06-5-04 FMI por valor de $18.837.951.941.275,60 en la UGG, cuando de acuerdo con la recomendación del Comité de Tesorería, se debían al distribuirse al FOME debía registrarse en el concepto de ingreso del FONDO DE MITIGACIÓN DE EMERGENCIAS en el concepto de ingresos 6-0-81 por $8.382.538.076.362,02; por lo tanto, afectó la clasificación de los recursos del FMI.</t>
  </si>
  <si>
    <t>Efectuar las actividades tendientes a la clasificación presupuestal en el 2021, de los recursos recibidos en la vigencia 2020 provenientes del Crédito con el FMI con destino al FOME.</t>
  </si>
  <si>
    <t>Meta 1: Obtener concepto de la Dirección General del Presupuesto Público Nacional respecto de la clasficación presupuestal de los recursos del FMI.</t>
  </si>
  <si>
    <t>MHCP2020-4-1-1</t>
  </si>
  <si>
    <t>Meta 2: Realizar de acuerdo con el concepto emitido por la DGPPN, la gestión respectiva de clasificación presupuestal de ingresos con destino al FOME.</t>
  </si>
  <si>
    <t>MHCP2020-4-1-2</t>
  </si>
  <si>
    <t>Hallazgo No. 5 Deterioro Cuentas por Cobrar Unidad Sistema General de Regalías.</t>
  </si>
  <si>
    <t>Del análisis realizado al grupo de Cuentas por cobrar específicamente a la  cuenta 131401 Cuentas por Cobrar Hidrocarburos, se evidenció que de los registros que componen el saldo, existen deudores contabilizados en la vigencia 2017 a 2019 pendientes de recaudo o cancelación. Sobre estos registros que superan los 365 y 720 días de antigüedad, no se evidencianoperaciones de cálculo y contabilización de deterioro en los Estados Financieros que indiquen el valor real del saldo de las cuentas por cobrar y su efecto en el gasto producto del deterioro. Lo anterior, generó que la información de las cuentas por cobrar y de los gastos en los estados financieros no reflejen la realidad económica de las operaciones o transacciones por dicho concepto. Según el análisis de las partidas establecidas en la muestra, se dejó de contabilizar el deterioro por cuentas por cobrar en $12.046.206.820.</t>
  </si>
  <si>
    <t>Registrar en la contabilidad del Sistema General de Regalías el valor del deterioro informado por la Agencia Nacional de Hidrocarburos.</t>
  </si>
  <si>
    <t>Meta 1: Solicitar a la Agencia Nacional de Hidrocarburos las actividades para implementar el plan de mejoramiento de acuerdo a sus funciones y competencias.</t>
  </si>
  <si>
    <t>Oficio solicitando definir las actividades para implementar el plan de mejoramiento de la Agencia Nacional de Hidrocarburos.</t>
  </si>
  <si>
    <t>MHCP2020-5-1-1</t>
  </si>
  <si>
    <t>Meta 2: Registrar en la contabilidad del Sistema General de Regalías el dederioro de las cuentas por cobrar que informe la Agencia Nacional de Hidrocarburos.</t>
  </si>
  <si>
    <t xml:space="preserve">Comprobantes contables del valor del deterioro de las cuentas por cobrar por hidrocarburos. </t>
  </si>
  <si>
    <t>MHCP2020-5-1-2</t>
  </si>
  <si>
    <t>Hallazgo 12. Deterioro en Préstamos por Cobrar. No se tenía definida la política contable que estableciera los criterios, para el reconocimiento, medición y revelación del grupo préstamos por cobrar para los saldos iniciales y posterior.</t>
  </si>
  <si>
    <t>Existe incertidumbre sobre la cifra presentada en el Estado de Situación Financiera en el deterioro acumulado de Préstamos por Cobrar por $49.241 millones. La cifra no permite comprobar la metodología de medición establecida en la Política de deterioro del valor de los préstamos otorgados. El Gobierno Nacional viene atendiendo las obligaciones a cargo del FEPC, porque el Fondo no cuenta con fuentes de financiación e ingresos, por lo que cumple con las condiciones establecidas al interior del MHCP-UDP y políticas contables para ser objeto de reconocimiento del deterioro.</t>
  </si>
  <si>
    <t>Generar documento soporte de análisis del saldo de los préstamos por cobrar otorgados a 31 de diciembre de 2018, que sirvieron de base para determinar los saldos iniciales a 1 de enero de 2018, evidenciando los criterios aplicados en la determinación del deterioro.</t>
  </si>
  <si>
    <t>Elaborar documento de análisis de saldos de préstamos por cobrar y deterioro a diciembre 31 de 2018.</t>
  </si>
  <si>
    <t>MHCP2018R-12-1-1</t>
  </si>
  <si>
    <t xml:space="preserve">Hallazgo 16- Préstamos por Cobrar Difícil Recaudo </t>
  </si>
  <si>
    <t>La Política de Deterioro de la Cartera establece que además se reclasificarán los saldos de los préstamos que se estimaron con indicio de deterioro del 100%; reclasificación que no se evidencia al cierre de la vigencia auditada, a pesar de no existir una estimación de la fecha probable de la recuperación de algunos créditos.  Por lo tanto, se presenta una incorrección que afecta la clasificación y presentación de los estados financieros a 31 de diciembre de 2018.</t>
  </si>
  <si>
    <t>Generar documento soporte de análisis del saldo de los préstamos por cobrar otorgados a 31 de diciembre de 2018, evidenciando los criterios aplicados para la determinación del deterioro.</t>
  </si>
  <si>
    <t>MHCP2018R-16-1-1</t>
  </si>
  <si>
    <t>MHCP2020-3-1-1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</si>
</sst>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3">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0" fillId="0" borderId="2" xfId="0" applyBorder="1"/>
    <xf numFmtId="0" fontId="0" fillId="3" borderId="2" xfId="0" applyFill="1" applyBorder="1" applyAlignment="1" applyProtection="1">
      <alignment vertical="center"/>
      <protection locked="0"/>
    </xf>
    <xf numFmtId="0" fontId="0" fillId="3" borderId="2" xfId="0" applyFill="1" applyBorder="1" applyAlignment="1" applyProtection="1">
      <alignment vertical="center" wrapText="1"/>
      <protection locked="0"/>
    </xf>
    <xf numFmtId="164" fontId="0" fillId="3" borderId="2" xfId="0" applyNumberFormat="1" applyFill="1" applyBorder="1" applyAlignment="1" applyProtection="1">
      <alignment vertical="center"/>
      <protection locked="0"/>
    </xf>
    <xf numFmtId="0" fontId="1" fillId="2" borderId="2" xfId="0" applyFont="1" applyFill="1" applyBorder="1" applyAlignment="1">
      <alignment horizontal="center" vertical="center"/>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topLeftCell="J1" workbookViewId="0">
      <selection activeCell="G17" sqref="G17"/>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20.7109375"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227</v>
      </c>
    </row>
    <row r="5" spans="1:15" x14ac:dyDescent="0.25">
      <c r="B5" s="1" t="s">
        <v>6</v>
      </c>
      <c r="C5" s="2">
        <v>44335</v>
      </c>
    </row>
    <row r="6" spans="1:15" x14ac:dyDescent="0.25">
      <c r="B6" s="1" t="s">
        <v>7</v>
      </c>
      <c r="C6" s="1">
        <v>0</v>
      </c>
      <c r="D6" s="1" t="s">
        <v>8</v>
      </c>
    </row>
    <row r="8" spans="1:15" x14ac:dyDescent="0.25">
      <c r="A8" s="3" t="s">
        <v>9</v>
      </c>
      <c r="B8" s="8" t="s">
        <v>10</v>
      </c>
      <c r="C8" s="9"/>
      <c r="D8" s="9"/>
      <c r="E8" s="9"/>
      <c r="F8" s="9"/>
      <c r="G8" s="9"/>
      <c r="H8" s="9"/>
      <c r="I8" s="9"/>
      <c r="J8" s="9"/>
      <c r="K8" s="9"/>
      <c r="L8" s="9"/>
      <c r="M8" s="9"/>
      <c r="N8" s="9"/>
      <c r="O8" s="9"/>
    </row>
    <row r="9" spans="1:15" x14ac:dyDescent="0.25">
      <c r="A9" s="4"/>
      <c r="B9" s="4"/>
      <c r="C9" s="3">
        <v>4</v>
      </c>
      <c r="D9" s="3">
        <v>8</v>
      </c>
      <c r="E9" s="3">
        <v>12</v>
      </c>
      <c r="F9" s="3">
        <v>16</v>
      </c>
      <c r="G9" s="3">
        <v>20</v>
      </c>
      <c r="H9" s="3">
        <v>24</v>
      </c>
      <c r="I9" s="3">
        <v>28</v>
      </c>
      <c r="J9" s="3">
        <v>31</v>
      </c>
      <c r="K9" s="3">
        <v>32</v>
      </c>
      <c r="L9" s="3">
        <v>36</v>
      </c>
      <c r="M9" s="3">
        <v>40</v>
      </c>
      <c r="N9" s="3">
        <v>44</v>
      </c>
      <c r="O9" s="3">
        <v>48</v>
      </c>
    </row>
    <row r="10" spans="1:15" x14ac:dyDescent="0.25">
      <c r="A10" s="4"/>
      <c r="B10" s="4"/>
      <c r="C10" s="3" t="s">
        <v>11</v>
      </c>
      <c r="D10" s="3" t="s">
        <v>12</v>
      </c>
      <c r="E10" s="3" t="s">
        <v>13</v>
      </c>
      <c r="F10" s="3" t="s">
        <v>14</v>
      </c>
      <c r="G10" s="3" t="s">
        <v>15</v>
      </c>
      <c r="H10" s="3" t="s">
        <v>16</v>
      </c>
      <c r="I10" s="3" t="s">
        <v>17</v>
      </c>
      <c r="J10" s="3" t="s">
        <v>18</v>
      </c>
      <c r="K10" s="3" t="s">
        <v>19</v>
      </c>
      <c r="L10" s="3" t="s">
        <v>20</v>
      </c>
      <c r="M10" s="3" t="s">
        <v>21</v>
      </c>
      <c r="N10" s="3" t="s">
        <v>22</v>
      </c>
      <c r="O10" s="3" t="s">
        <v>23</v>
      </c>
    </row>
    <row r="11" spans="1:15" x14ac:dyDescent="0.25">
      <c r="A11" s="3">
        <v>1</v>
      </c>
      <c r="B11" s="4" t="s">
        <v>24</v>
      </c>
      <c r="C11" s="5" t="s">
        <v>25</v>
      </c>
      <c r="D11" s="6" t="s">
        <v>38</v>
      </c>
      <c r="E11" s="5" t="s">
        <v>39</v>
      </c>
      <c r="F11" s="5" t="s">
        <v>40</v>
      </c>
      <c r="G11" s="5" t="s">
        <v>41</v>
      </c>
      <c r="H11" s="5" t="s">
        <v>42</v>
      </c>
      <c r="I11" s="5" t="s">
        <v>43</v>
      </c>
      <c r="J11" s="5">
        <v>1</v>
      </c>
      <c r="K11" s="7">
        <v>44378</v>
      </c>
      <c r="L11" s="7">
        <v>44561</v>
      </c>
      <c r="M11" s="5">
        <v>26.142857142857142</v>
      </c>
      <c r="N11" s="5"/>
      <c r="O11" s="5" t="s">
        <v>44</v>
      </c>
    </row>
    <row r="12" spans="1:15" x14ac:dyDescent="0.25">
      <c r="A12" s="3">
        <v>2</v>
      </c>
      <c r="B12" s="4" t="s">
        <v>27</v>
      </c>
      <c r="C12" s="5" t="s">
        <v>25</v>
      </c>
      <c r="D12" s="6" t="s">
        <v>38</v>
      </c>
      <c r="E12" s="4" t="s">
        <v>45</v>
      </c>
      <c r="F12" s="4" t="s">
        <v>46</v>
      </c>
      <c r="G12" s="4" t="s">
        <v>47</v>
      </c>
      <c r="H12" s="4" t="s">
        <v>48</v>
      </c>
      <c r="I12" s="4" t="s">
        <v>49</v>
      </c>
      <c r="J12" s="5">
        <v>2</v>
      </c>
      <c r="K12" s="7">
        <v>44348</v>
      </c>
      <c r="L12" s="7">
        <v>44377</v>
      </c>
      <c r="M12" s="5">
        <v>4.1428571428571432</v>
      </c>
      <c r="N12" s="5"/>
      <c r="O12" s="5" t="s">
        <v>50</v>
      </c>
    </row>
    <row r="13" spans="1:15" x14ac:dyDescent="0.25">
      <c r="A13" s="3">
        <v>3</v>
      </c>
      <c r="B13" s="4" t="s">
        <v>28</v>
      </c>
      <c r="C13" s="5" t="s">
        <v>25</v>
      </c>
      <c r="D13" s="6" t="s">
        <v>38</v>
      </c>
      <c r="E13" s="4" t="s">
        <v>45</v>
      </c>
      <c r="F13" s="4" t="s">
        <v>46</v>
      </c>
      <c r="G13" s="4" t="s">
        <v>47</v>
      </c>
      <c r="H13" s="4" t="s">
        <v>51</v>
      </c>
      <c r="I13" s="4" t="s">
        <v>52</v>
      </c>
      <c r="J13" s="5">
        <v>1</v>
      </c>
      <c r="K13" s="7">
        <v>44348</v>
      </c>
      <c r="L13" s="7">
        <v>44408</v>
      </c>
      <c r="M13" s="5">
        <v>8.5714285714285712</v>
      </c>
      <c r="N13" s="5"/>
      <c r="O13" s="5" t="s">
        <v>53</v>
      </c>
    </row>
    <row r="14" spans="1:15" x14ac:dyDescent="0.25">
      <c r="A14" s="3">
        <v>4</v>
      </c>
      <c r="B14" s="4" t="s">
        <v>29</v>
      </c>
      <c r="C14" s="5" t="s">
        <v>25</v>
      </c>
      <c r="D14" s="6" t="s">
        <v>38</v>
      </c>
      <c r="E14" s="4" t="s">
        <v>54</v>
      </c>
      <c r="F14" s="4" t="s">
        <v>55</v>
      </c>
      <c r="G14" s="4" t="s">
        <v>56</v>
      </c>
      <c r="H14" s="4" t="s">
        <v>57</v>
      </c>
      <c r="I14" s="4" t="s">
        <v>58</v>
      </c>
      <c r="J14" s="5">
        <v>1</v>
      </c>
      <c r="K14" s="7">
        <v>44348</v>
      </c>
      <c r="L14" s="7">
        <v>44500</v>
      </c>
      <c r="M14" s="5">
        <v>21.714285714285715</v>
      </c>
      <c r="N14" s="5"/>
      <c r="O14" s="5" t="s">
        <v>90</v>
      </c>
    </row>
    <row r="15" spans="1:15" x14ac:dyDescent="0.25">
      <c r="A15" s="3">
        <v>5</v>
      </c>
      <c r="B15" s="4" t="s">
        <v>30</v>
      </c>
      <c r="C15" s="5" t="s">
        <v>25</v>
      </c>
      <c r="D15" s="6" t="s">
        <v>38</v>
      </c>
      <c r="E15" s="4" t="s">
        <v>54</v>
      </c>
      <c r="F15" s="4" t="s">
        <v>55</v>
      </c>
      <c r="G15" s="4" t="s">
        <v>56</v>
      </c>
      <c r="H15" s="4" t="s">
        <v>59</v>
      </c>
      <c r="I15" s="4" t="s">
        <v>60</v>
      </c>
      <c r="J15" s="5">
        <v>1</v>
      </c>
      <c r="K15" s="7">
        <v>44501</v>
      </c>
      <c r="L15" s="7">
        <v>44561</v>
      </c>
      <c r="M15" s="5">
        <v>8.5714285714285712</v>
      </c>
      <c r="N15" s="5"/>
      <c r="O15" s="5" t="s">
        <v>61</v>
      </c>
    </row>
    <row r="16" spans="1:15" x14ac:dyDescent="0.25">
      <c r="A16" s="3">
        <v>6</v>
      </c>
      <c r="B16" s="4" t="s">
        <v>31</v>
      </c>
      <c r="C16" s="5" t="s">
        <v>25</v>
      </c>
      <c r="D16" s="6" t="s">
        <v>38</v>
      </c>
      <c r="E16" s="4" t="s">
        <v>54</v>
      </c>
      <c r="F16" s="4" t="s">
        <v>55</v>
      </c>
      <c r="G16" s="4" t="s">
        <v>56</v>
      </c>
      <c r="H16" s="4" t="s">
        <v>62</v>
      </c>
      <c r="I16" s="4" t="s">
        <v>63</v>
      </c>
      <c r="J16" s="5">
        <v>1</v>
      </c>
      <c r="K16" s="7">
        <v>44561</v>
      </c>
      <c r="L16" s="7">
        <v>44592</v>
      </c>
      <c r="M16" s="5">
        <v>4.4285714285714288</v>
      </c>
      <c r="N16" s="5"/>
      <c r="O16" s="5" t="s">
        <v>64</v>
      </c>
    </row>
    <row r="17" spans="1:15" x14ac:dyDescent="0.25">
      <c r="A17" s="3">
        <v>7</v>
      </c>
      <c r="B17" s="4" t="s">
        <v>32</v>
      </c>
      <c r="C17" s="5" t="s">
        <v>25</v>
      </c>
      <c r="D17" s="6" t="s">
        <v>38</v>
      </c>
      <c r="E17" s="4" t="s">
        <v>65</v>
      </c>
      <c r="F17" s="4" t="s">
        <v>66</v>
      </c>
      <c r="G17" s="4" t="s">
        <v>67</v>
      </c>
      <c r="H17" s="4" t="s">
        <v>68</v>
      </c>
      <c r="I17" s="4" t="s">
        <v>60</v>
      </c>
      <c r="J17" s="5">
        <v>1</v>
      </c>
      <c r="K17" s="7">
        <v>44378</v>
      </c>
      <c r="L17" s="7">
        <v>44439</v>
      </c>
      <c r="M17" s="5">
        <v>8.7142857142857135</v>
      </c>
      <c r="N17" s="5"/>
      <c r="O17" s="5" t="s">
        <v>69</v>
      </c>
    </row>
    <row r="18" spans="1:15" x14ac:dyDescent="0.25">
      <c r="A18" s="3">
        <v>8</v>
      </c>
      <c r="B18" s="4" t="s">
        <v>33</v>
      </c>
      <c r="C18" s="5" t="s">
        <v>25</v>
      </c>
      <c r="D18" s="6" t="s">
        <v>38</v>
      </c>
      <c r="E18" s="4" t="s">
        <v>65</v>
      </c>
      <c r="F18" s="4" t="s">
        <v>66</v>
      </c>
      <c r="G18" s="4" t="s">
        <v>67</v>
      </c>
      <c r="H18" s="4" t="s">
        <v>70</v>
      </c>
      <c r="I18" s="4" t="s">
        <v>60</v>
      </c>
      <c r="J18" s="5">
        <v>1</v>
      </c>
      <c r="K18" s="7">
        <v>44440</v>
      </c>
      <c r="L18" s="7">
        <v>44561</v>
      </c>
      <c r="M18" s="5">
        <v>17.285714285714285</v>
      </c>
      <c r="N18" s="5"/>
      <c r="O18" s="5" t="s">
        <v>71</v>
      </c>
    </row>
    <row r="19" spans="1:15" x14ac:dyDescent="0.25">
      <c r="A19" s="3">
        <v>9</v>
      </c>
      <c r="B19" s="4" t="s">
        <v>34</v>
      </c>
      <c r="C19" s="5" t="s">
        <v>25</v>
      </c>
      <c r="D19" s="6" t="s">
        <v>38</v>
      </c>
      <c r="E19" s="4" t="s">
        <v>72</v>
      </c>
      <c r="F19" s="4" t="s">
        <v>73</v>
      </c>
      <c r="G19" s="4" t="s">
        <v>74</v>
      </c>
      <c r="H19" s="4" t="s">
        <v>75</v>
      </c>
      <c r="I19" s="4" t="s">
        <v>76</v>
      </c>
      <c r="J19" s="5">
        <v>1</v>
      </c>
      <c r="K19" s="7">
        <v>44348</v>
      </c>
      <c r="L19" s="7">
        <v>44377</v>
      </c>
      <c r="M19" s="5">
        <v>4.1428571428571432</v>
      </c>
      <c r="N19" s="5"/>
      <c r="O19" s="5" t="s">
        <v>77</v>
      </c>
    </row>
    <row r="20" spans="1:15" x14ac:dyDescent="0.25">
      <c r="A20" s="3">
        <v>10</v>
      </c>
      <c r="B20" s="4" t="s">
        <v>35</v>
      </c>
      <c r="C20" s="5" t="s">
        <v>25</v>
      </c>
      <c r="D20" s="6" t="s">
        <v>38</v>
      </c>
      <c r="E20" s="4" t="s">
        <v>72</v>
      </c>
      <c r="F20" s="4" t="s">
        <v>73</v>
      </c>
      <c r="G20" s="4" t="s">
        <v>74</v>
      </c>
      <c r="H20" s="4" t="s">
        <v>78</v>
      </c>
      <c r="I20" s="4" t="s">
        <v>79</v>
      </c>
      <c r="J20" s="5">
        <v>1</v>
      </c>
      <c r="K20" s="7">
        <v>44621</v>
      </c>
      <c r="L20" s="7">
        <v>44651</v>
      </c>
      <c r="M20" s="5">
        <v>4.2857142857142856</v>
      </c>
      <c r="N20" s="5"/>
      <c r="O20" s="5" t="s">
        <v>80</v>
      </c>
    </row>
    <row r="21" spans="1:15" x14ac:dyDescent="0.25">
      <c r="A21" s="3">
        <v>11</v>
      </c>
      <c r="B21" s="4" t="s">
        <v>36</v>
      </c>
      <c r="C21" s="5" t="s">
        <v>25</v>
      </c>
      <c r="D21" s="6" t="s">
        <v>38</v>
      </c>
      <c r="E21" s="4" t="s">
        <v>81</v>
      </c>
      <c r="F21" s="4" t="s">
        <v>82</v>
      </c>
      <c r="G21" s="4" t="s">
        <v>83</v>
      </c>
      <c r="H21" s="4" t="s">
        <v>84</v>
      </c>
      <c r="I21" s="4" t="s">
        <v>60</v>
      </c>
      <c r="J21" s="5">
        <v>1</v>
      </c>
      <c r="K21" s="7">
        <v>44348</v>
      </c>
      <c r="L21" s="7">
        <v>44500</v>
      </c>
      <c r="M21" s="5">
        <v>21.714285714285715</v>
      </c>
      <c r="N21" s="5"/>
      <c r="O21" s="5" t="s">
        <v>85</v>
      </c>
    </row>
    <row r="22" spans="1:15" x14ac:dyDescent="0.25">
      <c r="A22" s="3">
        <v>12</v>
      </c>
      <c r="B22" s="4" t="s">
        <v>37</v>
      </c>
      <c r="C22" s="5" t="s">
        <v>25</v>
      </c>
      <c r="D22" s="6" t="s">
        <v>38</v>
      </c>
      <c r="E22" s="4" t="s">
        <v>86</v>
      </c>
      <c r="F22" s="4" t="s">
        <v>87</v>
      </c>
      <c r="G22" s="4" t="s">
        <v>88</v>
      </c>
      <c r="H22" s="4" t="s">
        <v>84</v>
      </c>
      <c r="I22" s="4" t="s">
        <v>60</v>
      </c>
      <c r="J22" s="5">
        <v>1</v>
      </c>
      <c r="K22" s="7">
        <v>44348</v>
      </c>
      <c r="L22" s="7">
        <v>44500</v>
      </c>
      <c r="M22" s="5">
        <v>21.714285714285715</v>
      </c>
      <c r="N22" s="5"/>
      <c r="O22" s="5" t="s">
        <v>89</v>
      </c>
    </row>
    <row r="351003" spans="1:1" x14ac:dyDescent="0.25">
      <c r="A351003" t="s">
        <v>25</v>
      </c>
    </row>
    <row r="351004" spans="1:1" x14ac:dyDescent="0.25">
      <c r="A351004" t="s">
        <v>26</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2" xr:uid="{00000000-0002-0000-0000-000000000000}">
      <formula1>$A$351002:$A$351004</formula1>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xr:uid="{00000000-0002-0000-00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 xr:uid="{00000000-0002-0000-0000-000005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xr:uid="{00000000-0002-0000-0000-000006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xr:uid="{00000000-0002-0000-0000-000007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xr:uid="{00000000-0002-0000-0000-000008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 xr:uid="{00000000-0002-0000-00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xr:uid="{00000000-0002-0000-00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B000000}">
      <formula1>0</formula1>
      <formula2>390</formula2>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2" xr:uid="{00000000-0002-0000-0000-00000C000000}">
      <formula1>0</formula1>
      <formula2>9</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LIZETH</cp:lastModifiedBy>
  <dcterms:created xsi:type="dcterms:W3CDTF">2021-05-21T21:42:39Z</dcterms:created>
  <dcterms:modified xsi:type="dcterms:W3CDTF">2022-02-03T19:31:38Z</dcterms:modified>
</cp:coreProperties>
</file>