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Ex1.xml" ContentType="application/vnd.ms-office.chartex+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Ex2.xml" ContentType="application/vnd.ms-office.chartex+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minhaciendagovco-my.sharepoint.com/personal/submacro_minhacienda_gov_co/Documents/Monitor Macro/12- MFMP/2022/Secciones MFMP 2022/Consolidación/"/>
    </mc:Choice>
  </mc:AlternateContent>
  <xr:revisionPtr revIDLastSave="472" documentId="11_9248B46DC1CBB2E3ED7FF6F9903E8C1851038383" xr6:coauthVersionLast="45" xr6:coauthVersionMax="47" xr10:uidLastSave="{52A4AAF8-99CC-4805-874B-D9D6A0328B56}"/>
  <bookViews>
    <workbookView xWindow="-120" yWindow="-120" windowWidth="29040" windowHeight="15840" tabRatio="855" activeTab="13" xr2:uid="{00000000-000D-0000-FFFF-FFFF00000000}"/>
  </bookViews>
  <sheets>
    <sheet name="Índice" sheetId="2" r:id="rId1"/>
    <sheet name="Gráfico 3.1." sheetId="3" r:id="rId2"/>
    <sheet name="Gráfico 3.2." sheetId="4" r:id="rId3"/>
    <sheet name="Gráfico 3.3." sheetId="5" r:id="rId4"/>
    <sheet name="Gráfico 3.4." sheetId="6" r:id="rId5"/>
    <sheet name="Gráfico 3.5." sheetId="7" r:id="rId6"/>
    <sheet name="Gráfico 3.6." sheetId="19" r:id="rId7"/>
    <sheet name="Gráfico 3.7." sheetId="9" r:id="rId8"/>
    <sheet name="Gráfico 3.8." sheetId="10" r:id="rId9"/>
    <sheet name="Gráfico 3.9." sheetId="11" r:id="rId10"/>
    <sheet name="Tabla 3.1." sheetId="12" r:id="rId11"/>
    <sheet name="Tabla 3.2." sheetId="13" r:id="rId12"/>
    <sheet name="Tabla 3.3." sheetId="14" r:id="rId13"/>
    <sheet name="Tabla 3.4." sheetId="15" r:id="rId14"/>
    <sheet name="Tabla 3.5." sheetId="16" r:id="rId15"/>
    <sheet name="Tabla 3.6." sheetId="17" r:id="rId16"/>
    <sheet name="Tabla 3.7." sheetId="18" r:id="rId17"/>
    <sheet name="Gráfico 3.1.1" sheetId="21" r:id="rId18"/>
    <sheet name="Anexo 3.1" sheetId="22"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A">[1]ENTRADA!#REF!</definedName>
    <definedName name="\c">#REF!</definedName>
    <definedName name="\F">#REF!</definedName>
    <definedName name="\g">#N/A</definedName>
    <definedName name="\i">#REF!</definedName>
    <definedName name="\J">#REF!</definedName>
    <definedName name="\K">#REF!</definedName>
    <definedName name="\L">[1]ENTRADA!#REF!</definedName>
    <definedName name="\M">#REF!</definedName>
    <definedName name="\N">#REF!</definedName>
    <definedName name="\P">#REF!</definedName>
    <definedName name="\r">#REF!</definedName>
    <definedName name="\S">#REF!</definedName>
    <definedName name="____h35" localSheetId="1" hidden="1">{#N/A,#N/A,FALSE,"informes"}</definedName>
    <definedName name="____h35" localSheetId="2" hidden="1">{#N/A,#N/A,FALSE,"informes"}</definedName>
    <definedName name="____h35" localSheetId="3" hidden="1">{#N/A,#N/A,FALSE,"informes"}</definedName>
    <definedName name="____h35" localSheetId="4" hidden="1">{#N/A,#N/A,FALSE,"informes"}</definedName>
    <definedName name="____h35" localSheetId="5" hidden="1">{#N/A,#N/A,FALSE,"informes"}</definedName>
    <definedName name="____h35" localSheetId="6" hidden="1">{#N/A,#N/A,FALSE,"informes"}</definedName>
    <definedName name="____h35" localSheetId="7" hidden="1">{#N/A,#N/A,FALSE,"informes"}</definedName>
    <definedName name="____h35" localSheetId="8" hidden="1">{#N/A,#N/A,FALSE,"informes"}</definedName>
    <definedName name="____h35" localSheetId="9" hidden="1">{#N/A,#N/A,FALSE,"informes"}</definedName>
    <definedName name="____h35" localSheetId="10" hidden="1">{#N/A,#N/A,FALSE,"informes"}</definedName>
    <definedName name="____h35" localSheetId="11" hidden="1">{#N/A,#N/A,FALSE,"informes"}</definedName>
    <definedName name="____h35" localSheetId="12" hidden="1">{#N/A,#N/A,FALSE,"informes"}</definedName>
    <definedName name="____h35" localSheetId="13" hidden="1">{#N/A,#N/A,FALSE,"informes"}</definedName>
    <definedName name="____h35" localSheetId="14" hidden="1">{#N/A,#N/A,FALSE,"informes"}</definedName>
    <definedName name="____h35" localSheetId="15" hidden="1">{#N/A,#N/A,FALSE,"informes"}</definedName>
    <definedName name="____h35" localSheetId="16" hidden="1">{#N/A,#N/A,FALSE,"informes"}</definedName>
    <definedName name="____h35" hidden="1">{#N/A,#N/A,FALSE,"informes"}</definedName>
    <definedName name="____R" localSheetId="1" hidden="1">{"INGRESOS DOLARES",#N/A,FALSE,"informes"}</definedName>
    <definedName name="____R" localSheetId="2" hidden="1">{"INGRESOS DOLARES",#N/A,FALSE,"informes"}</definedName>
    <definedName name="____R" localSheetId="3" hidden="1">{"INGRESOS DOLARES",#N/A,FALSE,"informes"}</definedName>
    <definedName name="____R" localSheetId="4" hidden="1">{"INGRESOS DOLARES",#N/A,FALSE,"informes"}</definedName>
    <definedName name="____R" localSheetId="5" hidden="1">{"INGRESOS DOLARES",#N/A,FALSE,"informes"}</definedName>
    <definedName name="____R" localSheetId="6" hidden="1">{"INGRESOS DOLARES",#N/A,FALSE,"informes"}</definedName>
    <definedName name="____R" localSheetId="7" hidden="1">{"INGRESOS DOLARES",#N/A,FALSE,"informes"}</definedName>
    <definedName name="____R" localSheetId="8" hidden="1">{"INGRESOS DOLARES",#N/A,FALSE,"informes"}</definedName>
    <definedName name="____R" localSheetId="9" hidden="1">{"INGRESOS DOLARES",#N/A,FALSE,"informes"}</definedName>
    <definedName name="____R" localSheetId="10" hidden="1">{"INGRESOS DOLARES",#N/A,FALSE,"informes"}</definedName>
    <definedName name="____R" localSheetId="11" hidden="1">{"INGRESOS DOLARES",#N/A,FALSE,"informes"}</definedName>
    <definedName name="____R" localSheetId="12" hidden="1">{"INGRESOS DOLARES",#N/A,FALSE,"informes"}</definedName>
    <definedName name="____R" localSheetId="13" hidden="1">{"INGRESOS DOLARES",#N/A,FALSE,"informes"}</definedName>
    <definedName name="____R" localSheetId="14" hidden="1">{"INGRESOS DOLARES",#N/A,FALSE,"informes"}</definedName>
    <definedName name="____R" localSheetId="15" hidden="1">{"INGRESOS DOLARES",#N/A,FALSE,"informes"}</definedName>
    <definedName name="____R" localSheetId="16" hidden="1">{"INGRESOS DOLARES",#N/A,FALSE,"informes"}</definedName>
    <definedName name="____R" hidden="1">{"INGRESOS DOLARES",#N/A,FALSE,"informes"}</definedName>
    <definedName name="___h35" localSheetId="1" hidden="1">{#N/A,#N/A,FALSE,"informes"}</definedName>
    <definedName name="___h35" localSheetId="2" hidden="1">{#N/A,#N/A,FALSE,"informes"}</definedName>
    <definedName name="___h35" localSheetId="3" hidden="1">{#N/A,#N/A,FALSE,"informes"}</definedName>
    <definedName name="___h35" localSheetId="4" hidden="1">{#N/A,#N/A,FALSE,"informes"}</definedName>
    <definedName name="___h35" localSheetId="5" hidden="1">{#N/A,#N/A,FALSE,"informes"}</definedName>
    <definedName name="___h35" localSheetId="6" hidden="1">{#N/A,#N/A,FALSE,"informes"}</definedName>
    <definedName name="___h35" localSheetId="7" hidden="1">{#N/A,#N/A,FALSE,"informes"}</definedName>
    <definedName name="___h35" localSheetId="8" hidden="1">{#N/A,#N/A,FALSE,"informes"}</definedName>
    <definedName name="___h35" localSheetId="9" hidden="1">{#N/A,#N/A,FALSE,"informes"}</definedName>
    <definedName name="___h35" localSheetId="10" hidden="1">{#N/A,#N/A,FALSE,"informes"}</definedName>
    <definedName name="___h35" localSheetId="11" hidden="1">{#N/A,#N/A,FALSE,"informes"}</definedName>
    <definedName name="___h35" localSheetId="12" hidden="1">{#N/A,#N/A,FALSE,"informes"}</definedName>
    <definedName name="___h35" localSheetId="13" hidden="1">{#N/A,#N/A,FALSE,"informes"}</definedName>
    <definedName name="___h35" localSheetId="14" hidden="1">{#N/A,#N/A,FALSE,"informes"}</definedName>
    <definedName name="___h35" localSheetId="15" hidden="1">{#N/A,#N/A,FALSE,"informes"}</definedName>
    <definedName name="___h35" localSheetId="16" hidden="1">{#N/A,#N/A,FALSE,"informes"}</definedName>
    <definedName name="___h35" hidden="1">{#N/A,#N/A,FALSE,"informes"}</definedName>
    <definedName name="___R" localSheetId="1" hidden="1">{"INGRESOS DOLARES",#N/A,FALSE,"informes"}</definedName>
    <definedName name="___R" localSheetId="2" hidden="1">{"INGRESOS DOLARES",#N/A,FALSE,"informes"}</definedName>
    <definedName name="___R" localSheetId="3" hidden="1">{"INGRESOS DOLARES",#N/A,FALSE,"informes"}</definedName>
    <definedName name="___R" localSheetId="4" hidden="1">{"INGRESOS DOLARES",#N/A,FALSE,"informes"}</definedName>
    <definedName name="___R" localSheetId="5" hidden="1">{"INGRESOS DOLARES",#N/A,FALSE,"informes"}</definedName>
    <definedName name="___R" localSheetId="6" hidden="1">{"INGRESOS DOLARES",#N/A,FALSE,"informes"}</definedName>
    <definedName name="___R" localSheetId="7" hidden="1">{"INGRESOS DOLARES",#N/A,FALSE,"informes"}</definedName>
    <definedName name="___R" localSheetId="8" hidden="1">{"INGRESOS DOLARES",#N/A,FALSE,"informes"}</definedName>
    <definedName name="___R" localSheetId="9" hidden="1">{"INGRESOS DOLARES",#N/A,FALSE,"informes"}</definedName>
    <definedName name="___R" localSheetId="10" hidden="1">{"INGRESOS DOLARES",#N/A,FALSE,"informes"}</definedName>
    <definedName name="___R" localSheetId="11" hidden="1">{"INGRESOS DOLARES",#N/A,FALSE,"informes"}</definedName>
    <definedName name="___R" localSheetId="12" hidden="1">{"INGRESOS DOLARES",#N/A,FALSE,"informes"}</definedName>
    <definedName name="___R" localSheetId="13" hidden="1">{"INGRESOS DOLARES",#N/A,FALSE,"informes"}</definedName>
    <definedName name="___R" localSheetId="14" hidden="1">{"INGRESOS DOLARES",#N/A,FALSE,"informes"}</definedName>
    <definedName name="___R" localSheetId="15" hidden="1">{"INGRESOS DOLARES",#N/A,FALSE,"informes"}</definedName>
    <definedName name="___R" localSheetId="16" hidden="1">{"INGRESOS DOLARES",#N/A,FALSE,"informes"}</definedName>
    <definedName name="___R" hidden="1">{"INGRESOS DOLARES",#N/A,FALSE,"informes"}</definedName>
    <definedName name="__1__123Graph_ACHART_1" hidden="1">[1]B!$D$7:$D$26</definedName>
    <definedName name="__123Graph_A" hidden="1">[1]DFTMES!#REF!</definedName>
    <definedName name="__123Graph_ABASE" hidden="1">[1]A!$AB$11:$AB$11</definedName>
    <definedName name="__123Graph_AD1" hidden="1">[1]DFTMES!#REF!</definedName>
    <definedName name="__123Graph_AD2" hidden="1">[1]DFTMES!#REF!</definedName>
    <definedName name="__123Graph_AD3" hidden="1">[1]DFTMES!#REF!</definedName>
    <definedName name="__123Graph_AD6" hidden="1">[1]DFTMES!#REF!</definedName>
    <definedName name="__123Graph_AD7" hidden="1">[1]DFTMES!#REF!</definedName>
    <definedName name="__123Graph_AM1" hidden="1">[1]A!$U$11:$U$11</definedName>
    <definedName name="__123Graph_ATOTAL" hidden="1">[1]Resumen!#REF!</definedName>
    <definedName name="__123Graph_B" hidden="1">'[1]GIROS SITUAD.FISCAL- 2000'!#REF!</definedName>
    <definedName name="__123Graph_BBASE" hidden="1">[1]A!$AD$11:$AD$11</definedName>
    <definedName name="__123Graph_BD1" hidden="1">[1]DFTMES!#REF!</definedName>
    <definedName name="__123Graph_BD2" hidden="1">[1]DFTMES!#REF!</definedName>
    <definedName name="__123Graph_BD3" hidden="1">[1]DFTMES!#REF!</definedName>
    <definedName name="__123Graph_BD6" hidden="1">[1]DFTMES!#REF!</definedName>
    <definedName name="__123Graph_BD7" hidden="1">[1]DFTMES!#REF!</definedName>
    <definedName name="__123Graph_BM1" hidden="1">[1]A!$W$11:$W$11</definedName>
    <definedName name="__123Graph_C" hidden="1">[1]A!$C$11:$C$11</definedName>
    <definedName name="__123Graph_CBASE" hidden="1">[1]A!$H$11:$H$11</definedName>
    <definedName name="__123Graph_CD1" hidden="1">[1]DFTMES!#REF!</definedName>
    <definedName name="__123Graph_CD6" hidden="1">[1]DFTMES!#REF!</definedName>
    <definedName name="__123Graph_CM1" hidden="1">[1]A!$C$11:$C$11</definedName>
    <definedName name="__123Graph_D" hidden="1">'[1]GIROS SITUAD.FISCAL- 2000'!#REF!</definedName>
    <definedName name="__123Graph_DD6" hidden="1">[1]DFTMES!#REF!</definedName>
    <definedName name="__123Graph_F" hidden="1">'[1]GIROS SITUAD.FISCAL- 2000'!#REF!</definedName>
    <definedName name="__123Graph_X" hidden="1">'[1]GIROS SITUAD.FISCAL- 2000'!#REF!</definedName>
    <definedName name="__123Graph_XBASE" hidden="1">[1]A!$B$11:$B$11</definedName>
    <definedName name="__123Graph_XD1" hidden="1">[1]DFTMES!#REF!</definedName>
    <definedName name="__123Graph_XD2" hidden="1">[1]DFTMES!#REF!</definedName>
    <definedName name="__123Graph_XD3" hidden="1">[1]DFTMES!#REF!</definedName>
    <definedName name="__123Graph_XD4" hidden="1">[1]DFTMES!#REF!</definedName>
    <definedName name="__123Graph_XD5" hidden="1">[1]DFTMES!#REF!</definedName>
    <definedName name="__123Graph_XD6" hidden="1">[1]DFTMES!#REF!</definedName>
    <definedName name="__123Graph_XD7" hidden="1">[1]DFTMES!#REF!</definedName>
    <definedName name="__123Graph_XM1" hidden="1">[1]A!$B$11:$B$11</definedName>
    <definedName name="__2__123Graph_BCHART_1" hidden="1">[1]B!$E$7:$E$26</definedName>
    <definedName name="__3__123Graph_CCHART_1" hidden="1">[1]B!$F$7:$F$26</definedName>
    <definedName name="__4__123Graph_DCHART_1" hidden="1">[1]B!$G$7:$G$26</definedName>
    <definedName name="__5__123Graph_ECHART_1" hidden="1">[1]B!$H$7:$H$26</definedName>
    <definedName name="__arp2">#REF!</definedName>
    <definedName name="__fmi1">[2]PAGOFMI!$A$1:$L$51</definedName>
    <definedName name="__fmi2">[2]PAGOFMI!$P$1:$AA$51</definedName>
    <definedName name="__h35" localSheetId="1" hidden="1">{#N/A,#N/A,FALSE,"informes"}</definedName>
    <definedName name="__h35" localSheetId="2" hidden="1">{#N/A,#N/A,FALSE,"informes"}</definedName>
    <definedName name="__h35" localSheetId="3" hidden="1">{#N/A,#N/A,FALSE,"informes"}</definedName>
    <definedName name="__h35" localSheetId="4" hidden="1">{#N/A,#N/A,FALSE,"informes"}</definedName>
    <definedName name="__h35" localSheetId="5" hidden="1">{#N/A,#N/A,FALSE,"informes"}</definedName>
    <definedName name="__h35" localSheetId="6" hidden="1">{#N/A,#N/A,FALSE,"informes"}</definedName>
    <definedName name="__h35" localSheetId="7" hidden="1">{#N/A,#N/A,FALSE,"informes"}</definedName>
    <definedName name="__h35" localSheetId="8" hidden="1">{#N/A,#N/A,FALSE,"informes"}</definedName>
    <definedName name="__h35" localSheetId="9" hidden="1">{#N/A,#N/A,FALSE,"informes"}</definedName>
    <definedName name="__h35" localSheetId="10" hidden="1">{#N/A,#N/A,FALSE,"informes"}</definedName>
    <definedName name="__h35" localSheetId="11" hidden="1">{#N/A,#N/A,FALSE,"informes"}</definedName>
    <definedName name="__h35" localSheetId="12" hidden="1">{#N/A,#N/A,FALSE,"informes"}</definedName>
    <definedName name="__h35" localSheetId="13" hidden="1">{#N/A,#N/A,FALSE,"informes"}</definedName>
    <definedName name="__h35" localSheetId="14" hidden="1">{#N/A,#N/A,FALSE,"informes"}</definedName>
    <definedName name="__h35" localSheetId="15" hidden="1">{#N/A,#N/A,FALSE,"informes"}</definedName>
    <definedName name="__h35" localSheetId="16" hidden="1">{#N/A,#N/A,FALSE,"informes"}</definedName>
    <definedName name="__h35" hidden="1">{#N/A,#N/A,FALSE,"informes"}</definedName>
    <definedName name="__IMP1">#REF!</definedName>
    <definedName name="__IMP2">#REF!</definedName>
    <definedName name="__IMP3">#REF!</definedName>
    <definedName name="__IMP4">#REF!</definedName>
    <definedName name="__IMP5">#REF!</definedName>
    <definedName name="__IMP6">#REF!</definedName>
    <definedName name="__IMP7">#REF!</definedName>
    <definedName name="__IMP8">#REF!</definedName>
    <definedName name="__ivm2">#REF!</definedName>
    <definedName name="__PIB01">[3]SUPUESTOS!#REF!</definedName>
    <definedName name="__pib1">'[4]98-2002'!#REF!</definedName>
    <definedName name="__PIb2000">[5]SUPUESTOS!$O$47</definedName>
    <definedName name="__PIB93">[6]SUPUESTOS!$H$47</definedName>
    <definedName name="__PIB94">[6]SUPUESTOS!$I$47</definedName>
    <definedName name="__PIB95">[3]SUPUESTOS!$J$47</definedName>
    <definedName name="__PIB97">[7]SUPUESTOS!$L$47</definedName>
    <definedName name="__PIB98">[7]SUPUESTOS!$M$47</definedName>
    <definedName name="__PIB99">[7]SUPUESTOS!$N$47</definedName>
    <definedName name="__R" localSheetId="1" hidden="1">{"INGRESOS DOLARES",#N/A,FALSE,"informes"}</definedName>
    <definedName name="__R" localSheetId="2" hidden="1">{"INGRESOS DOLARES",#N/A,FALSE,"informes"}</definedName>
    <definedName name="__R" localSheetId="3" hidden="1">{"INGRESOS DOLARES",#N/A,FALSE,"informes"}</definedName>
    <definedName name="__R" localSheetId="4" hidden="1">{"INGRESOS DOLARES",#N/A,FALSE,"informes"}</definedName>
    <definedName name="__R" localSheetId="5" hidden="1">{"INGRESOS DOLARES",#N/A,FALSE,"informes"}</definedName>
    <definedName name="__R" localSheetId="6" hidden="1">{"INGRESOS DOLARES",#N/A,FALSE,"informes"}</definedName>
    <definedName name="__R" localSheetId="7" hidden="1">{"INGRESOS DOLARES",#N/A,FALSE,"informes"}</definedName>
    <definedName name="__R" localSheetId="8" hidden="1">{"INGRESOS DOLARES",#N/A,FALSE,"informes"}</definedName>
    <definedName name="__R" localSheetId="9" hidden="1">{"INGRESOS DOLARES",#N/A,FALSE,"informes"}</definedName>
    <definedName name="__R" localSheetId="10" hidden="1">{"INGRESOS DOLARES",#N/A,FALSE,"informes"}</definedName>
    <definedName name="__R" localSheetId="11" hidden="1">{"INGRESOS DOLARES",#N/A,FALSE,"informes"}</definedName>
    <definedName name="__R" localSheetId="12" hidden="1">{"INGRESOS DOLARES",#N/A,FALSE,"informes"}</definedName>
    <definedName name="__R" localSheetId="13" hidden="1">{"INGRESOS DOLARES",#N/A,FALSE,"informes"}</definedName>
    <definedName name="__R" localSheetId="14" hidden="1">{"INGRESOS DOLARES",#N/A,FALSE,"informes"}</definedName>
    <definedName name="__R" localSheetId="15" hidden="1">{"INGRESOS DOLARES",#N/A,FALSE,"informes"}</definedName>
    <definedName name="__R" localSheetId="16" hidden="1">{"INGRESOS DOLARES",#N/A,FALSE,"informes"}</definedName>
    <definedName name="__R" hidden="1">{"INGRESOS DOLARES",#N/A,FALSE,"informes"}</definedName>
    <definedName name="__rez2">'[2]PAGOS VIGENCIA t'!$A$57:$AH$108</definedName>
    <definedName name="__rez3">[2]PAGORES!$A$1:$M$37</definedName>
    <definedName name="__rez4">[2]PAGORES!$O$1:$AN$43</definedName>
    <definedName name="__TC91">[8]ENTRADA!#REF!</definedName>
    <definedName name="__var1">'[4]98-2002'!#REF!</definedName>
    <definedName name="_01">[9]Mensual!$A$1:$AQ$2</definedName>
    <definedName name="_1">#REF!</definedName>
    <definedName name="_1__123Graph_ACHART_1" hidden="1">[1]B!$D$7:$D$26</definedName>
    <definedName name="_1994">[1]ENTRADA!#REF!</definedName>
    <definedName name="_1995">'[1]Educa 94-01 miles corrientes'!$N$2</definedName>
    <definedName name="_1996">'[1]Educa 94-01 miles corrientes'!$O$2</definedName>
    <definedName name="_1997">'[1]Educa 94-01 miles corrientes'!$P$2</definedName>
    <definedName name="_1998">#REF!</definedName>
    <definedName name="_1999">#REF!</definedName>
    <definedName name="_2">#REF!</definedName>
    <definedName name="_2__123Graph_BCHART_1" hidden="1">[1]B!$E$7:$E$26</definedName>
    <definedName name="_2000">#REF!</definedName>
    <definedName name="_2001">#REF!</definedName>
    <definedName name="_2002">#REF!</definedName>
    <definedName name="_3">#REF!</definedName>
    <definedName name="_3__123Graph_CCHART_1" hidden="1">[1]B!$F$7:$F$26</definedName>
    <definedName name="_4">#REF!</definedName>
    <definedName name="_4__123Graph_DCHART_1" hidden="1">[1]B!$G$7:$G$26</definedName>
    <definedName name="_5">#REF!</definedName>
    <definedName name="_5__123Graph_ECHART_1" hidden="1">[1]B!$H$7:$H$26</definedName>
    <definedName name="_6">#REF!</definedName>
    <definedName name="_7">#REF!</definedName>
    <definedName name="_8">#REF!</definedName>
    <definedName name="_89">#REF!</definedName>
    <definedName name="_9">[1]APACDO!#REF!</definedName>
    <definedName name="_90">#REF!</definedName>
    <definedName name="_91">#REF!</definedName>
    <definedName name="_92">#REF!</definedName>
    <definedName name="_93">#REF!</definedName>
    <definedName name="_94">#REF!</definedName>
    <definedName name="_arp2">#REF!</definedName>
    <definedName name="_cap1991">#REF!</definedName>
    <definedName name="_Csf27">#REF!</definedName>
    <definedName name="_ENE07" localSheetId="1" hidden="1">{#N/A,#N/A,FALSE,"informes"}</definedName>
    <definedName name="_ENE07" localSheetId="2" hidden="1">{#N/A,#N/A,FALSE,"informes"}</definedName>
    <definedName name="_ENE07" localSheetId="3" hidden="1">{#N/A,#N/A,FALSE,"informes"}</definedName>
    <definedName name="_ENE07" localSheetId="4" hidden="1">{#N/A,#N/A,FALSE,"informes"}</definedName>
    <definedName name="_ENE07" localSheetId="5" hidden="1">{#N/A,#N/A,FALSE,"informes"}</definedName>
    <definedName name="_ENE07" localSheetId="6" hidden="1">{#N/A,#N/A,FALSE,"informes"}</definedName>
    <definedName name="_ENE07" localSheetId="7" hidden="1">{#N/A,#N/A,FALSE,"informes"}</definedName>
    <definedName name="_ENE07" localSheetId="8" hidden="1">{#N/A,#N/A,FALSE,"informes"}</definedName>
    <definedName name="_ENE07" localSheetId="9" hidden="1">{#N/A,#N/A,FALSE,"informes"}</definedName>
    <definedName name="_ENE07" localSheetId="10" hidden="1">{#N/A,#N/A,FALSE,"informes"}</definedName>
    <definedName name="_ENE07" localSheetId="11" hidden="1">{#N/A,#N/A,FALSE,"informes"}</definedName>
    <definedName name="_ENE07" localSheetId="12" hidden="1">{#N/A,#N/A,FALSE,"informes"}</definedName>
    <definedName name="_ENE07" localSheetId="13" hidden="1">{#N/A,#N/A,FALSE,"informes"}</definedName>
    <definedName name="_ENE07" localSheetId="14" hidden="1">{#N/A,#N/A,FALSE,"informes"}</definedName>
    <definedName name="_ENE07" localSheetId="15" hidden="1">{#N/A,#N/A,FALSE,"informes"}</definedName>
    <definedName name="_ENE07" localSheetId="16" hidden="1">{#N/A,#N/A,FALSE,"informes"}</definedName>
    <definedName name="_ENE07" hidden="1">{#N/A,#N/A,FALSE,"informes"}</definedName>
    <definedName name="_F" localSheetId="1" hidden="1">{#N/A,#N/A,FALSE,"informes"}</definedName>
    <definedName name="_F" localSheetId="2" hidden="1">{#N/A,#N/A,FALSE,"informes"}</definedName>
    <definedName name="_F" localSheetId="3" hidden="1">{#N/A,#N/A,FALSE,"informes"}</definedName>
    <definedName name="_F" localSheetId="4" hidden="1">{#N/A,#N/A,FALSE,"informes"}</definedName>
    <definedName name="_F" localSheetId="5" hidden="1">{#N/A,#N/A,FALSE,"informes"}</definedName>
    <definedName name="_F" localSheetId="6" hidden="1">{#N/A,#N/A,FALSE,"informes"}</definedName>
    <definedName name="_F" localSheetId="7" hidden="1">{#N/A,#N/A,FALSE,"informes"}</definedName>
    <definedName name="_F" localSheetId="8" hidden="1">{#N/A,#N/A,FALSE,"informes"}</definedName>
    <definedName name="_F" localSheetId="9" hidden="1">{#N/A,#N/A,FALSE,"informes"}</definedName>
    <definedName name="_F" localSheetId="10" hidden="1">{#N/A,#N/A,FALSE,"informes"}</definedName>
    <definedName name="_F" localSheetId="11" hidden="1">{#N/A,#N/A,FALSE,"informes"}</definedName>
    <definedName name="_F" localSheetId="12" hidden="1">{#N/A,#N/A,FALSE,"informes"}</definedName>
    <definedName name="_F" localSheetId="13" hidden="1">{#N/A,#N/A,FALSE,"informes"}</definedName>
    <definedName name="_F" localSheetId="14" hidden="1">{#N/A,#N/A,FALSE,"informes"}</definedName>
    <definedName name="_F" localSheetId="15" hidden="1">{#N/A,#N/A,FALSE,"informes"}</definedName>
    <definedName name="_F" localSheetId="16" hidden="1">{#N/A,#N/A,FALSE,"informes"}</definedName>
    <definedName name="_F" hidden="1">{#N/A,#N/A,FALSE,"informes"}</definedName>
    <definedName name="_Fill" hidden="1">[1]TCN!$B$53:$W$53</definedName>
    <definedName name="_xlnm._FilterDatabase" localSheetId="1" hidden="1">'Gráfico 3.1.'!$A$2:$C$7</definedName>
    <definedName name="_fmi1">[1]PAGOFMI!$A$1:$L$51</definedName>
    <definedName name="_fmi2">[1]PAGOFMI!$P$1:$AA$51</definedName>
    <definedName name="_fmi3">[1]PAGORES!$AC$1:$AN$43</definedName>
    <definedName name="_fmi4">[1]PAGORES!$AP$1:$BA$44</definedName>
    <definedName name="_h35" localSheetId="1" hidden="1">{#N/A,#N/A,FALSE,"informes"}</definedName>
    <definedName name="_h35" localSheetId="2" hidden="1">{#N/A,#N/A,FALSE,"informes"}</definedName>
    <definedName name="_h35" localSheetId="3" hidden="1">{#N/A,#N/A,FALSE,"informes"}</definedName>
    <definedName name="_h35" localSheetId="4" hidden="1">{#N/A,#N/A,FALSE,"informes"}</definedName>
    <definedName name="_h35" localSheetId="5" hidden="1">{#N/A,#N/A,FALSE,"informes"}</definedName>
    <definedName name="_h35" localSheetId="6" hidden="1">{#N/A,#N/A,FALSE,"informes"}</definedName>
    <definedName name="_h35" localSheetId="7" hidden="1">{#N/A,#N/A,FALSE,"informes"}</definedName>
    <definedName name="_h35" localSheetId="8" hidden="1">{#N/A,#N/A,FALSE,"informes"}</definedName>
    <definedName name="_h35" localSheetId="9" hidden="1">{#N/A,#N/A,FALSE,"informes"}</definedName>
    <definedName name="_h35" localSheetId="10" hidden="1">{#N/A,#N/A,FALSE,"informes"}</definedName>
    <definedName name="_h35" localSheetId="11" hidden="1">{#N/A,#N/A,FALSE,"informes"}</definedName>
    <definedName name="_h35" localSheetId="12" hidden="1">{#N/A,#N/A,FALSE,"informes"}</definedName>
    <definedName name="_h35" localSheetId="13" hidden="1">{#N/A,#N/A,FALSE,"informes"}</definedName>
    <definedName name="_h35" localSheetId="14" hidden="1">{#N/A,#N/A,FALSE,"informes"}</definedName>
    <definedName name="_h35" localSheetId="15" hidden="1">{#N/A,#N/A,FALSE,"informes"}</definedName>
    <definedName name="_h35" localSheetId="16" hidden="1">{#N/A,#N/A,FALSE,"informes"}</definedName>
    <definedName name="_h35" hidden="1">{#N/A,#N/A,FALSE,"informes"}</definedName>
    <definedName name="_IMP1">#REF!</definedName>
    <definedName name="_IMP2">#REF!</definedName>
    <definedName name="_IMP3">#REF!</definedName>
    <definedName name="_IMP4">#REF!</definedName>
    <definedName name="_IMP410">#REF!</definedName>
    <definedName name="_IMP411">#REF!</definedName>
    <definedName name="_IMP42">#REF!</definedName>
    <definedName name="_IMP43">#REF!</definedName>
    <definedName name="_IMP46">#REF!</definedName>
    <definedName name="_IMP47">#REF!</definedName>
    <definedName name="_IMP5">#REF!</definedName>
    <definedName name="_IMP50">'[10]49'!$A$1:$J$74</definedName>
    <definedName name="_IMP6">#REF!</definedName>
    <definedName name="_IMP7">#REF!</definedName>
    <definedName name="_IMP8">#REF!</definedName>
    <definedName name="_IPC02">'[1]FN 02'!$E$17</definedName>
    <definedName name="_IPC03">'[1]FN 03'!$E$17</definedName>
    <definedName name="_IPC04">'[1]FN 04'!$E$17</definedName>
    <definedName name="_IPC05">'[1]FN 05'!$E$17</definedName>
    <definedName name="_IPC06">'[1]FN 06'!$E$17</definedName>
    <definedName name="_IPC07">'[1]FN 07'!$E$17</definedName>
    <definedName name="_ivm2">#REF!</definedName>
    <definedName name="_Key1" hidden="1">[1]Resumen!$A$861</definedName>
    <definedName name="_LI97">[1]LIQUIDACION98!#REF!</definedName>
    <definedName name="_MatInverse_In" hidden="1">#REF!</definedName>
    <definedName name="_MatInverse_Out" hidden="1">#REF!</definedName>
    <definedName name="_MET89">#REF!</definedName>
    <definedName name="_MET90">#REF!</definedName>
    <definedName name="_MET91">#REF!</definedName>
    <definedName name="_MET92">#REF!</definedName>
    <definedName name="_MET93">#REF!</definedName>
    <definedName name="_MET94">#REF!</definedName>
    <definedName name="_NOV06" localSheetId="1" hidden="1">{#N/A,#N/A,FALSE,"informes"}</definedName>
    <definedName name="_NOV06" localSheetId="2" hidden="1">{#N/A,#N/A,FALSE,"informes"}</definedName>
    <definedName name="_NOV06" localSheetId="3" hidden="1">{#N/A,#N/A,FALSE,"informes"}</definedName>
    <definedName name="_NOV06" localSheetId="4" hidden="1">{#N/A,#N/A,FALSE,"informes"}</definedName>
    <definedName name="_NOV06" localSheetId="5" hidden="1">{#N/A,#N/A,FALSE,"informes"}</definedName>
    <definedName name="_NOV06" localSheetId="6" hidden="1">{#N/A,#N/A,FALSE,"informes"}</definedName>
    <definedName name="_NOV06" localSheetId="7" hidden="1">{#N/A,#N/A,FALSE,"informes"}</definedName>
    <definedName name="_NOV06" localSheetId="8" hidden="1">{#N/A,#N/A,FALSE,"informes"}</definedName>
    <definedName name="_NOV06" localSheetId="9" hidden="1">{#N/A,#N/A,FALSE,"informes"}</definedName>
    <definedName name="_NOV06" localSheetId="10" hidden="1">{#N/A,#N/A,FALSE,"informes"}</definedName>
    <definedName name="_NOV06" localSheetId="11" hidden="1">{#N/A,#N/A,FALSE,"informes"}</definedName>
    <definedName name="_NOV06" localSheetId="12" hidden="1">{#N/A,#N/A,FALSE,"informes"}</definedName>
    <definedName name="_NOV06" localSheetId="13" hidden="1">{#N/A,#N/A,FALSE,"informes"}</definedName>
    <definedName name="_NOV06" localSheetId="14" hidden="1">{#N/A,#N/A,FALSE,"informes"}</definedName>
    <definedName name="_NOV06" localSheetId="15" hidden="1">{#N/A,#N/A,FALSE,"informes"}</definedName>
    <definedName name="_NOV06" localSheetId="16" hidden="1">{#N/A,#N/A,FALSE,"informes"}</definedName>
    <definedName name="_NOV06" hidden="1">{#N/A,#N/A,FALSE,"informes"}</definedName>
    <definedName name="_Order1" hidden="1">255</definedName>
    <definedName name="_Order2" hidden="1">255</definedName>
    <definedName name="_PAC29">#REF!</definedName>
    <definedName name="_PAG1">#N/A</definedName>
    <definedName name="_PIB01">[1]Supuestos!#REF!</definedName>
    <definedName name="_PIB02">[1]Supuestos!#REF!</definedName>
    <definedName name="_pib1">'[1]98-2002'!#REF!</definedName>
    <definedName name="_PIb2000">[1]Supuestos!$O$47</definedName>
    <definedName name="_PIB93">[1]Supuestos!$H$47</definedName>
    <definedName name="_PIB94">[1]Supuestos!$I$47</definedName>
    <definedName name="_PIB95">[1]Supuestos!$J$47</definedName>
    <definedName name="_PIB96">[1]Supuestos!$K$47</definedName>
    <definedName name="_PIB97">[1]Supuestos!$L$47</definedName>
    <definedName name="_PIB98">[1]Supuestos!$M$47</definedName>
    <definedName name="_PIB99">[1]Supuestos!$N$47</definedName>
    <definedName name="_R" localSheetId="1" hidden="1">{"INGRESOS DOLARES",#N/A,FALSE,"informes"}</definedName>
    <definedName name="_R" localSheetId="2" hidden="1">{"INGRESOS DOLARES",#N/A,FALSE,"informes"}</definedName>
    <definedName name="_R" localSheetId="3" hidden="1">{"INGRESOS DOLARES",#N/A,FALSE,"informes"}</definedName>
    <definedName name="_R" localSheetId="4" hidden="1">{"INGRESOS DOLARES",#N/A,FALSE,"informes"}</definedName>
    <definedName name="_R" localSheetId="5" hidden="1">{"INGRESOS DOLARES",#N/A,FALSE,"informes"}</definedName>
    <definedName name="_R" localSheetId="6" hidden="1">{"INGRESOS DOLARES",#N/A,FALSE,"informes"}</definedName>
    <definedName name="_R" localSheetId="7" hidden="1">{"INGRESOS DOLARES",#N/A,FALSE,"informes"}</definedName>
    <definedName name="_R" localSheetId="8" hidden="1">{"INGRESOS DOLARES",#N/A,FALSE,"informes"}</definedName>
    <definedName name="_R" localSheetId="9" hidden="1">{"INGRESOS DOLARES",#N/A,FALSE,"informes"}</definedName>
    <definedName name="_R" localSheetId="10" hidden="1">{"INGRESOS DOLARES",#N/A,FALSE,"informes"}</definedName>
    <definedName name="_R" localSheetId="11" hidden="1">{"INGRESOS DOLARES",#N/A,FALSE,"informes"}</definedName>
    <definedName name="_R" localSheetId="12" hidden="1">{"INGRESOS DOLARES",#N/A,FALSE,"informes"}</definedName>
    <definedName name="_R" localSheetId="13" hidden="1">{"INGRESOS DOLARES",#N/A,FALSE,"informes"}</definedName>
    <definedName name="_R" localSheetId="14" hidden="1">{"INGRESOS DOLARES",#N/A,FALSE,"informes"}</definedName>
    <definedName name="_R" localSheetId="15" hidden="1">{"INGRESOS DOLARES",#N/A,FALSE,"informes"}</definedName>
    <definedName name="_R" localSheetId="16" hidden="1">{"INGRESOS DOLARES",#N/A,FALSE,"informes"}</definedName>
    <definedName name="_R" hidden="1">{"INGRESOS DOLARES",#N/A,FALSE,"informes"}</definedName>
    <definedName name="_re23">#REF!</definedName>
    <definedName name="_Regression_Out" hidden="1">#REF!</definedName>
    <definedName name="_Regression_X" hidden="1">#REF!</definedName>
    <definedName name="_Regression_Y" hidden="1">#REF!</definedName>
    <definedName name="_res1">#REF!</definedName>
    <definedName name="_res2">#REF!</definedName>
    <definedName name="_RES9397">#REF!</definedName>
    <definedName name="_rez2">'[1]PAGOS VIGENCIA t'!$A$57:$AH$108</definedName>
    <definedName name="_rez3">[1]PAGORES!$A$1:$M$37</definedName>
    <definedName name="_rez4">[1]PAGORES!$O$1:$AN$43</definedName>
    <definedName name="_Sort" hidden="1">[1]Resumen!$A$861:$C$862</definedName>
    <definedName name="_Table1_Out" hidden="1">[1]CARBOCOL!#REF!</definedName>
    <definedName name="_Table2_In2" hidden="1">[1]ANUAL1!#REF!</definedName>
    <definedName name="_Table2_Out" hidden="1">[1]CARBOCOL!#REF!</definedName>
    <definedName name="_TC91">[1]ENTRADA!#REF!</definedName>
    <definedName name="_var1">'[1]98-2002'!#REF!</definedName>
    <definedName name="_xlchart.v1.0" hidden="1">'Gráfico 3.5.'!$B$4:$B$9</definedName>
    <definedName name="_xlchart.v1.1" hidden="1">'Gráfico 3.5.'!$C$3</definedName>
    <definedName name="_xlchart.v1.2" hidden="1">'Gráfico 3.5.'!$C$4:$C$9</definedName>
    <definedName name="_xlchart.v1.3" hidden="1">'Gráfico 3.6.'!$A$3:$A$11</definedName>
    <definedName name="_xlchart.v1.4" hidden="1">'Gráfico 3.6.'!$B$3:$B$11</definedName>
    <definedName name="a">#REF!</definedName>
    <definedName name="A_2002">#REF!</definedName>
    <definedName name="A_CAPITAL">[1]Hoja4!$B$3:$O$34</definedName>
    <definedName name="A_DEPTOS">[1]Hoja4!$B$76:$N$108</definedName>
    <definedName name="A_IMPRESIÓN_IM">[1]ENTRADA!#REF!</definedName>
    <definedName name="A_MUNPIOS">[1]Hoja4!$B$39:$N$71</definedName>
    <definedName name="aa"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aa" hidden="1">{TRUE,TRUE,-2.75,-17.75,483,276.75,FALSE,TRUE,TRUE,TRUE,0,3,15,1,110,11,8,4,TRUE,TRUE,3,TRUE,1,TRUE,75,"Swvu.EneFeb.","ACwvu.EneFeb.",#N/A,FALSE,FALSE,1.24,0.787401575,0.74,0.984251969,1,"","",FALSE,FALSE,FALSE,FALSE,1,#N/A,1,1,#DIV/0!,FALSE,"Rwvu.EneFeb.","Cwvu.EneFeb.",FALSE,FALSE,FALSE,1,300,300,FALSE,FALSE,TRUE,TRUE,TRUE}</definedName>
    <definedName name="aaa" localSheetId="1" hidden="1">{"emca",#N/A,FALSE,"EMCA"}</definedName>
    <definedName name="aaa" localSheetId="2" hidden="1">{"emca",#N/A,FALSE,"EMCA"}</definedName>
    <definedName name="aaa" localSheetId="3" hidden="1">{"emca",#N/A,FALSE,"EMCA"}</definedName>
    <definedName name="aaa" localSheetId="4" hidden="1">{"emca",#N/A,FALSE,"EMCA"}</definedName>
    <definedName name="aaa" localSheetId="5" hidden="1">{"emca",#N/A,FALSE,"EMCA"}</definedName>
    <definedName name="aaa" localSheetId="6" hidden="1">{"emca",#N/A,FALSE,"EMCA"}</definedName>
    <definedName name="aaa" localSheetId="7" hidden="1">{"emca",#N/A,FALSE,"EMCA"}</definedName>
    <definedName name="aaa" localSheetId="8" hidden="1">{"emca",#N/A,FALSE,"EMCA"}</definedName>
    <definedName name="aaa" localSheetId="9" hidden="1">{"emca",#N/A,FALSE,"EMCA"}</definedName>
    <definedName name="aaa" localSheetId="10" hidden="1">{"emca",#N/A,FALSE,"EMCA"}</definedName>
    <definedName name="aaa" localSheetId="11" hidden="1">{"emca",#N/A,FALSE,"EMCA"}</definedName>
    <definedName name="aaa" localSheetId="12" hidden="1">{"emca",#N/A,FALSE,"EMCA"}</definedName>
    <definedName name="aaa" localSheetId="13" hidden="1">{"emca",#N/A,FALSE,"EMCA"}</definedName>
    <definedName name="aaa" localSheetId="14" hidden="1">{"emca",#N/A,FALSE,"EMCA"}</definedName>
    <definedName name="aaa" localSheetId="15" hidden="1">{"emca",#N/A,FALSE,"EMCA"}</definedName>
    <definedName name="aaa" localSheetId="16" hidden="1">{"emca",#N/A,FALSE,"EMCA"}</definedName>
    <definedName name="aaa" hidden="1">{"emca",#N/A,FALSE,"EMCA"}</definedName>
    <definedName name="AAA_DOCTOPS" hidden="1">"AAA_SET"</definedName>
    <definedName name="AAA_duser" hidden="1">"OFF"</definedName>
    <definedName name="aaaaa" localSheetId="1" hidden="1">{"INGRESOS DOLARES",#N/A,FALSE,"informes"}</definedName>
    <definedName name="aaaaa" localSheetId="2" hidden="1">{"INGRESOS DOLARES",#N/A,FALSE,"informes"}</definedName>
    <definedName name="aaaaa" localSheetId="3" hidden="1">{"INGRESOS DOLARES",#N/A,FALSE,"informes"}</definedName>
    <definedName name="aaaaa" localSheetId="4" hidden="1">{"INGRESOS DOLARES",#N/A,FALSE,"informes"}</definedName>
    <definedName name="aaaaa" localSheetId="5" hidden="1">{"INGRESOS DOLARES",#N/A,FALSE,"informes"}</definedName>
    <definedName name="aaaaa" localSheetId="6" hidden="1">{"INGRESOS DOLARES",#N/A,FALSE,"informes"}</definedName>
    <definedName name="aaaaa" localSheetId="7" hidden="1">{"INGRESOS DOLARES",#N/A,FALSE,"informes"}</definedName>
    <definedName name="aaaaa" localSheetId="8" hidden="1">{"INGRESOS DOLARES",#N/A,FALSE,"informes"}</definedName>
    <definedName name="aaaaa" localSheetId="9" hidden="1">{"INGRESOS DOLARES",#N/A,FALSE,"informes"}</definedName>
    <definedName name="aaaaa" localSheetId="10" hidden="1">{"INGRESOS DOLARES",#N/A,FALSE,"informes"}</definedName>
    <definedName name="aaaaa" localSheetId="11" hidden="1">{"INGRESOS DOLARES",#N/A,FALSE,"informes"}</definedName>
    <definedName name="aaaaa" localSheetId="12" hidden="1">{"INGRESOS DOLARES",#N/A,FALSE,"informes"}</definedName>
    <definedName name="aaaaa" localSheetId="13" hidden="1">{"INGRESOS DOLARES",#N/A,FALSE,"informes"}</definedName>
    <definedName name="aaaaa" localSheetId="14" hidden="1">{"INGRESOS DOLARES",#N/A,FALSE,"informes"}</definedName>
    <definedName name="aaaaa" localSheetId="15" hidden="1">{"INGRESOS DOLARES",#N/A,FALSE,"informes"}</definedName>
    <definedName name="aaaaa" localSheetId="16" hidden="1">{"INGRESOS DOLARES",#N/A,FALSE,"informes"}</definedName>
    <definedName name="aaaaa" hidden="1">{"INGRESOS DOLARES",#N/A,FALSE,"informes"}</definedName>
    <definedName name="AAAAAAAAAAA">#REF!</definedName>
    <definedName name="aaaddd"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B_Addin5" hidden="1">"AAB_Description for addin 5,Description for addin 5,Description for addin 5,Description for addin 5,Description for addin 5,Description for addin 5"</definedName>
    <definedName name="Abr">[1]BCol!$S$3</definedName>
    <definedName name="ABRIL">[1]TASAS!#REF!</definedName>
    <definedName name="Actpecuaria"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1" hidden="1">{"empresa",#N/A,FALSE,"xEMPRESA"}</definedName>
    <definedName name="ad" localSheetId="2" hidden="1">{"empresa",#N/A,FALSE,"xEMPRESA"}</definedName>
    <definedName name="ad" localSheetId="3" hidden="1">{"empresa",#N/A,FALSE,"xEMPRESA"}</definedName>
    <definedName name="ad" localSheetId="4" hidden="1">{"empresa",#N/A,FALSE,"xEMPRESA"}</definedName>
    <definedName name="ad" localSheetId="5" hidden="1">{"empresa",#N/A,FALSE,"xEMPRESA"}</definedName>
    <definedName name="ad" localSheetId="6" hidden="1">{"empresa",#N/A,FALSE,"xEMPRESA"}</definedName>
    <definedName name="ad" localSheetId="7" hidden="1">{"empresa",#N/A,FALSE,"xEMPRESA"}</definedName>
    <definedName name="ad" localSheetId="8" hidden="1">{"empresa",#N/A,FALSE,"xEMPRESA"}</definedName>
    <definedName name="ad" localSheetId="9" hidden="1">{"empresa",#N/A,FALSE,"xEMPRESA"}</definedName>
    <definedName name="ad" localSheetId="10" hidden="1">{"empresa",#N/A,FALSE,"xEMPRESA"}</definedName>
    <definedName name="ad" localSheetId="11" hidden="1">{"empresa",#N/A,FALSE,"xEMPRESA"}</definedName>
    <definedName name="ad" localSheetId="12" hidden="1">{"empresa",#N/A,FALSE,"xEMPRESA"}</definedName>
    <definedName name="ad" localSheetId="13" hidden="1">{"empresa",#N/A,FALSE,"xEMPRESA"}</definedName>
    <definedName name="ad" localSheetId="14" hidden="1">{"empresa",#N/A,FALSE,"xEMPRESA"}</definedName>
    <definedName name="ad" localSheetId="15" hidden="1">{"empresa",#N/A,FALSE,"xEMPRESA"}</definedName>
    <definedName name="ad" localSheetId="16" hidden="1">{"empresa",#N/A,FALSE,"xEMPRESA"}</definedName>
    <definedName name="ad" hidden="1">{"empresa",#N/A,FALSE,"xEMPRESA"}</definedName>
    <definedName name="adi.yane" localSheetId="1" hidden="1">{"epma",#N/A,FALSE,"EPMA"}</definedName>
    <definedName name="adi.yane" localSheetId="2" hidden="1">{"epma",#N/A,FALSE,"EPMA"}</definedName>
    <definedName name="adi.yane" localSheetId="3" hidden="1">{"epma",#N/A,FALSE,"EPMA"}</definedName>
    <definedName name="adi.yane" localSheetId="4" hidden="1">{"epma",#N/A,FALSE,"EPMA"}</definedName>
    <definedName name="adi.yane" localSheetId="5" hidden="1">{"epma",#N/A,FALSE,"EPMA"}</definedName>
    <definedName name="adi.yane" localSheetId="6" hidden="1">{"epma",#N/A,FALSE,"EPMA"}</definedName>
    <definedName name="adi.yane" localSheetId="7" hidden="1">{"epma",#N/A,FALSE,"EPMA"}</definedName>
    <definedName name="adi.yane" localSheetId="8" hidden="1">{"epma",#N/A,FALSE,"EPMA"}</definedName>
    <definedName name="adi.yane" localSheetId="9" hidden="1">{"epma",#N/A,FALSE,"EPMA"}</definedName>
    <definedName name="adi.yane" localSheetId="10" hidden="1">{"epma",#N/A,FALSE,"EPMA"}</definedName>
    <definedName name="adi.yane" localSheetId="11" hidden="1">{"epma",#N/A,FALSE,"EPMA"}</definedName>
    <definedName name="adi.yane" localSheetId="12" hidden="1">{"epma",#N/A,FALSE,"EPMA"}</definedName>
    <definedName name="adi.yane" localSheetId="13" hidden="1">{"epma",#N/A,FALSE,"EPMA"}</definedName>
    <definedName name="adi.yane" localSheetId="14" hidden="1">{"epma",#N/A,FALSE,"EPMA"}</definedName>
    <definedName name="adi.yane" localSheetId="15" hidden="1">{"epma",#N/A,FALSE,"EPMA"}</definedName>
    <definedName name="adi.yane" localSheetId="16" hidden="1">{"epma",#N/A,FALSE,"EPMA"}</definedName>
    <definedName name="adi.yane" hidden="1">{"epma",#N/A,FALSE,"EPMA"}</definedName>
    <definedName name="Adic">[1]BCol!$AA$4</definedName>
    <definedName name="ADICIONALCONIMPACTO" localSheetId="1" hidden="1">{"trimestre",#N/A,FALSE,"TRIMESTRE";"empresa",#N/A,FALSE,"xEMPRESA";"eaab",#N/A,FALSE,"EAAB";"epma",#N/A,FALSE,"EPMA";"emca",#N/A,FALSE,"EMCA"}</definedName>
    <definedName name="ADICIONALCONIMPACTO" localSheetId="2" hidden="1">{"trimestre",#N/A,FALSE,"TRIMESTRE";"empresa",#N/A,FALSE,"xEMPRESA";"eaab",#N/A,FALSE,"EAAB";"epma",#N/A,FALSE,"EPMA";"emca",#N/A,FALSE,"EMCA"}</definedName>
    <definedName name="ADICIONALCONIMPACTO" localSheetId="3" hidden="1">{"trimestre",#N/A,FALSE,"TRIMESTRE";"empresa",#N/A,FALSE,"xEMPRESA";"eaab",#N/A,FALSE,"EAAB";"epma",#N/A,FALSE,"EPMA";"emca",#N/A,FALSE,"EMCA"}</definedName>
    <definedName name="ADICIONALCONIMPACTO" localSheetId="4" hidden="1">{"trimestre",#N/A,FALSE,"TRIMESTRE";"empresa",#N/A,FALSE,"xEMPRESA";"eaab",#N/A,FALSE,"EAAB";"epma",#N/A,FALSE,"EPMA";"emca",#N/A,FALSE,"EMCA"}</definedName>
    <definedName name="ADICIONALCONIMPACTO" localSheetId="5" hidden="1">{"trimestre",#N/A,FALSE,"TRIMESTRE";"empresa",#N/A,FALSE,"xEMPRESA";"eaab",#N/A,FALSE,"EAAB";"epma",#N/A,FALSE,"EPMA";"emca",#N/A,FALSE,"EMCA"}</definedName>
    <definedName name="ADICIONALCONIMPACTO" localSheetId="6" hidden="1">{"trimestre",#N/A,FALSE,"TRIMESTRE";"empresa",#N/A,FALSE,"xEMPRESA";"eaab",#N/A,FALSE,"EAAB";"epma",#N/A,FALSE,"EPMA";"emca",#N/A,FALSE,"EMCA"}</definedName>
    <definedName name="ADICIONALCONIMPACTO" localSheetId="7" hidden="1">{"trimestre",#N/A,FALSE,"TRIMESTRE";"empresa",#N/A,FALSE,"xEMPRESA";"eaab",#N/A,FALSE,"EAAB";"epma",#N/A,FALSE,"EPMA";"emca",#N/A,FALSE,"EMCA"}</definedName>
    <definedName name="ADICIONALCONIMPACTO" localSheetId="8" hidden="1">{"trimestre",#N/A,FALSE,"TRIMESTRE";"empresa",#N/A,FALSE,"xEMPRESA";"eaab",#N/A,FALSE,"EAAB";"epma",#N/A,FALSE,"EPMA";"emca",#N/A,FALSE,"EMCA"}</definedName>
    <definedName name="ADICIONALCONIMPACTO" localSheetId="9" hidden="1">{"trimestre",#N/A,FALSE,"TRIMESTRE";"empresa",#N/A,FALSE,"xEMPRESA";"eaab",#N/A,FALSE,"EAAB";"epma",#N/A,FALSE,"EPMA";"emca",#N/A,FALSE,"EMCA"}</definedName>
    <definedName name="ADICIONALCONIMPACTO" localSheetId="10" hidden="1">{"trimestre",#N/A,FALSE,"TRIMESTRE";"empresa",#N/A,FALSE,"xEMPRESA";"eaab",#N/A,FALSE,"EAAB";"epma",#N/A,FALSE,"EPMA";"emca",#N/A,FALSE,"EMCA"}</definedName>
    <definedName name="ADICIONALCONIMPACTO" localSheetId="11" hidden="1">{"trimestre",#N/A,FALSE,"TRIMESTRE";"empresa",#N/A,FALSE,"xEMPRESA";"eaab",#N/A,FALSE,"EAAB";"epma",#N/A,FALSE,"EPMA";"emca",#N/A,FALSE,"EMCA"}</definedName>
    <definedName name="ADICIONALCONIMPACTO" localSheetId="12" hidden="1">{"trimestre",#N/A,FALSE,"TRIMESTRE";"empresa",#N/A,FALSE,"xEMPRESA";"eaab",#N/A,FALSE,"EAAB";"epma",#N/A,FALSE,"EPMA";"emca",#N/A,FALSE,"EMCA"}</definedName>
    <definedName name="ADICIONALCONIMPACTO" localSheetId="13" hidden="1">{"trimestre",#N/A,FALSE,"TRIMESTRE";"empresa",#N/A,FALSE,"xEMPRESA";"eaab",#N/A,FALSE,"EAAB";"epma",#N/A,FALSE,"EPMA";"emca",#N/A,FALSE,"EMCA"}</definedName>
    <definedName name="ADICIONALCONIMPACTO" localSheetId="14" hidden="1">{"trimestre",#N/A,FALSE,"TRIMESTRE";"empresa",#N/A,FALSE,"xEMPRESA";"eaab",#N/A,FALSE,"EAAB";"epma",#N/A,FALSE,"EPMA";"emca",#N/A,FALSE,"EMCA"}</definedName>
    <definedName name="ADICIONALCONIMPACTO" localSheetId="15" hidden="1">{"trimestre",#N/A,FALSE,"TRIMESTRE";"empresa",#N/A,FALSE,"xEMPRESA";"eaab",#N/A,FALSE,"EAAB";"epma",#N/A,FALSE,"EPMA";"emca",#N/A,FALSE,"EMCA"}</definedName>
    <definedName name="ADICIONALCONIMPACTO" localSheetId="16"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1" hidden="1">{"epma",#N/A,FALSE,"EPMA"}</definedName>
    <definedName name="adicionalyaneth" localSheetId="2" hidden="1">{"epma",#N/A,FALSE,"EPMA"}</definedName>
    <definedName name="adicionalyaneth" localSheetId="3" hidden="1">{"epma",#N/A,FALSE,"EPMA"}</definedName>
    <definedName name="adicionalyaneth" localSheetId="4" hidden="1">{"epma",#N/A,FALSE,"EPMA"}</definedName>
    <definedName name="adicionalyaneth" localSheetId="5" hidden="1">{"epma",#N/A,FALSE,"EPMA"}</definedName>
    <definedName name="adicionalyaneth" localSheetId="6" hidden="1">{"epma",#N/A,FALSE,"EPMA"}</definedName>
    <definedName name="adicionalyaneth" localSheetId="7" hidden="1">{"epma",#N/A,FALSE,"EPMA"}</definedName>
    <definedName name="adicionalyaneth" localSheetId="8" hidden="1">{"epma",#N/A,FALSE,"EPMA"}</definedName>
    <definedName name="adicionalyaneth" localSheetId="9" hidden="1">{"epma",#N/A,FALSE,"EPMA"}</definedName>
    <definedName name="adicionalyaneth" localSheetId="10" hidden="1">{"epma",#N/A,FALSE,"EPMA"}</definedName>
    <definedName name="adicionalyaneth" localSheetId="11" hidden="1">{"epma",#N/A,FALSE,"EPMA"}</definedName>
    <definedName name="adicionalyaneth" localSheetId="12" hidden="1">{"epma",#N/A,FALSE,"EPMA"}</definedName>
    <definedName name="adicionalyaneth" localSheetId="13" hidden="1">{"epma",#N/A,FALSE,"EPMA"}</definedName>
    <definedName name="adicionalyaneth" localSheetId="14" hidden="1">{"epma",#N/A,FALSE,"EPMA"}</definedName>
    <definedName name="adicionalyaneth" localSheetId="15" hidden="1">{"epma",#N/A,FALSE,"EPMA"}</definedName>
    <definedName name="adicionalyaneth" localSheetId="16" hidden="1">{"epma",#N/A,FALSE,"EPMA"}</definedName>
    <definedName name="adicionalyaneth" hidden="1">{"epma",#N/A,FALSE,"EPMA"}</definedName>
    <definedName name="ads">#REF!</definedName>
    <definedName name="Ago">[1]BCol!$W$3</definedName>
    <definedName name="AGOSTO">[1]TASAS!#REF!</definedName>
    <definedName name="agrem" localSheetId="1" hidden="1">{"trimestre",#N/A,FALSE,"TRIMESTRE";"empresa",#N/A,FALSE,"xEMPRESA";"eaab",#N/A,FALSE,"EAAB";"epma",#N/A,FALSE,"EPMA";"emca",#N/A,FALSE,"EMCA"}</definedName>
    <definedName name="agrem" localSheetId="2" hidden="1">{"trimestre",#N/A,FALSE,"TRIMESTRE";"empresa",#N/A,FALSE,"xEMPRESA";"eaab",#N/A,FALSE,"EAAB";"epma",#N/A,FALSE,"EPMA";"emca",#N/A,FALSE,"EMCA"}</definedName>
    <definedName name="agrem" localSheetId="3" hidden="1">{"trimestre",#N/A,FALSE,"TRIMESTRE";"empresa",#N/A,FALSE,"xEMPRESA";"eaab",#N/A,FALSE,"EAAB";"epma",#N/A,FALSE,"EPMA";"emca",#N/A,FALSE,"EMCA"}</definedName>
    <definedName name="agrem" localSheetId="4" hidden="1">{"trimestre",#N/A,FALSE,"TRIMESTRE";"empresa",#N/A,FALSE,"xEMPRESA";"eaab",#N/A,FALSE,"EAAB";"epma",#N/A,FALSE,"EPMA";"emca",#N/A,FALSE,"EMCA"}</definedName>
    <definedName name="agrem" localSheetId="5" hidden="1">{"trimestre",#N/A,FALSE,"TRIMESTRE";"empresa",#N/A,FALSE,"xEMPRESA";"eaab",#N/A,FALSE,"EAAB";"epma",#N/A,FALSE,"EPMA";"emca",#N/A,FALSE,"EMCA"}</definedName>
    <definedName name="agrem" localSheetId="6" hidden="1">{"trimestre",#N/A,FALSE,"TRIMESTRE";"empresa",#N/A,FALSE,"xEMPRESA";"eaab",#N/A,FALSE,"EAAB";"epma",#N/A,FALSE,"EPMA";"emca",#N/A,FALSE,"EMCA"}</definedName>
    <definedName name="agrem" localSheetId="7" hidden="1">{"trimestre",#N/A,FALSE,"TRIMESTRE";"empresa",#N/A,FALSE,"xEMPRESA";"eaab",#N/A,FALSE,"EAAB";"epma",#N/A,FALSE,"EPMA";"emca",#N/A,FALSE,"EMCA"}</definedName>
    <definedName name="agrem" localSheetId="8" hidden="1">{"trimestre",#N/A,FALSE,"TRIMESTRE";"empresa",#N/A,FALSE,"xEMPRESA";"eaab",#N/A,FALSE,"EAAB";"epma",#N/A,FALSE,"EPMA";"emca",#N/A,FALSE,"EMCA"}</definedName>
    <definedName name="agrem" localSheetId="9" hidden="1">{"trimestre",#N/A,FALSE,"TRIMESTRE";"empresa",#N/A,FALSE,"xEMPRESA";"eaab",#N/A,FALSE,"EAAB";"epma",#N/A,FALSE,"EPMA";"emca",#N/A,FALSE,"EMCA"}</definedName>
    <definedName name="agrem" localSheetId="10" hidden="1">{"trimestre",#N/A,FALSE,"TRIMESTRE";"empresa",#N/A,FALSE,"xEMPRESA";"eaab",#N/A,FALSE,"EAAB";"epma",#N/A,FALSE,"EPMA";"emca",#N/A,FALSE,"EMCA"}</definedName>
    <definedName name="agrem" localSheetId="11" hidden="1">{"trimestre",#N/A,FALSE,"TRIMESTRE";"empresa",#N/A,FALSE,"xEMPRESA";"eaab",#N/A,FALSE,"EAAB";"epma",#N/A,FALSE,"EPMA";"emca",#N/A,FALSE,"EMCA"}</definedName>
    <definedName name="agrem" localSheetId="12" hidden="1">{"trimestre",#N/A,FALSE,"TRIMESTRE";"empresa",#N/A,FALSE,"xEMPRESA";"eaab",#N/A,FALSE,"EAAB";"epma",#N/A,FALSE,"EPMA";"emca",#N/A,FALSE,"EMCA"}</definedName>
    <definedName name="agrem" localSheetId="13" hidden="1">{"trimestre",#N/A,FALSE,"TRIMESTRE";"empresa",#N/A,FALSE,"xEMPRESA";"eaab",#N/A,FALSE,"EAAB";"epma",#N/A,FALSE,"EPMA";"emca",#N/A,FALSE,"EMCA"}</definedName>
    <definedName name="agrem" localSheetId="14" hidden="1">{"trimestre",#N/A,FALSE,"TRIMESTRE";"empresa",#N/A,FALSE,"xEMPRESA";"eaab",#N/A,FALSE,"EAAB";"epma",#N/A,FALSE,"EPMA";"emca",#N/A,FALSE,"EMCA"}</definedName>
    <definedName name="agrem" localSheetId="15" hidden="1">{"trimestre",#N/A,FALSE,"TRIMESTRE";"empresa",#N/A,FALSE,"xEMPRESA";"eaab",#N/A,FALSE,"EAAB";"epma",#N/A,FALSE,"EPMA";"emca",#N/A,FALSE,"EMCA"}</definedName>
    <definedName name="agrem" localSheetId="16" hidden="1">{"trimestre",#N/A,FALSE,"TRIMESTRE";"empresa",#N/A,FALSE,"xEMPRESA";"eaab",#N/A,FALSE,"EAAB";"epma",#N/A,FALSE,"EPMA";"emca",#N/A,FALSE,"EMCA"}</definedName>
    <definedName name="agrem" hidden="1">{"trimestre",#N/A,FALSE,"TRIMESTRE";"empresa",#N/A,FALSE,"xEMPRESA";"eaab",#N/A,FALSE,"EAAB";"epma",#N/A,FALSE,"EPMA";"emca",#N/A,FALSE,"EMCA"}</definedName>
    <definedName name="aj">[11]aj!$A$1:$AW$25</definedName>
    <definedName name="Ajustado">#REF!</definedName>
    <definedName name="AJUSTE_COMPENSACION">#REF!</definedName>
    <definedName name="alfa" localSheetId="1" hidden="1">{#N/A,#N/A,FALSE,"informes"}</definedName>
    <definedName name="alfa" localSheetId="2" hidden="1">{#N/A,#N/A,FALSE,"informes"}</definedName>
    <definedName name="alfa" localSheetId="3" hidden="1">{#N/A,#N/A,FALSE,"informes"}</definedName>
    <definedName name="alfa" localSheetId="4" hidden="1">{#N/A,#N/A,FALSE,"informes"}</definedName>
    <definedName name="alfa" localSheetId="5" hidden="1">{#N/A,#N/A,FALSE,"informes"}</definedName>
    <definedName name="alfa" localSheetId="6" hidden="1">{#N/A,#N/A,FALSE,"informes"}</definedName>
    <definedName name="alfa" localSheetId="7" hidden="1">{#N/A,#N/A,FALSE,"informes"}</definedName>
    <definedName name="alfa" localSheetId="8" hidden="1">{#N/A,#N/A,FALSE,"informes"}</definedName>
    <definedName name="alfa" localSheetId="9" hidden="1">{#N/A,#N/A,FALSE,"informes"}</definedName>
    <definedName name="alfa" localSheetId="10" hidden="1">{#N/A,#N/A,FALSE,"informes"}</definedName>
    <definedName name="alfa" localSheetId="11" hidden="1">{#N/A,#N/A,FALSE,"informes"}</definedName>
    <definedName name="alfa" localSheetId="12" hidden="1">{#N/A,#N/A,FALSE,"informes"}</definedName>
    <definedName name="alfa" localSheetId="13" hidden="1">{#N/A,#N/A,FALSE,"informes"}</definedName>
    <definedName name="alfa" localSheetId="14" hidden="1">{#N/A,#N/A,FALSE,"informes"}</definedName>
    <definedName name="alfa" localSheetId="15" hidden="1">{#N/A,#N/A,FALSE,"informes"}</definedName>
    <definedName name="alfa" localSheetId="16" hidden="1">{#N/A,#N/A,FALSE,"informes"}</definedName>
    <definedName name="alfa" hidden="1">{#N/A,#N/A,FALSE,"informes"}</definedName>
    <definedName name="ALV" localSheetId="1" hidden="1">{#N/A,#N/A,FALSE,"informes"}</definedName>
    <definedName name="ALV" localSheetId="2" hidden="1">{#N/A,#N/A,FALSE,"informes"}</definedName>
    <definedName name="ALV" localSheetId="3" hidden="1">{#N/A,#N/A,FALSE,"informes"}</definedName>
    <definedName name="ALV" localSheetId="4" hidden="1">{#N/A,#N/A,FALSE,"informes"}</definedName>
    <definedName name="ALV" localSheetId="5" hidden="1">{#N/A,#N/A,FALSE,"informes"}</definedName>
    <definedName name="ALV" localSheetId="6" hidden="1">{#N/A,#N/A,FALSE,"informes"}</definedName>
    <definedName name="ALV" localSheetId="7" hidden="1">{#N/A,#N/A,FALSE,"informes"}</definedName>
    <definedName name="ALV" localSheetId="8" hidden="1">{#N/A,#N/A,FALSE,"informes"}</definedName>
    <definedName name="ALV" localSheetId="9" hidden="1">{#N/A,#N/A,FALSE,"informes"}</definedName>
    <definedName name="ALV" localSheetId="10" hidden="1">{#N/A,#N/A,FALSE,"informes"}</definedName>
    <definedName name="ALV" localSheetId="11" hidden="1">{#N/A,#N/A,FALSE,"informes"}</definedName>
    <definedName name="ALV" localSheetId="12" hidden="1">{#N/A,#N/A,FALSE,"informes"}</definedName>
    <definedName name="ALV" localSheetId="13" hidden="1">{#N/A,#N/A,FALSE,"informes"}</definedName>
    <definedName name="ALV" localSheetId="14" hidden="1">{#N/A,#N/A,FALSE,"informes"}</definedName>
    <definedName name="ALV" localSheetId="15" hidden="1">{#N/A,#N/A,FALSE,"informes"}</definedName>
    <definedName name="ALV" localSheetId="16" hidden="1">{#N/A,#N/A,FALSE,"informes"}</definedName>
    <definedName name="ALV" hidden="1">{#N/A,#N/A,FALSE,"informes"}</definedName>
    <definedName name="ANEXO_No.">#REF!</definedName>
    <definedName name="ANEXO_No._5">#REF!</definedName>
    <definedName name="anz">#REF!</definedName>
    <definedName name="APLAZAMIENTOS">#REF!</definedName>
    <definedName name="aprnac">[1]GASTOS!#REF!</definedName>
    <definedName name="APROPIACIONES_PAC_Y_REZAGO_1999___2000">#REF!</definedName>
    <definedName name="aprprp">[1]GASTOS!#REF!</definedName>
    <definedName name="_xlnm.Print_Area">#REF!</definedName>
    <definedName name="arp">#REF!</definedName>
    <definedName name="ART" localSheetId="1" hidden="1">{"INGRESOS DOLARES",#N/A,FALSE,"informes"}</definedName>
    <definedName name="ART" localSheetId="2" hidden="1">{"INGRESOS DOLARES",#N/A,FALSE,"informes"}</definedName>
    <definedName name="ART" localSheetId="3" hidden="1">{"INGRESOS DOLARES",#N/A,FALSE,"informes"}</definedName>
    <definedName name="ART" localSheetId="4" hidden="1">{"INGRESOS DOLARES",#N/A,FALSE,"informes"}</definedName>
    <definedName name="ART" localSheetId="5" hidden="1">{"INGRESOS DOLARES",#N/A,FALSE,"informes"}</definedName>
    <definedName name="ART" localSheetId="6" hidden="1">{"INGRESOS DOLARES",#N/A,FALSE,"informes"}</definedName>
    <definedName name="ART" localSheetId="7" hidden="1">{"INGRESOS DOLARES",#N/A,FALSE,"informes"}</definedName>
    <definedName name="ART" localSheetId="8" hidden="1">{"INGRESOS DOLARES",#N/A,FALSE,"informes"}</definedName>
    <definedName name="ART" localSheetId="9" hidden="1">{"INGRESOS DOLARES",#N/A,FALSE,"informes"}</definedName>
    <definedName name="ART" localSheetId="10" hidden="1">{"INGRESOS DOLARES",#N/A,FALSE,"informes"}</definedName>
    <definedName name="ART" localSheetId="11" hidden="1">{"INGRESOS DOLARES",#N/A,FALSE,"informes"}</definedName>
    <definedName name="ART" localSheetId="12" hidden="1">{"INGRESOS DOLARES",#N/A,FALSE,"informes"}</definedName>
    <definedName name="ART" localSheetId="13" hidden="1">{"INGRESOS DOLARES",#N/A,FALSE,"informes"}</definedName>
    <definedName name="ART" localSheetId="14" hidden="1">{"INGRESOS DOLARES",#N/A,FALSE,"informes"}</definedName>
    <definedName name="ART" localSheetId="15" hidden="1">{"INGRESOS DOLARES",#N/A,FALSE,"informes"}</definedName>
    <definedName name="ART" localSheetId="16" hidden="1">{"INGRESOS DOLARES",#N/A,FALSE,"informes"}</definedName>
    <definedName name="ART" hidden="1">{"INGRESOS DOLARES",#N/A,FALSE,"informes"}</definedName>
    <definedName name="as" localSheetId="1" hidden="1">{"trimestre",#N/A,FALSE,"TRIMESTRE";"empresa",#N/A,FALSE,"xEMPRESA";"eaab",#N/A,FALSE,"EAAB";"epma",#N/A,FALSE,"EPMA";"emca",#N/A,FALSE,"EMCA"}</definedName>
    <definedName name="as" localSheetId="2" hidden="1">{"trimestre",#N/A,FALSE,"TRIMESTRE";"empresa",#N/A,FALSE,"xEMPRESA";"eaab",#N/A,FALSE,"EAAB";"epma",#N/A,FALSE,"EPMA";"emca",#N/A,FALSE,"EMCA"}</definedName>
    <definedName name="as" localSheetId="3" hidden="1">{"trimestre",#N/A,FALSE,"TRIMESTRE";"empresa",#N/A,FALSE,"xEMPRESA";"eaab",#N/A,FALSE,"EAAB";"epma",#N/A,FALSE,"EPMA";"emca",#N/A,FALSE,"EMCA"}</definedName>
    <definedName name="as" localSheetId="4" hidden="1">{"trimestre",#N/A,FALSE,"TRIMESTRE";"empresa",#N/A,FALSE,"xEMPRESA";"eaab",#N/A,FALSE,"EAAB";"epma",#N/A,FALSE,"EPMA";"emca",#N/A,FALSE,"EMCA"}</definedName>
    <definedName name="as" localSheetId="5" hidden="1">{"trimestre",#N/A,FALSE,"TRIMESTRE";"empresa",#N/A,FALSE,"xEMPRESA";"eaab",#N/A,FALSE,"EAAB";"epma",#N/A,FALSE,"EPMA";"emca",#N/A,FALSE,"EMCA"}</definedName>
    <definedName name="as" localSheetId="6" hidden="1">{"trimestre",#N/A,FALSE,"TRIMESTRE";"empresa",#N/A,FALSE,"xEMPRESA";"eaab",#N/A,FALSE,"EAAB";"epma",#N/A,FALSE,"EPMA";"emca",#N/A,FALSE,"EMCA"}</definedName>
    <definedName name="as" localSheetId="7" hidden="1">{"trimestre",#N/A,FALSE,"TRIMESTRE";"empresa",#N/A,FALSE,"xEMPRESA";"eaab",#N/A,FALSE,"EAAB";"epma",#N/A,FALSE,"EPMA";"emca",#N/A,FALSE,"EMCA"}</definedName>
    <definedName name="as" localSheetId="8" hidden="1">{"trimestre",#N/A,FALSE,"TRIMESTRE";"empresa",#N/A,FALSE,"xEMPRESA";"eaab",#N/A,FALSE,"EAAB";"epma",#N/A,FALSE,"EPMA";"emca",#N/A,FALSE,"EMCA"}</definedName>
    <definedName name="as" localSheetId="9" hidden="1">{"trimestre",#N/A,FALSE,"TRIMESTRE";"empresa",#N/A,FALSE,"xEMPRESA";"eaab",#N/A,FALSE,"EAAB";"epma",#N/A,FALSE,"EPMA";"emca",#N/A,FALSE,"EMCA"}</definedName>
    <definedName name="as" localSheetId="10" hidden="1">{"trimestre",#N/A,FALSE,"TRIMESTRE";"empresa",#N/A,FALSE,"xEMPRESA";"eaab",#N/A,FALSE,"EAAB";"epma",#N/A,FALSE,"EPMA";"emca",#N/A,FALSE,"EMCA"}</definedName>
    <definedName name="as" localSheetId="11" hidden="1">{"trimestre",#N/A,FALSE,"TRIMESTRE";"empresa",#N/A,FALSE,"xEMPRESA";"eaab",#N/A,FALSE,"EAAB";"epma",#N/A,FALSE,"EPMA";"emca",#N/A,FALSE,"EMCA"}</definedName>
    <definedName name="as" localSheetId="12" hidden="1">{"trimestre",#N/A,FALSE,"TRIMESTRE";"empresa",#N/A,FALSE,"xEMPRESA";"eaab",#N/A,FALSE,"EAAB";"epma",#N/A,FALSE,"EPMA";"emca",#N/A,FALSE,"EMCA"}</definedName>
    <definedName name="as" localSheetId="13" hidden="1">{"trimestre",#N/A,FALSE,"TRIMESTRE";"empresa",#N/A,FALSE,"xEMPRESA";"eaab",#N/A,FALSE,"EAAB";"epma",#N/A,FALSE,"EPMA";"emca",#N/A,FALSE,"EMCA"}</definedName>
    <definedName name="as" localSheetId="14" hidden="1">{"trimestre",#N/A,FALSE,"TRIMESTRE";"empresa",#N/A,FALSE,"xEMPRESA";"eaab",#N/A,FALSE,"EAAB";"epma",#N/A,FALSE,"EPMA";"emca",#N/A,FALSE,"EMCA"}</definedName>
    <definedName name="as" localSheetId="15" hidden="1">{"trimestre",#N/A,FALSE,"TRIMESTRE";"empresa",#N/A,FALSE,"xEMPRESA";"eaab",#N/A,FALSE,"EAAB";"epma",#N/A,FALSE,"EPMA";"emca",#N/A,FALSE,"EMCA"}</definedName>
    <definedName name="as" localSheetId="16" hidden="1">{"trimestre",#N/A,FALSE,"TRIMESTRE";"empresa",#N/A,FALSE,"xEMPRESA";"eaab",#N/A,FALSE,"EAAB";"epma",#N/A,FALSE,"EPMA";"emca",#N/A,FALSE,"EMCA"}</definedName>
    <definedName name="as" hidden="1">{"trimestre",#N/A,FALSE,"TRIMESTRE";"empresa",#N/A,FALSE,"xEMPRESA";"eaab",#N/A,FALSE,"EAAB";"epma",#N/A,FALSE,"EPMA";"emca",#N/A,FALSE,"EMCA"}</definedName>
    <definedName name="asas" localSheetId="1" hidden="1">{#N/A,#N/A,FALSE,"informes"}</definedName>
    <definedName name="asas" localSheetId="2" hidden="1">{#N/A,#N/A,FALSE,"informes"}</definedName>
    <definedName name="asas" localSheetId="3" hidden="1">{#N/A,#N/A,FALSE,"informes"}</definedName>
    <definedName name="asas" localSheetId="4" hidden="1">{#N/A,#N/A,FALSE,"informes"}</definedName>
    <definedName name="asas" localSheetId="5" hidden="1">{#N/A,#N/A,FALSE,"informes"}</definedName>
    <definedName name="asas" localSheetId="6" hidden="1">{#N/A,#N/A,FALSE,"informes"}</definedName>
    <definedName name="asas" localSheetId="7" hidden="1">{#N/A,#N/A,FALSE,"informes"}</definedName>
    <definedName name="asas" localSheetId="8" hidden="1">{#N/A,#N/A,FALSE,"informes"}</definedName>
    <definedName name="asas" localSheetId="9" hidden="1">{#N/A,#N/A,FALSE,"informes"}</definedName>
    <definedName name="asas" localSheetId="10" hidden="1">{#N/A,#N/A,FALSE,"informes"}</definedName>
    <definedName name="asas" localSheetId="11" hidden="1">{#N/A,#N/A,FALSE,"informes"}</definedName>
    <definedName name="asas" localSheetId="12" hidden="1">{#N/A,#N/A,FALSE,"informes"}</definedName>
    <definedName name="asas" localSheetId="13" hidden="1">{#N/A,#N/A,FALSE,"informes"}</definedName>
    <definedName name="asas" localSheetId="14" hidden="1">{#N/A,#N/A,FALSE,"informes"}</definedName>
    <definedName name="asas" localSheetId="15" hidden="1">{#N/A,#N/A,FALSE,"informes"}</definedName>
    <definedName name="asas" localSheetId="16" hidden="1">{#N/A,#N/A,FALSE,"informes"}</definedName>
    <definedName name="asas" hidden="1">{#N/A,#N/A,FALSE,"informes"}</definedName>
    <definedName name="asd" localSheetId="1" hidden="1">{"emca",#N/A,FALSE,"EMCA"}</definedName>
    <definedName name="asd" localSheetId="2" hidden="1">{"emca",#N/A,FALSE,"EMCA"}</definedName>
    <definedName name="asd" localSheetId="3" hidden="1">{"emca",#N/A,FALSE,"EMCA"}</definedName>
    <definedName name="asd" localSheetId="4" hidden="1">{"emca",#N/A,FALSE,"EMCA"}</definedName>
    <definedName name="asd" localSheetId="5" hidden="1">{"emca",#N/A,FALSE,"EMCA"}</definedName>
    <definedName name="asd" localSheetId="6" hidden="1">{"emca",#N/A,FALSE,"EMCA"}</definedName>
    <definedName name="asd" localSheetId="7" hidden="1">{"emca",#N/A,FALSE,"EMCA"}</definedName>
    <definedName name="asd" localSheetId="8" hidden="1">{"emca",#N/A,FALSE,"EMCA"}</definedName>
    <definedName name="asd" localSheetId="9" hidden="1">{"emca",#N/A,FALSE,"EMCA"}</definedName>
    <definedName name="asd" localSheetId="10" hidden="1">{"emca",#N/A,FALSE,"EMCA"}</definedName>
    <definedName name="asd" localSheetId="11" hidden="1">{"emca",#N/A,FALSE,"EMCA"}</definedName>
    <definedName name="asd" localSheetId="12" hidden="1">{"emca",#N/A,FALSE,"EMCA"}</definedName>
    <definedName name="asd" localSheetId="13" hidden="1">{"emca",#N/A,FALSE,"EMCA"}</definedName>
    <definedName name="asd" localSheetId="14" hidden="1">{"emca",#N/A,FALSE,"EMCA"}</definedName>
    <definedName name="asd" localSheetId="15" hidden="1">{"emca",#N/A,FALSE,"EMCA"}</definedName>
    <definedName name="asd" localSheetId="16" hidden="1">{"emca",#N/A,FALSE,"EMCA"}</definedName>
    <definedName name="asd" hidden="1">{"emca",#N/A,FALSE,"EMCA"}</definedName>
    <definedName name="ase" localSheetId="1" hidden="1">{"INGRESOS DOLARES",#N/A,FALSE,"informes"}</definedName>
    <definedName name="ase" localSheetId="2" hidden="1">{"INGRESOS DOLARES",#N/A,FALSE,"informes"}</definedName>
    <definedName name="ase" localSheetId="3" hidden="1">{"INGRESOS DOLARES",#N/A,FALSE,"informes"}</definedName>
    <definedName name="ase" localSheetId="4" hidden="1">{"INGRESOS DOLARES",#N/A,FALSE,"informes"}</definedName>
    <definedName name="ase" localSheetId="5" hidden="1">{"INGRESOS DOLARES",#N/A,FALSE,"informes"}</definedName>
    <definedName name="ase" localSheetId="6" hidden="1">{"INGRESOS DOLARES",#N/A,FALSE,"informes"}</definedName>
    <definedName name="ase" localSheetId="7" hidden="1">{"INGRESOS DOLARES",#N/A,FALSE,"informes"}</definedName>
    <definedName name="ase" localSheetId="8" hidden="1">{"INGRESOS DOLARES",#N/A,FALSE,"informes"}</definedName>
    <definedName name="ase" localSheetId="9" hidden="1">{"INGRESOS DOLARES",#N/A,FALSE,"informes"}</definedName>
    <definedName name="ase" localSheetId="10" hidden="1">{"INGRESOS DOLARES",#N/A,FALSE,"informes"}</definedName>
    <definedName name="ase" localSheetId="11" hidden="1">{"INGRESOS DOLARES",#N/A,FALSE,"informes"}</definedName>
    <definedName name="ase" localSheetId="12" hidden="1">{"INGRESOS DOLARES",#N/A,FALSE,"informes"}</definedName>
    <definedName name="ase" localSheetId="13" hidden="1">{"INGRESOS DOLARES",#N/A,FALSE,"informes"}</definedName>
    <definedName name="ase" localSheetId="14" hidden="1">{"INGRESOS DOLARES",#N/A,FALSE,"informes"}</definedName>
    <definedName name="ase" localSheetId="15" hidden="1">{"INGRESOS DOLARES",#N/A,FALSE,"informes"}</definedName>
    <definedName name="ase" localSheetId="16" hidden="1">{"INGRESOS DOLARES",#N/A,FALSE,"informes"}</definedName>
    <definedName name="ase" hidden="1">{"INGRESOS DOLARES",#N/A,FALSE,"informes"}</definedName>
    <definedName name="asfsf" hidden="1">#REF!</definedName>
    <definedName name="asigbas">#REF!</definedName>
    <definedName name="asigbasempu">#REF!</definedName>
    <definedName name="asigbasisten">#REF!</definedName>
    <definedName name="asigmen">#REF!</definedName>
    <definedName name="auxalm">#REF!</definedName>
    <definedName name="B">#REF!</definedName>
    <definedName name="B_QUI89">#REF!</definedName>
    <definedName name="B_QUI90">#REF!</definedName>
    <definedName name="B_QUI91">#REF!</definedName>
    <definedName name="B_QUI92">#REF!</definedName>
    <definedName name="B_QUILLA">#REF!</definedName>
    <definedName name="base">#REF!</definedName>
    <definedName name="BASE2">'[1]Indicadores inflación'!$A$1:$GZ$187</definedName>
    <definedName name="_xlnm.Database">#REF!</definedName>
    <definedName name="basnac">[1]GASTOS!#REF!</definedName>
    <definedName name="basprp">[1]GASTOS!#REF!</definedName>
    <definedName name="BB">#REF!</definedName>
    <definedName name="BBBBBBBBBB">#REF!</definedName>
    <definedName name="BDSSF">#REF!</definedName>
    <definedName name="BEC">#REF!</definedName>
    <definedName name="BLPH2" hidden="1">[1]EMBI!#REF!</definedName>
    <definedName name="BLPH3" hidden="1">[1]EMBI!#REF!</definedName>
    <definedName name="bnño4swrlnaplnmfgmn" localSheetId="1" hidden="1">{#N/A,#N/A,FALSE,"informes"}</definedName>
    <definedName name="bnño4swrlnaplnmfgmn" localSheetId="2" hidden="1">{#N/A,#N/A,FALSE,"informes"}</definedName>
    <definedName name="bnño4swrlnaplnmfgmn" localSheetId="3" hidden="1">{#N/A,#N/A,FALSE,"informes"}</definedName>
    <definedName name="bnño4swrlnaplnmfgmn" localSheetId="4" hidden="1">{#N/A,#N/A,FALSE,"informes"}</definedName>
    <definedName name="bnño4swrlnaplnmfgmn" localSheetId="5" hidden="1">{#N/A,#N/A,FALSE,"informes"}</definedName>
    <definedName name="bnño4swrlnaplnmfgmn" localSheetId="6" hidden="1">{#N/A,#N/A,FALSE,"informes"}</definedName>
    <definedName name="bnño4swrlnaplnmfgmn" localSheetId="7" hidden="1">{#N/A,#N/A,FALSE,"informes"}</definedName>
    <definedName name="bnño4swrlnaplnmfgmn" localSheetId="8" hidden="1">{#N/A,#N/A,FALSE,"informes"}</definedName>
    <definedName name="bnño4swrlnaplnmfgmn" localSheetId="9" hidden="1">{#N/A,#N/A,FALSE,"informes"}</definedName>
    <definedName name="bnño4swrlnaplnmfgmn" localSheetId="10" hidden="1">{#N/A,#N/A,FALSE,"informes"}</definedName>
    <definedName name="bnño4swrlnaplnmfgmn" localSheetId="11" hidden="1">{#N/A,#N/A,FALSE,"informes"}</definedName>
    <definedName name="bnño4swrlnaplnmfgmn" localSheetId="12" hidden="1">{#N/A,#N/A,FALSE,"informes"}</definedName>
    <definedName name="bnño4swrlnaplnmfgmn" localSheetId="13" hidden="1">{#N/A,#N/A,FALSE,"informes"}</definedName>
    <definedName name="bnño4swrlnaplnmfgmn" localSheetId="14" hidden="1">{#N/A,#N/A,FALSE,"informes"}</definedName>
    <definedName name="bnño4swrlnaplnmfgmn" localSheetId="15" hidden="1">{#N/A,#N/A,FALSE,"informes"}</definedName>
    <definedName name="bnño4swrlnaplnmfgmn" localSheetId="16" hidden="1">{#N/A,#N/A,FALSE,"informes"}</definedName>
    <definedName name="bnño4swrlnaplnmfgmn" hidden="1">{#N/A,#N/A,FALSE,"informes"}</definedName>
    <definedName name="boncom">#REF!</definedName>
    <definedName name="bonrec">#REF!</definedName>
    <definedName name="bonser">#REF!</definedName>
    <definedName name="BORD1">[1]ENTRADA!#REF!</definedName>
    <definedName name="BORD2">[1]ENTRADA!#REF!</definedName>
    <definedName name="BRY" localSheetId="1" hidden="1">{#N/A,#N/A,FALSE,"informes"}</definedName>
    <definedName name="BRY" localSheetId="2" hidden="1">{#N/A,#N/A,FALSE,"informes"}</definedName>
    <definedName name="BRY" localSheetId="3" hidden="1">{#N/A,#N/A,FALSE,"informes"}</definedName>
    <definedName name="BRY" localSheetId="4" hidden="1">{#N/A,#N/A,FALSE,"informes"}</definedName>
    <definedName name="BRY" localSheetId="5" hidden="1">{#N/A,#N/A,FALSE,"informes"}</definedName>
    <definedName name="BRY" localSheetId="6" hidden="1">{#N/A,#N/A,FALSE,"informes"}</definedName>
    <definedName name="BRY" localSheetId="7" hidden="1">{#N/A,#N/A,FALSE,"informes"}</definedName>
    <definedName name="BRY" localSheetId="8" hidden="1">{#N/A,#N/A,FALSE,"informes"}</definedName>
    <definedName name="BRY" localSheetId="9" hidden="1">{#N/A,#N/A,FALSE,"informes"}</definedName>
    <definedName name="BRY" localSheetId="10" hidden="1">{#N/A,#N/A,FALSE,"informes"}</definedName>
    <definedName name="BRY" localSheetId="11" hidden="1">{#N/A,#N/A,FALSE,"informes"}</definedName>
    <definedName name="BRY" localSheetId="12" hidden="1">{#N/A,#N/A,FALSE,"informes"}</definedName>
    <definedName name="BRY" localSheetId="13" hidden="1">{#N/A,#N/A,FALSE,"informes"}</definedName>
    <definedName name="BRY" localSheetId="14" hidden="1">{#N/A,#N/A,FALSE,"informes"}</definedName>
    <definedName name="BRY" localSheetId="15" hidden="1">{#N/A,#N/A,FALSE,"informes"}</definedName>
    <definedName name="BRY" localSheetId="16" hidden="1">{#N/A,#N/A,FALSE,"informes"}</definedName>
    <definedName name="BRY" hidden="1">{#N/A,#N/A,FALSE,"informes"}</definedName>
    <definedName name="bsgdkjnbaklde" localSheetId="1" hidden="1">{"INGRESOS DOLARES",#N/A,FALSE,"informes"}</definedName>
    <definedName name="bsgdkjnbaklde" localSheetId="2" hidden="1">{"INGRESOS DOLARES",#N/A,FALSE,"informes"}</definedName>
    <definedName name="bsgdkjnbaklde" localSheetId="3" hidden="1">{"INGRESOS DOLARES",#N/A,FALSE,"informes"}</definedName>
    <definedName name="bsgdkjnbaklde" localSheetId="4" hidden="1">{"INGRESOS DOLARES",#N/A,FALSE,"informes"}</definedName>
    <definedName name="bsgdkjnbaklde" localSheetId="5" hidden="1">{"INGRESOS DOLARES",#N/A,FALSE,"informes"}</definedName>
    <definedName name="bsgdkjnbaklde" localSheetId="6" hidden="1">{"INGRESOS DOLARES",#N/A,FALSE,"informes"}</definedName>
    <definedName name="bsgdkjnbaklde" localSheetId="7" hidden="1">{"INGRESOS DOLARES",#N/A,FALSE,"informes"}</definedName>
    <definedName name="bsgdkjnbaklde" localSheetId="8" hidden="1">{"INGRESOS DOLARES",#N/A,FALSE,"informes"}</definedName>
    <definedName name="bsgdkjnbaklde" localSheetId="9" hidden="1">{"INGRESOS DOLARES",#N/A,FALSE,"informes"}</definedName>
    <definedName name="bsgdkjnbaklde" localSheetId="10" hidden="1">{"INGRESOS DOLARES",#N/A,FALSE,"informes"}</definedName>
    <definedName name="bsgdkjnbaklde" localSheetId="11" hidden="1">{"INGRESOS DOLARES",#N/A,FALSE,"informes"}</definedName>
    <definedName name="bsgdkjnbaklde" localSheetId="12" hidden="1">{"INGRESOS DOLARES",#N/A,FALSE,"informes"}</definedName>
    <definedName name="bsgdkjnbaklde" localSheetId="13" hidden="1">{"INGRESOS DOLARES",#N/A,FALSE,"informes"}</definedName>
    <definedName name="bsgdkjnbaklde" localSheetId="14" hidden="1">{"INGRESOS DOLARES",#N/A,FALSE,"informes"}</definedName>
    <definedName name="bsgdkjnbaklde" localSheetId="15" hidden="1">{"INGRESOS DOLARES",#N/A,FALSE,"informes"}</definedName>
    <definedName name="bsgdkjnbaklde" localSheetId="16" hidden="1">{"INGRESOS DOLARES",#N/A,FALSE,"informes"}</definedName>
    <definedName name="bsgdkjnbaklde" hidden="1">{"INGRESOS DOLARES",#N/A,FALSE,"informes"}</definedName>
    <definedName name="Bucaramanga">[1]INFORMACION!$B$11</definedName>
    <definedName name="C148003_">[10]DATOS!$AK$543</definedName>
    <definedName name="C148011_">[10]DATOS!$AK$544</definedName>
    <definedName name="C148012_">[10]DATOS!$AK$545</definedName>
    <definedName name="C148014_">[10]DATOS!$AK$546</definedName>
    <definedName name="C148015_">[10]DATOS!$AK$547</definedName>
    <definedName name="C148016_">[10]DATOS!$AK$548</definedName>
    <definedName name="C148017_">[10]DATOS!$AK$549</definedName>
    <definedName name="C148019_">[10]DATOS!$AK$550</definedName>
    <definedName name="C148020_">[10]DATOS!$AK$551</definedName>
    <definedName name="C148021_">[10]DATOS!$AK$552</definedName>
    <definedName name="C148022_">[10]DATOS!$AK$553</definedName>
    <definedName name="C148023_">[10]DATOS!$AK$554</definedName>
    <definedName name="C148024_">[10]DATOS!$AK$555</definedName>
    <definedName name="C148090_">[10]DATOS!$AK$556</definedName>
    <definedName name="C169001_">[10]DATOS!$AK$917</definedName>
    <definedName name="C169002_">[10]DATOS!$AK$918</definedName>
    <definedName name="C169501_">[10]DATOS!$AK$919</definedName>
    <definedName name="C169502_">[10]DATOS!$AK$920</definedName>
    <definedName name="C169505_">[10]DATOS!$AK$921</definedName>
    <definedName name="C169506_">[10]DATOS!$AK$922</definedName>
    <definedName name="C169507_">[10]DATOS!$AK$923</definedName>
    <definedName name="C169508_">[10]DATOS!$AK$924</definedName>
    <definedName name="C169509_">[10]DATOS!$AK$925</definedName>
    <definedName name="C169510_">[10]DATOS!$AK$926</definedName>
    <definedName name="C169511_">[10]DATOS!$AK$927</definedName>
    <definedName name="C169512_">[10]DATOS!$AK$928</definedName>
    <definedName name="C169513_">[10]DATOS!$AK$929</definedName>
    <definedName name="C169514_">[10]DATOS!$AK$930</definedName>
    <definedName name="C182501_">#REF!</definedName>
    <definedName name="C182501_1">#REF!</definedName>
    <definedName name="C182503_">#REF!</definedName>
    <definedName name="C1825033">#REF!</definedName>
    <definedName name="C182590_">#REF!</definedName>
    <definedName name="C192201_">[10]DATOS!$AK$1082</definedName>
    <definedName name="C192202_">[10]DATOS!$AK$1083</definedName>
    <definedName name="C193501_">[10]DATOS!$AK$1101</definedName>
    <definedName name="C193502_">[10]DATOS!$AK$1102</definedName>
    <definedName name="C193503_">[10]DATOS!$AK$1103</definedName>
    <definedName name="C193504_">[10]DATOS!$AK$1104</definedName>
    <definedName name="C193590_">[10]DATOS!$AK$1105</definedName>
    <definedName name="C199933_">[10]DATOS!$AK$1148</definedName>
    <definedName name="C199934_">[10]DATOS!$AK$1149</definedName>
    <definedName name="C199935_">[10]DATOS!$AK$1150</definedName>
    <definedName name="C199936_">[10]DATOS!$AK$1151</definedName>
    <definedName name="C199937_">[10]DATOS!$AK$1152</definedName>
    <definedName name="C199938_">[10]DATOS!$AK$1153</definedName>
    <definedName name="C199952_">[10]DATOS!$AK$1154</definedName>
    <definedName name="C199953_">[10]DATOS!$AK$1155</definedName>
    <definedName name="C199954_">[10]DATOS!$AK$1156</definedName>
    <definedName name="C199962_">[10]DATOS!$AK$1157</definedName>
    <definedName name="C199964_">[10]DATOS!$AK$1158</definedName>
    <definedName name="C199965_">[10]DATOS!$AK$1159</definedName>
    <definedName name="C199966_">[10]DATOS!$AK$1160</definedName>
    <definedName name="C199967_">[10]DATOS!$AK$1161</definedName>
    <definedName name="C199968_">[10]DATOS!$AK$1162</definedName>
    <definedName name="C199969_">[10]DATOS!$AK$1163</definedName>
    <definedName name="C199970_">[10]DATOS!$AK$1164</definedName>
    <definedName name="C199971_">[10]DATOS!$AK$1165</definedName>
    <definedName name="C199977_">[10]DATOS!$AK$1166</definedName>
    <definedName name="C272003_">[10]DATOS!$AK$1625</definedName>
    <definedName name="C272004_">[10]DATOS!$AK$1626</definedName>
    <definedName name="C272005_">[10]DATOS!$AK$1627</definedName>
    <definedName name="C272006_">[10]DATOS!$AK$1628</definedName>
    <definedName name="C272007_">[10]DATOS!$AK$1629</definedName>
    <definedName name="C272008_">[10]DATOS!$AK$1630</definedName>
    <definedName name="C272009_">[10]DATOS!$AK$1631</definedName>
    <definedName name="C272010_">[10]DATOS!$AK$1632</definedName>
    <definedName name="C272011_">[10]DATOS!$AK$1633</definedName>
    <definedName name="C272012_">[10]DATOS!$AK$1634</definedName>
    <definedName name="C272013_">[10]DATOS!$AK$1635</definedName>
    <definedName name="C272014_">[10]DATOS!$AK$1636</definedName>
    <definedName name="C272101_">[10]DATOS!$AK$1637</definedName>
    <definedName name="C272102_">[10]DATOS!$AK$1638</definedName>
    <definedName name="C272103_">[10]DATOS!$AK$1639</definedName>
    <definedName name="C272104_">[10]DATOS!$AK$1640</definedName>
    <definedName name="C272201_">[10]DATOS!$AK$1641</definedName>
    <definedName name="C272501_">[10]DATOS!$AK$1643</definedName>
    <definedName name="C272502_">[10]DATOS!$AK$1644</definedName>
    <definedName name="C272503_">[10]DATOS!$AK$1645</definedName>
    <definedName name="C272504_">[10]DATOS!$AK$1646</definedName>
    <definedName name="C272505_">[10]DATOS!$AK$1647</definedName>
    <definedName name="C272506_">[10]DATOS!$AK$1648</definedName>
    <definedName name="C272507_">[10]DATOS!$AK$1649</definedName>
    <definedName name="C272508_">[10]DATOS!$AK$1650</definedName>
    <definedName name="C272590_">[10]DATOS!$AK$1651</definedName>
    <definedName name="C273001_">[10]DATOS!$AK$1652</definedName>
    <definedName name="C273002_">[10]DATOS!$AK$1653</definedName>
    <definedName name="C279004_">[10]DATOS!$AK$1654</definedName>
    <definedName name="C279005_">[10]DATOS!$AK$1655</definedName>
    <definedName name="C279011_">[10]DATOS!$AK$1656</definedName>
    <definedName name="C279012_">[10]DATOS!$AK$1657</definedName>
    <definedName name="C279021_">[10]DATOS!$AK$1658</definedName>
    <definedName name="C279022_">[10]DATOS!$AK$1659</definedName>
    <definedName name="C279023_">[10]DATOS!$AK$1660</definedName>
    <definedName name="C279024_">[10]DATOS!$AK$1661</definedName>
    <definedName name="C279090_">[10]DATOS!$AK$1662</definedName>
    <definedName name="C310501_">[10]DATOS!$AK$1742</definedName>
    <definedName name="C310502_">[10]DATOS!$AK$1743</definedName>
    <definedName name="C310503_">[10]DATOS!$AK$1744</definedName>
    <definedName name="C310504_">[10]DATOS!$AK$1745</definedName>
    <definedName name="C310505_">[10]DATOS!$AK$1746</definedName>
    <definedName name="C310590_">[10]DATOS!$AK$1747</definedName>
    <definedName name="C311001_">[10]DATOS!$AK$1748</definedName>
    <definedName name="C311002_">[10]DATOS!$AK$1749</definedName>
    <definedName name="C311101_">[10]DATOS!$AK$1750</definedName>
    <definedName name="C311102_">[10]DATOS!$AK$1751</definedName>
    <definedName name="C311533_">[10]DATOS!$AK$1752</definedName>
    <definedName name="C311534_">[10]DATOS!$AK$1753</definedName>
    <definedName name="C311535_">[10]DATOS!$AK$1754</definedName>
    <definedName name="C311536_">[10]DATOS!$AK$1755</definedName>
    <definedName name="C311537_">[10]DATOS!$AK$1756</definedName>
    <definedName name="C311538_">[10]DATOS!$AK$1757</definedName>
    <definedName name="C311552_">[10]DATOS!$AK$1758</definedName>
    <definedName name="C311553_">[10]DATOS!$AK$1759</definedName>
    <definedName name="C311562_">[10]DATOS!$AK$1760</definedName>
    <definedName name="C311564_">[10]DATOS!$AK$1761</definedName>
    <definedName name="C311565_">[10]DATOS!$AK$1762</definedName>
    <definedName name="C311566_">[10]DATOS!$AK$1763</definedName>
    <definedName name="C311567_">[10]DATOS!$AK$1764</definedName>
    <definedName name="C311568_">[10]DATOS!$AK$1765</definedName>
    <definedName name="C311569_">[10]DATOS!$AK$1766</definedName>
    <definedName name="C311570_">[10]DATOS!$AK$1767</definedName>
    <definedName name="C311571_">[10]DATOS!$AK$1768</definedName>
    <definedName name="C311576_">[10]DATOS!$AK$1769</definedName>
    <definedName name="C311730_">[10]DATOS!$AK$1770</definedName>
    <definedName name="C311731_">[10]DATOS!$AK$1771</definedName>
    <definedName name="C311732_">[10]DATOS!$AK$1772</definedName>
    <definedName name="C311733_">[10]DATOS!$AK$1773</definedName>
    <definedName name="C311734_">[10]DATOS!$AK$1774</definedName>
    <definedName name="C312525_">[10]DATOS!$AK$1778</definedName>
    <definedName name="C312526_">[10]DATOS!$AK$1779</definedName>
    <definedName name="C312527_">[10]DATOS!$AK$1780</definedName>
    <definedName name="C312530_">[10]DATOS!$AK$1781</definedName>
    <definedName name="C312531_">[10]DATOS!$AK$1782</definedName>
    <definedName name="C312801_">[10]DATOS!$AK$1783</definedName>
    <definedName name="C312802_">[10]DATOS!$AK$1784</definedName>
    <definedName name="C312803_">#REF!</definedName>
    <definedName name="C314001_">[10]DATOS!$AK$1790</definedName>
    <definedName name="C314002_">[10]DATOS!$AK$1791</definedName>
    <definedName name="C314003_">[10]DATOS!$AK$1792</definedName>
    <definedName name="C314004_">[10]DATOS!$AK$1793</definedName>
    <definedName name="C320801_">[10]DATOS!$AK$1803</definedName>
    <definedName name="C322501_">[10]DATOS!$AK$1820</definedName>
    <definedName name="C322502_">[10]DATOS!$AK$1821</definedName>
    <definedName name="C322503_">[10]DATOS!$AK$1822</definedName>
    <definedName name="C322504_">[10]DATOS!$AK$1823</definedName>
    <definedName name="C323001_">[10]DATOS!$AK$1824</definedName>
    <definedName name="C323002_">[10]DATOS!$AK$1825</definedName>
    <definedName name="C323003_">[10]DATOS!$AK$1826</definedName>
    <definedName name="C323004_">[10]DATOS!$AK$1827</definedName>
    <definedName name="C323301_">[10]DATOS!$AK$1828</definedName>
    <definedName name="C323302_">[10]DATOS!$AK$1829</definedName>
    <definedName name="C323701_">[10]DATOS!$AK$1833</definedName>
    <definedName name="C323702_">[10]DATOS!$AK$1834</definedName>
    <definedName name="C323790_">[10]DATOS!$AK$1835</definedName>
    <definedName name="C324033_">[10]DATOS!$AK$1836</definedName>
    <definedName name="C324034_">[10]DATOS!$AK$1837</definedName>
    <definedName name="C324035_">[10]DATOS!$AK$1838</definedName>
    <definedName name="C324036_">[10]DATOS!$AK$1839</definedName>
    <definedName name="C324037_">[10]DATOS!$AK$1840</definedName>
    <definedName name="C324038_">[10]DATOS!$AK$1841</definedName>
    <definedName name="C324052_">[10]DATOS!$AK$1842</definedName>
    <definedName name="C324053_">[10]DATOS!$AK$1843</definedName>
    <definedName name="C324054_">[10]DATOS!$AK$1844</definedName>
    <definedName name="C324062_">[10]DATOS!$AK$1845</definedName>
    <definedName name="C324064_">[10]DATOS!$AK$1846</definedName>
    <definedName name="C324065_">[10]DATOS!$AK$1847</definedName>
    <definedName name="C324066_">[10]DATOS!$AK$1848</definedName>
    <definedName name="C324067_">[10]DATOS!$AK$1849</definedName>
    <definedName name="C324068_">[10]DATOS!$AK$1850</definedName>
    <definedName name="C324069_">[10]DATOS!$AK$1851</definedName>
    <definedName name="C324070_">[10]DATOS!$AK$1852</definedName>
    <definedName name="C324071_">[10]DATOS!$AK$1853</definedName>
    <definedName name="C324077_">[10]DATOS!$AK$1854</definedName>
    <definedName name="C324201_">[10]DATOS!$AK$1855</definedName>
    <definedName name="C324202_">[10]DATOS!$AK$1856</definedName>
    <definedName name="C324203_">[10]DATOS!$AK$1857</definedName>
    <definedName name="C324331_">[10]DATOS!$AK$1858</definedName>
    <definedName name="C324332_">[10]DATOS!$AK$1859</definedName>
    <definedName name="C324333_">[10]DATOS!$AK$1860</definedName>
    <definedName name="C324334_">[10]DATOS!$AK$1861</definedName>
    <definedName name="C324335_">[10]DATOS!$AK$1862</definedName>
    <definedName name="C324501_">[10]DATOS!$AK$1863</definedName>
    <definedName name="C324502_">[10]DATOS!$AK$1864</definedName>
    <definedName name="C324503_">[10]DATOS!$AK$1865</definedName>
    <definedName name="C324504_">[10]DATOS!$AK$1866</definedName>
    <definedName name="C324505_">[10]DATOS!$AK$1867</definedName>
    <definedName name="C324506_">[10]DATOS!$AK$1868</definedName>
    <definedName name="C324507_">[10]DATOS!$AK$1869</definedName>
    <definedName name="C324508_">[10]DATOS!$AK$1870</definedName>
    <definedName name="C325525_">[10]DATOS!$AK$1871</definedName>
    <definedName name="C325526_">[10]DATOS!$AK$1872</definedName>
    <definedName name="C325527_">[10]DATOS!$AK$1873</definedName>
    <definedName name="C325530_">[10]DATOS!$AK$1874</definedName>
    <definedName name="C325531_">[10]DATOS!$AK$1875</definedName>
    <definedName name="C325801_">[10]DATOS!$AK$1876</definedName>
    <definedName name="C325802_">[10]DATOS!$AK$1877</definedName>
    <definedName name="C325804_">[10]DATOS!$AK$1878</definedName>
    <definedName name="C325805_">[10]DATOS!$AK$1879</definedName>
    <definedName name="C325806_">[10]DATOS!$AK$1880</definedName>
    <definedName name="C325807_">[10]DATOS!$AK$1881</definedName>
    <definedName name="C325808_">[10]DATOS!$AK$1882</definedName>
    <definedName name="C325809_">[10]DATOS!$AK$1883</definedName>
    <definedName name="C325810_">[10]DATOS!$AK$1884</definedName>
    <definedName name="C325811_">[10]DATOS!$AK$1885</definedName>
    <definedName name="C325812_">[10]DATOS!$AK$1886</definedName>
    <definedName name="C325813_">[10]DATOS!$AK$1887</definedName>
    <definedName name="C325814_">[10]DATOS!$AK$1888</definedName>
    <definedName name="C325815_">[10]DATOS!$AK$1889</definedName>
    <definedName name="C325820_">[10]DATOS!$AK$1890</definedName>
    <definedName name="C325902_">[10]DATOS!$AK$1892</definedName>
    <definedName name="C325903_">[10]DATOS!$AK$1893</definedName>
    <definedName name="C325904_">[10]DATOS!$AK$1894</definedName>
    <definedName name="C325905_">[10]DATOS!$AK$1895</definedName>
    <definedName name="C326001_">[10]DATOS!$AK$1896</definedName>
    <definedName name="C326002_">[10]DATOS!$AK$1897</definedName>
    <definedName name="C326003_">[10]DATOS!$AK$1898</definedName>
    <definedName name="C326004_">[10]DATOS!$AK$1899</definedName>
    <definedName name="C327001_">[10]DATOS!$AK$1903</definedName>
    <definedName name="C327002_">[10]DATOS!$AK$1904</definedName>
    <definedName name="C330101_">[10]DATOS!$AK$1909</definedName>
    <definedName name="C330102_">[10]DATOS!$AK$1910</definedName>
    <definedName name="C431302_">[10]DATOS!$AK$2220</definedName>
    <definedName name="C435005_">[10]DATOS!$AK$2289</definedName>
    <definedName name="C435010_">[10]DATOS!$AK$2291</definedName>
    <definedName name="C435301_">[10]DATOS!$AK$2298</definedName>
    <definedName name="C435309_">[10]DATOS!$AK$2303</definedName>
    <definedName name="C435506_">[10]DATOS!$AK$2307</definedName>
    <definedName name="C435507_">[10]DATOS!$AK$2308</definedName>
    <definedName name="C480572_">[10]DATOS!$AK$2436</definedName>
    <definedName name="C480573_">[10]DATOS!$AK$2437</definedName>
    <definedName name="C480580_">[10]DATOS!$AK$2443</definedName>
    <definedName name="C480582_">[10]DATOS!$AK$2445</definedName>
    <definedName name="C480584_">[10]DATOS!$AK$2446</definedName>
    <definedName name="C480585_">[10]DATOS!$AK$2447</definedName>
    <definedName name="C480586_">[10]DATOS!$AK$2448</definedName>
    <definedName name="C480587_">[10]DATOS!$AK$2449</definedName>
    <definedName name="C480588_">[10]DATOS!$AK$2450</definedName>
    <definedName name="C480601_">[10]DATOS!$AK$2453</definedName>
    <definedName name="C480602_">[10]DATOS!$AK$2454</definedName>
    <definedName name="C480612_">[10]DATOS!$AK$2455</definedName>
    <definedName name="C480613_">[10]DATOS!$AK$2456</definedName>
    <definedName name="C480634_">[10]DATOS!$AK$2457</definedName>
    <definedName name="C480636_">[10]DATOS!$AK$2458</definedName>
    <definedName name="C480637_">[10]DATOS!$AK$2459</definedName>
    <definedName name="C480638_">[10]DATOS!$AK$2460</definedName>
    <definedName name="C480639_">[10]DATOS!$AK$2461</definedName>
    <definedName name="C480640_">[10]DATOS!$AK$2462</definedName>
    <definedName name="C480641_">[10]DATOS!$AK$2463</definedName>
    <definedName name="C480642_">[10]DATOS!$AK$2464</definedName>
    <definedName name="C480643_">[10]DATOS!$AK$2465</definedName>
    <definedName name="C480644_">[10]DATOS!$AK$2466</definedName>
    <definedName name="C480645_">[10]DATOS!$AK$2467</definedName>
    <definedName name="C480690_">[10]DATOS!$AK$2468</definedName>
    <definedName name="C480731_">[10]DATOS!$AK$2469</definedName>
    <definedName name="C480732_">[10]DATOS!$AK$2470</definedName>
    <definedName name="C480733_">[10]DATOS!$AK$2471</definedName>
    <definedName name="C480734_">[10]DATOS!$AK$2472</definedName>
    <definedName name="C480735_">[10]DATOS!$AK$2473</definedName>
    <definedName name="C480805_">[10]DATOS!$AK$2478</definedName>
    <definedName name="C490523_">[10]DATOS!$AK$2510</definedName>
    <definedName name="C490524_">[10]DATOS!$AK$2511</definedName>
    <definedName name="C510209_">[10]DATOS!$AK$2553</definedName>
    <definedName name="C510210_">[10]DATOS!$AK$2554</definedName>
    <definedName name="C510211_">[10]DATOS!$AK$2555</definedName>
    <definedName name="C510212_">[10]DATOS!$AK$2556</definedName>
    <definedName name="C520310_">[10]DATOS!$AK$2685</definedName>
    <definedName name="C530232_">[10]DATOS!$AK$2798</definedName>
    <definedName name="C530233_">[10]DATOS!$AK$2799</definedName>
    <definedName name="C530234_">[10]DATOS!$AK$2800</definedName>
    <definedName name="C530235_">[10]DATOS!$AK$2801</definedName>
    <definedName name="C530404_">[10]DATOS!$AK$2802</definedName>
    <definedName name="C530405_">[10]DATOS!$AK$2803</definedName>
    <definedName name="C530407_">[10]DATOS!$AK$2804</definedName>
    <definedName name="C530408_">[10]DATOS!$AK$2805</definedName>
    <definedName name="C530409_">[10]DATOS!$AK$2806</definedName>
    <definedName name="C530411_">[10]DATOS!$AK$2807</definedName>
    <definedName name="C530412_">[10]DATOS!$AK$2808</definedName>
    <definedName name="C530414_">[10]DATOS!$AK$2809</definedName>
    <definedName name="C530415_">[10]DATOS!$AK$2810</definedName>
    <definedName name="C530416_">[10]DATOS!$AK$2811</definedName>
    <definedName name="C530417_">[10]DATOS!$AK$2812</definedName>
    <definedName name="C530418_">[10]DATOS!$AK$2813</definedName>
    <definedName name="C530419_">[10]DATOS!$AK$2814</definedName>
    <definedName name="C530490_">[10]DATOS!$AK$2815</definedName>
    <definedName name="C530601_">[10]DATOS!$AK$2816</definedName>
    <definedName name="C530602_">[10]DATOS!$AK$2817</definedName>
    <definedName name="C530603_">[10]DATOS!$AK$2818</definedName>
    <definedName name="C530604_">[10]DATOS!$AK$2819</definedName>
    <definedName name="C530605_">[10]DATOS!$AK$2820</definedName>
    <definedName name="C530606_">[10]DATOS!$AK$2821</definedName>
    <definedName name="C530607_">[10]DATOS!$AK$2822</definedName>
    <definedName name="C530701_">[10]DATOS!$AK$2823</definedName>
    <definedName name="C530702_">[10]DATOS!$AK$2824</definedName>
    <definedName name="C530705_">[10]DATOS!$AK$2825</definedName>
    <definedName name="C530706_">[10]DATOS!$AK$2826</definedName>
    <definedName name="C530707_">[10]DATOS!$AK$2827</definedName>
    <definedName name="C530708_">[10]DATOS!$AK$2828</definedName>
    <definedName name="C530709_">[10]DATOS!$AK$2829</definedName>
    <definedName name="C530710_">[10]DATOS!$AK$2830</definedName>
    <definedName name="C530711_">[10]DATOS!$AK$2831</definedName>
    <definedName name="C530712_">[10]DATOS!$AK$2832</definedName>
    <definedName name="C530713_">[10]DATOS!$AK$2833</definedName>
    <definedName name="C530714_">[10]DATOS!$AK$2834</definedName>
    <definedName name="C530801_">[10]DATOS!$AK$2835</definedName>
    <definedName name="C530802_">[10]DATOS!$AK$2836</definedName>
    <definedName name="C530803_">[10]DATOS!$AK$2837</definedName>
    <definedName name="C530804_">[10]DATOS!$AK$2838</definedName>
    <definedName name="C530890_">[10]DATOS!$AK$2839</definedName>
    <definedName name="C530901_">[10]DATOS!$AK$2840</definedName>
    <definedName name="C530902_">[10]DATOS!$AK$2841</definedName>
    <definedName name="C531401_">[10]DATOS!$AK$2847</definedName>
    <definedName name="C531402_">[10]DATOS!$AK$2848</definedName>
    <definedName name="C531403_">[10]DATOS!$AK$2849</definedName>
    <definedName name="C531404_">[10]DATOS!$AK$2850</definedName>
    <definedName name="C531405_">[10]DATOS!$AK$2851</definedName>
    <definedName name="C531406_">[10]DATOS!$AK$2852</definedName>
    <definedName name="C531407_">[10]DATOS!$AK$2853</definedName>
    <definedName name="C531408_">[10]DATOS!$AK$2854</definedName>
    <definedName name="C531410_">[10]DATOS!$AK$2855</definedName>
    <definedName name="C531411_">[10]DATOS!$AK$2856</definedName>
    <definedName name="C531490_">[10]DATOS!$AK$2857</definedName>
    <definedName name="C531704_">[10]DATOS!$AK$2858</definedName>
    <definedName name="C531705_">[10]DATOS!$AK$2859</definedName>
    <definedName name="C531706_">[10]DATOS!$AK$2860</definedName>
    <definedName name="C531790_">[10]DATOS!$AK$2861</definedName>
    <definedName name="C531801_">[10]DATOS!$AK$2862</definedName>
    <definedName name="C534501_">[10]DATOS!$AK$2888</definedName>
    <definedName name="C534502_">[10]DATOS!$AK$2889</definedName>
    <definedName name="C534503_">[10]DATOS!$AK$2890</definedName>
    <definedName name="C534504_">[10]DATOS!$AK$2891</definedName>
    <definedName name="C534505_">[10]DATOS!$AK$2892</definedName>
    <definedName name="C534506_">[10]DATOS!$AK$2893</definedName>
    <definedName name="C534507_">[10]DATOS!$AK$2894</definedName>
    <definedName name="C534509_">[10]DATOS!$AK$2896</definedName>
    <definedName name="C534590_">[10]DATOS!$AK$2897</definedName>
    <definedName name="C580301_">[10]DATOS!$AK$3048</definedName>
    <definedName name="C580302_">[10]DATOS!$AK$3049</definedName>
    <definedName name="C580312_">[10]DATOS!$AK$3050</definedName>
    <definedName name="C580313_">[10]DATOS!$AK$3051</definedName>
    <definedName name="C580334_">[10]DATOS!$AK$3052</definedName>
    <definedName name="C580336_">[10]DATOS!$AK$3053</definedName>
    <definedName name="C580337_">[10]DATOS!$AK$3054</definedName>
    <definedName name="C580338_">[10]DATOS!$AK$3055</definedName>
    <definedName name="C580339_">[10]DATOS!$AK$3056</definedName>
    <definedName name="C580340_">[10]DATOS!$AK$3057</definedName>
    <definedName name="C580341_">[10]DATOS!$AK$3058</definedName>
    <definedName name="C580342_">[10]DATOS!$AK$3059</definedName>
    <definedName name="C580343_">[10]DATOS!$AK$3060</definedName>
    <definedName name="C580344_">[10]DATOS!$AK$3061</definedName>
    <definedName name="C580345_">[10]DATOS!$AK$3062</definedName>
    <definedName name="C580390_">[10]DATOS!$AK$3063</definedName>
    <definedName name="C580558_">[10]DATOS!$AK$3073</definedName>
    <definedName name="C580559_">[10]DATOS!$AK$3074</definedName>
    <definedName name="C580560_">[10]DATOS!$AK$3075</definedName>
    <definedName name="C580565_">[10]DATOS!$AK$3080</definedName>
    <definedName name="C580567_">[10]DATOS!$AK$3082</definedName>
    <definedName name="C580568_">[10]DATOS!$AK$3083</definedName>
    <definedName name="C580569_">[10]DATOS!$AK$3084</definedName>
    <definedName name="C580570_">[10]DATOS!$AK$3085</definedName>
    <definedName name="C580571_">[10]DATOS!$AK$3086</definedName>
    <definedName name="C580572_">[10]DATOS!$AK$3087</definedName>
    <definedName name="C580574_">[10]DATOS!$AK$3089</definedName>
    <definedName name="C580631_">[10]DATOS!$AK$3091</definedName>
    <definedName name="C580632_">[10]DATOS!$AK$3092</definedName>
    <definedName name="C580633_">[10]DATOS!$AK$3093</definedName>
    <definedName name="C580634_">[10]DATOS!$AK$3094</definedName>
    <definedName name="C580635_">[10]DATOS!$AK$3095</definedName>
    <definedName name="C580801_">[10]DATOS!$AK$3096</definedName>
    <definedName name="C580802_">[10]DATOS!$AK$3097</definedName>
    <definedName name="C581003_">[10]DATOS!$AK$3112</definedName>
    <definedName name="C581006_">[10]DATOS!$AK$3113</definedName>
    <definedName name="C581010_">[10]DATOS!$AK$3114</definedName>
    <definedName name="C590501_">[10]DATOS!$AK$3127</definedName>
    <definedName name="C590502_">[10]DATOS!$AK$3128</definedName>
    <definedName name="C599801_">[10]DATOS!$AK$3129</definedName>
    <definedName name="C599802_">[10]DATOS!$AK$3130</definedName>
    <definedName name="C640104_">[10]DATOS!$AK$3263</definedName>
    <definedName name="C640105_">[10]DATOS!$AK$3264</definedName>
    <definedName name="C640106_">[10]DATOS!$AK$3265</definedName>
    <definedName name="C640107_">[10]DATOS!$AK$3266</definedName>
    <definedName name="C640108_">[10]DATOS!$AK$3267</definedName>
    <definedName name="C641112_">[10]DATOS!$AK$3316</definedName>
    <definedName name="C641114_">[10]DATOS!$AK$3317</definedName>
    <definedName name="C641202_">[10]DATOS!$AK$3319</definedName>
    <definedName name="C641204_">[10]DATOS!$AK$3320</definedName>
    <definedName name="C641205_">[10]DATOS!$AK$3321</definedName>
    <definedName name="C641290_">[10]DATOS!$AK$3326</definedName>
    <definedName name="CAD">#REF!</definedName>
    <definedName name="CAM">#REF!</definedName>
    <definedName name="CAMBIO">#REF!</definedName>
    <definedName name="Cambio_billones">[1]Title!$B$163</definedName>
    <definedName name="cambio1">#REF!</definedName>
    <definedName name="cambio2">#REF!</definedName>
    <definedName name="capanual">#REF!</definedName>
    <definedName name="CAPTACIONcuadro1">#REF!</definedName>
    <definedName name="CAPTACIONcuadro2">#REF!</definedName>
    <definedName name="CARBOCRECIM">#REF!</definedName>
    <definedName name="CARBOPESOS">#REF!</definedName>
    <definedName name="CARBOPIB">#REF!</definedName>
    <definedName name="cargo">#REF!</definedName>
    <definedName name="castigocuadro2">'[1]CUA1-3'!$Y$1:$AD$93</definedName>
    <definedName name="CAT_00">'[1]94-03 Mil Corr '!#REF!</definedName>
    <definedName name="CAT_01">'[1]94-03 Mil Corr '!#REF!</definedName>
    <definedName name="CAT_02">'[1]94-03 Mil Corr '!#REF!</definedName>
    <definedName name="CAT_94">'[1]94-03 Mil Corr '!#REF!</definedName>
    <definedName name="CAT_95">'[1]94-03 Mil Corr '!#REF!</definedName>
    <definedName name="CAT_96">'[1]94-03 Mil Corr '!#REF!</definedName>
    <definedName name="CAT_97">'[1]94-03 Mil Corr '!#REF!</definedName>
    <definedName name="CAT_98">'[1]94-03 Mil Corr '!#REF!</definedName>
    <definedName name="CAT_99">'[1]94-03 Mil Corr '!#REF!</definedName>
    <definedName name="CBWorkbookPriority" hidden="1">-1935235038</definedName>
    <definedName name="CC" localSheetId="1" hidden="1">{#N/A,#N/A,FALSE,"informes"}</definedName>
    <definedName name="CC" localSheetId="2" hidden="1">{#N/A,#N/A,FALSE,"informes"}</definedName>
    <definedName name="CC" localSheetId="3" hidden="1">{#N/A,#N/A,FALSE,"informes"}</definedName>
    <definedName name="CC" localSheetId="4" hidden="1">{#N/A,#N/A,FALSE,"informes"}</definedName>
    <definedName name="CC" localSheetId="5" hidden="1">{#N/A,#N/A,FALSE,"informes"}</definedName>
    <definedName name="CC" localSheetId="6" hidden="1">{#N/A,#N/A,FALSE,"informes"}</definedName>
    <definedName name="CC" localSheetId="7" hidden="1">{#N/A,#N/A,FALSE,"informes"}</definedName>
    <definedName name="CC" localSheetId="8" hidden="1">{#N/A,#N/A,FALSE,"informes"}</definedName>
    <definedName name="CC" localSheetId="9" hidden="1">{#N/A,#N/A,FALSE,"informes"}</definedName>
    <definedName name="CC" localSheetId="10" hidden="1">{#N/A,#N/A,FALSE,"informes"}</definedName>
    <definedName name="CC" localSheetId="11" hidden="1">{#N/A,#N/A,FALSE,"informes"}</definedName>
    <definedName name="CC" localSheetId="12" hidden="1">{#N/A,#N/A,FALSE,"informes"}</definedName>
    <definedName name="CC" localSheetId="13" hidden="1">{#N/A,#N/A,FALSE,"informes"}</definedName>
    <definedName name="CC" localSheetId="14" hidden="1">{#N/A,#N/A,FALSE,"informes"}</definedName>
    <definedName name="CC" localSheetId="15" hidden="1">{#N/A,#N/A,FALSE,"informes"}</definedName>
    <definedName name="CC" localSheetId="16" hidden="1">{#N/A,#N/A,FALSE,"informes"}</definedName>
    <definedName name="CC" hidden="1">{#N/A,#N/A,FALSE,"informes"}</definedName>
    <definedName name="cccccccccccc">#REF!</definedName>
    <definedName name="ccccccccccccc">#REF!</definedName>
    <definedName name="ccccccccccccccccc">#REF!</definedName>
    <definedName name="CENSO1964">#REF!</definedName>
    <definedName name="CENSO1973">#REF!</definedName>
    <definedName name="CENSO1985">#REF!</definedName>
    <definedName name="cesfna">#REF!</definedName>
    <definedName name="CHF">#REF!</definedName>
    <definedName name="CNY">#REF!</definedName>
    <definedName name="COD_DEP">#REF!</definedName>
    <definedName name="COD_MUN">#REF!</definedName>
    <definedName name="CODEPS">[1]EPS!$A$7:$B$38</definedName>
    <definedName name="CODIGO_DIVIPOLA">#REF!</definedName>
    <definedName name="COL_MENU">[1]Resumen!#REF!</definedName>
    <definedName name="colo1991">#REF!</definedName>
    <definedName name="coloanual">#REF!</definedName>
    <definedName name="COLOCACIÓNcuadro1">#REF!</definedName>
    <definedName name="COLOCACIÓNcuadro2">#REF!</definedName>
    <definedName name="COLUM00PESOS">#REF!</definedName>
    <definedName name="COLUM00PIB">#REF!</definedName>
    <definedName name="COLUM01PESOS">#REF!</definedName>
    <definedName name="COLUM01PIB">#REF!</definedName>
    <definedName name="COLUM02PESOS">#REF!</definedName>
    <definedName name="COLUM02PIB">#REF!</definedName>
    <definedName name="COLUM03PESOS">#REF!</definedName>
    <definedName name="COLUM03PIB">#REF!</definedName>
    <definedName name="COLUM04PESOS">#REF!</definedName>
    <definedName name="COLUM04PIB">#REF!</definedName>
    <definedName name="COLUM05PESOS">#REF!</definedName>
    <definedName name="COLUM05PIB">#REF!</definedName>
    <definedName name="COLUM06PESOS">#REF!</definedName>
    <definedName name="COLUM06PIB">#REF!</definedName>
    <definedName name="COLUM07PESOS">#REF!</definedName>
    <definedName name="COLUM07PIB">#REF!</definedName>
    <definedName name="COLUM98PESOS">#REF!</definedName>
    <definedName name="COLUM98PIB">#REF!</definedName>
    <definedName name="COLUM99PESOS">#REF!</definedName>
    <definedName name="COLUM99PIB">#REF!</definedName>
    <definedName name="comfam">#REF!</definedName>
    <definedName name="Comp_COP">[12]Supuestos!$AQ$5:$AU$500</definedName>
    <definedName name="Comp_externa">[12]Supuestos!$BO$5:$BR$500</definedName>
    <definedName name="Comp_tasa">[12]Supuestos!$J$5:$M$500</definedName>
    <definedName name="Comp_UVR">[12]Supuestos!$AW$5:$BB$500</definedName>
    <definedName name="Comparativas">[1]ID!$B$66:$F$97</definedName>
    <definedName name="Comparativo" localSheetId="1" hidden="1">{#N/A,#N/A,FALSE,"informes"}</definedName>
    <definedName name="Comparativo" localSheetId="2" hidden="1">{#N/A,#N/A,FALSE,"informes"}</definedName>
    <definedName name="Comparativo" localSheetId="3" hidden="1">{#N/A,#N/A,FALSE,"informes"}</definedName>
    <definedName name="Comparativo" localSheetId="4" hidden="1">{#N/A,#N/A,FALSE,"informes"}</definedName>
    <definedName name="Comparativo" localSheetId="5" hidden="1">{#N/A,#N/A,FALSE,"informes"}</definedName>
    <definedName name="Comparativo" localSheetId="6" hidden="1">{#N/A,#N/A,FALSE,"informes"}</definedName>
    <definedName name="Comparativo" localSheetId="7" hidden="1">{#N/A,#N/A,FALSE,"informes"}</definedName>
    <definedName name="Comparativo" localSheetId="8" hidden="1">{#N/A,#N/A,FALSE,"informes"}</definedName>
    <definedName name="Comparativo" localSheetId="9" hidden="1">{#N/A,#N/A,FALSE,"informes"}</definedName>
    <definedName name="Comparativo" localSheetId="10" hidden="1">{#N/A,#N/A,FALSE,"informes"}</definedName>
    <definedName name="Comparativo" localSheetId="11" hidden="1">{#N/A,#N/A,FALSE,"informes"}</definedName>
    <definedName name="Comparativo" localSheetId="12" hidden="1">{#N/A,#N/A,FALSE,"informes"}</definedName>
    <definedName name="Comparativo" localSheetId="13" hidden="1">{#N/A,#N/A,FALSE,"informes"}</definedName>
    <definedName name="Comparativo" localSheetId="14" hidden="1">{#N/A,#N/A,FALSE,"informes"}</definedName>
    <definedName name="Comparativo" localSheetId="15" hidden="1">{#N/A,#N/A,FALSE,"informes"}</definedName>
    <definedName name="Comparativo" localSheetId="16" hidden="1">{#N/A,#N/A,FALSE,"informes"}</definedName>
    <definedName name="Comparativo" hidden="1">{#N/A,#N/A,FALSE,"informes"}</definedName>
    <definedName name="composición" localSheetId="1" hidden="1">{"trimestre",#N/A,FALSE,"TRIMESTRE";"empresa",#N/A,FALSE,"xEMPRESA";"eaab",#N/A,FALSE,"EAAB";"epma",#N/A,FALSE,"EPMA";"emca",#N/A,FALSE,"EMCA"}</definedName>
    <definedName name="composición" localSheetId="2" hidden="1">{"trimestre",#N/A,FALSE,"TRIMESTRE";"empresa",#N/A,FALSE,"xEMPRESA";"eaab",#N/A,FALSE,"EAAB";"epma",#N/A,FALSE,"EPMA";"emca",#N/A,FALSE,"EMCA"}</definedName>
    <definedName name="composición" localSheetId="3" hidden="1">{"trimestre",#N/A,FALSE,"TRIMESTRE";"empresa",#N/A,FALSE,"xEMPRESA";"eaab",#N/A,FALSE,"EAAB";"epma",#N/A,FALSE,"EPMA";"emca",#N/A,FALSE,"EMCA"}</definedName>
    <definedName name="composición" localSheetId="4" hidden="1">{"trimestre",#N/A,FALSE,"TRIMESTRE";"empresa",#N/A,FALSE,"xEMPRESA";"eaab",#N/A,FALSE,"EAAB";"epma",#N/A,FALSE,"EPMA";"emca",#N/A,FALSE,"EMCA"}</definedName>
    <definedName name="composición" localSheetId="5" hidden="1">{"trimestre",#N/A,FALSE,"TRIMESTRE";"empresa",#N/A,FALSE,"xEMPRESA";"eaab",#N/A,FALSE,"EAAB";"epma",#N/A,FALSE,"EPMA";"emca",#N/A,FALSE,"EMCA"}</definedName>
    <definedName name="composición" localSheetId="6" hidden="1">{"trimestre",#N/A,FALSE,"TRIMESTRE";"empresa",#N/A,FALSE,"xEMPRESA";"eaab",#N/A,FALSE,"EAAB";"epma",#N/A,FALSE,"EPMA";"emca",#N/A,FALSE,"EMCA"}</definedName>
    <definedName name="composición" localSheetId="7" hidden="1">{"trimestre",#N/A,FALSE,"TRIMESTRE";"empresa",#N/A,FALSE,"xEMPRESA";"eaab",#N/A,FALSE,"EAAB";"epma",#N/A,FALSE,"EPMA";"emca",#N/A,FALSE,"EMCA"}</definedName>
    <definedName name="composición" localSheetId="8" hidden="1">{"trimestre",#N/A,FALSE,"TRIMESTRE";"empresa",#N/A,FALSE,"xEMPRESA";"eaab",#N/A,FALSE,"EAAB";"epma",#N/A,FALSE,"EPMA";"emca",#N/A,FALSE,"EMCA"}</definedName>
    <definedName name="composición" localSheetId="9" hidden="1">{"trimestre",#N/A,FALSE,"TRIMESTRE";"empresa",#N/A,FALSE,"xEMPRESA";"eaab",#N/A,FALSE,"EAAB";"epma",#N/A,FALSE,"EPMA";"emca",#N/A,FALSE,"EMCA"}</definedName>
    <definedName name="composición" localSheetId="10" hidden="1">{"trimestre",#N/A,FALSE,"TRIMESTRE";"empresa",#N/A,FALSE,"xEMPRESA";"eaab",#N/A,FALSE,"EAAB";"epma",#N/A,FALSE,"EPMA";"emca",#N/A,FALSE,"EMCA"}</definedName>
    <definedName name="composición" localSheetId="11" hidden="1">{"trimestre",#N/A,FALSE,"TRIMESTRE";"empresa",#N/A,FALSE,"xEMPRESA";"eaab",#N/A,FALSE,"EAAB";"epma",#N/A,FALSE,"EPMA";"emca",#N/A,FALSE,"EMCA"}</definedName>
    <definedName name="composición" localSheetId="12" hidden="1">{"trimestre",#N/A,FALSE,"TRIMESTRE";"empresa",#N/A,FALSE,"xEMPRESA";"eaab",#N/A,FALSE,"EAAB";"epma",#N/A,FALSE,"EPMA";"emca",#N/A,FALSE,"EMCA"}</definedName>
    <definedName name="composición" localSheetId="13" hidden="1">{"trimestre",#N/A,FALSE,"TRIMESTRE";"empresa",#N/A,FALSE,"xEMPRESA";"eaab",#N/A,FALSE,"EAAB";"epma",#N/A,FALSE,"EPMA";"emca",#N/A,FALSE,"EMCA"}</definedName>
    <definedName name="composición" localSheetId="14" hidden="1">{"trimestre",#N/A,FALSE,"TRIMESTRE";"empresa",#N/A,FALSE,"xEMPRESA";"eaab",#N/A,FALSE,"EAAB";"epma",#N/A,FALSE,"EPMA";"emca",#N/A,FALSE,"EMCA"}</definedName>
    <definedName name="composición" localSheetId="15" hidden="1">{"trimestre",#N/A,FALSE,"TRIMESTRE";"empresa",#N/A,FALSE,"xEMPRESA";"eaab",#N/A,FALSE,"EAAB";"epma",#N/A,FALSE,"EPMA";"emca",#N/A,FALSE,"EMCA"}</definedName>
    <definedName name="composición" localSheetId="16"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'[1]proyecINGRESOS99 (det)'!$V$98:$AH$145</definedName>
    <definedName name="CONCENTRACIONESPROPIOS" localSheetId="1" hidden="1">{"empresa",#N/A,FALSE,"xEMPRESA"}</definedName>
    <definedName name="CONCENTRACIONESPROPIOS" localSheetId="2" hidden="1">{"empresa",#N/A,FALSE,"xEMPRESA"}</definedName>
    <definedName name="CONCENTRACIONESPROPIOS" localSheetId="3" hidden="1">{"empresa",#N/A,FALSE,"xEMPRESA"}</definedName>
    <definedName name="CONCENTRACIONESPROPIOS" localSheetId="4" hidden="1">{"empresa",#N/A,FALSE,"xEMPRESA"}</definedName>
    <definedName name="CONCENTRACIONESPROPIOS" localSheetId="5" hidden="1">{"empresa",#N/A,FALSE,"xEMPRESA"}</definedName>
    <definedName name="CONCENTRACIONESPROPIOS" localSheetId="6" hidden="1">{"empresa",#N/A,FALSE,"xEMPRESA"}</definedName>
    <definedName name="CONCENTRACIONESPROPIOS" localSheetId="7" hidden="1">{"empresa",#N/A,FALSE,"xEMPRESA"}</definedName>
    <definedName name="CONCENTRACIONESPROPIOS" localSheetId="8" hidden="1">{"empresa",#N/A,FALSE,"xEMPRESA"}</definedName>
    <definedName name="CONCENTRACIONESPROPIOS" localSheetId="9" hidden="1">{"empresa",#N/A,FALSE,"xEMPRESA"}</definedName>
    <definedName name="CONCENTRACIONESPROPIOS" localSheetId="10" hidden="1">{"empresa",#N/A,FALSE,"xEMPRESA"}</definedName>
    <definedName name="CONCENTRACIONESPROPIOS" localSheetId="11" hidden="1">{"empresa",#N/A,FALSE,"xEMPRESA"}</definedName>
    <definedName name="CONCENTRACIONESPROPIOS" localSheetId="12" hidden="1">{"empresa",#N/A,FALSE,"xEMPRESA"}</definedName>
    <definedName name="CONCENTRACIONESPROPIOS" localSheetId="13" hidden="1">{"empresa",#N/A,FALSE,"xEMPRESA"}</definedName>
    <definedName name="CONCENTRACIONESPROPIOS" localSheetId="14" hidden="1">{"empresa",#N/A,FALSE,"xEMPRESA"}</definedName>
    <definedName name="CONCENTRACIONESPROPIOS" localSheetId="15" hidden="1">{"empresa",#N/A,FALSE,"xEMPRESA"}</definedName>
    <definedName name="CONCENTRACIONESPROPIOS" localSheetId="16" hidden="1">{"empresa",#N/A,FALSE,"xEMPRESA"}</definedName>
    <definedName name="CONCENTRACIONESPROPIOS" hidden="1">{"empresa",#N/A,FALSE,"xEMPRESA"}</definedName>
    <definedName name="Confis">#REF!</definedName>
    <definedName name="CONSEJOMINISTROSI">#REF!</definedName>
    <definedName name="consol">#REF!</definedName>
    <definedName name="CONSOLIDADO">#REF!</definedName>
    <definedName name="Consulta1">#REF!</definedName>
    <definedName name="CONTRIBU">[1]IPM!$A$1:$V$8</definedName>
    <definedName name="COP">#REF!</definedName>
    <definedName name="COPIA" localSheetId="1" hidden="1">{"PAGOS DOLARES",#N/A,FALSE,"informes"}</definedName>
    <definedName name="COPIA" localSheetId="2" hidden="1">{"PAGOS DOLARES",#N/A,FALSE,"informes"}</definedName>
    <definedName name="COPIA" localSheetId="3" hidden="1">{"PAGOS DOLARES",#N/A,FALSE,"informes"}</definedName>
    <definedName name="COPIA" localSheetId="4" hidden="1">{"PAGOS DOLARES",#N/A,FALSE,"informes"}</definedName>
    <definedName name="COPIA" localSheetId="5" hidden="1">{"PAGOS DOLARES",#N/A,FALSE,"informes"}</definedName>
    <definedName name="COPIA" localSheetId="6" hidden="1">{"PAGOS DOLARES",#N/A,FALSE,"informes"}</definedName>
    <definedName name="COPIA" localSheetId="7" hidden="1">{"PAGOS DOLARES",#N/A,FALSE,"informes"}</definedName>
    <definedName name="COPIA" localSheetId="8" hidden="1">{"PAGOS DOLARES",#N/A,FALSE,"informes"}</definedName>
    <definedName name="COPIA" localSheetId="9" hidden="1">{"PAGOS DOLARES",#N/A,FALSE,"informes"}</definedName>
    <definedName name="COPIA" localSheetId="10" hidden="1">{"PAGOS DOLARES",#N/A,FALSE,"informes"}</definedName>
    <definedName name="COPIA" localSheetId="11" hidden="1">{"PAGOS DOLARES",#N/A,FALSE,"informes"}</definedName>
    <definedName name="COPIA" localSheetId="12" hidden="1">{"PAGOS DOLARES",#N/A,FALSE,"informes"}</definedName>
    <definedName name="COPIA" localSheetId="13" hidden="1">{"PAGOS DOLARES",#N/A,FALSE,"informes"}</definedName>
    <definedName name="COPIA" localSheetId="14" hidden="1">{"PAGOS DOLARES",#N/A,FALSE,"informes"}</definedName>
    <definedName name="COPIA" localSheetId="15" hidden="1">{"PAGOS DOLARES",#N/A,FALSE,"informes"}</definedName>
    <definedName name="COPIA" localSheetId="16" hidden="1">{"PAGOS DOLARES",#N/A,FALSE,"informes"}</definedName>
    <definedName name="COPIA" hidden="1">{"PAGOS DOLARES",#N/A,FALSE,"informes"}</definedName>
    <definedName name="corto">#REF!</definedName>
    <definedName name="cp" hidden="1">'[1]C Summary'!#REF!</definedName>
    <definedName name="CRBLO00_">#REF!</definedName>
    <definedName name="CRBLO93_">#REF!</definedName>
    <definedName name="CRBLO94_">#REF!</definedName>
    <definedName name="CRBLO95_">#REF!</definedName>
    <definedName name="CRBLO96_">#REF!</definedName>
    <definedName name="CRBLO97_">#REF!</definedName>
    <definedName name="CRBLO98_">#REF!</definedName>
    <definedName name="CRBLO99_">#REF!</definedName>
    <definedName name="CRCOMB00_">#REF!</definedName>
    <definedName name="CRCOMB93_">#REF!</definedName>
    <definedName name="CRCOMB94_">#REF!</definedName>
    <definedName name="CRCOMB95_">#REF!</definedName>
    <definedName name="CRCOMB96_">#REF!</definedName>
    <definedName name="CRCOMB97_">#REF!</definedName>
    <definedName name="CRCOMB98_">#REF!</definedName>
    <definedName name="CRCOMB99_">#REF!</definedName>
    <definedName name="CRDEM00_">#REF!</definedName>
    <definedName name="CRDEM93_">#REF!</definedName>
    <definedName name="CRDEM94_">#REF!</definedName>
    <definedName name="CRDEM95_">#REF!</definedName>
    <definedName name="CRDEM96_">#REF!</definedName>
    <definedName name="CRDEM97_">#REF!</definedName>
    <definedName name="CRDEM98_">#REF!</definedName>
    <definedName name="CRDEM99_">#REF!</definedName>
    <definedName name="CREACION">#REF!</definedName>
    <definedName name="creacion1">#REF!</definedName>
    <definedName name="CREUF00_">#REF!</definedName>
    <definedName name="CREUF93_">#REF!</definedName>
    <definedName name="CREUF94_">#REF!</definedName>
    <definedName name="CREUF95_">#REF!</definedName>
    <definedName name="CREUF96_">#REF!</definedName>
    <definedName name="CREUF97_">#REF!</definedName>
    <definedName name="CREUF98_">#REF!</definedName>
    <definedName name="CREUF99_">#REF!</definedName>
    <definedName name="CREXPORT">#REF!</definedName>
    <definedName name="cruce">#REF!</definedName>
    <definedName name="CRUCE2">#REF!</definedName>
    <definedName name="CRUCE3">#REF!</definedName>
    <definedName name="CUA">#REF!</definedName>
    <definedName name="CUA18A" localSheetId="1" hidden="1">{"trimestre",#N/A,FALSE,"TRIMESTRE";"empresa",#N/A,FALSE,"xEMPRESA";"eaab",#N/A,FALSE,"EAAB";"epma",#N/A,FALSE,"EPMA";"emca",#N/A,FALSE,"EMCA"}</definedName>
    <definedName name="CUA18A" localSheetId="2" hidden="1">{"trimestre",#N/A,FALSE,"TRIMESTRE";"empresa",#N/A,FALSE,"xEMPRESA";"eaab",#N/A,FALSE,"EAAB";"epma",#N/A,FALSE,"EPMA";"emca",#N/A,FALSE,"EMCA"}</definedName>
    <definedName name="CUA18A" localSheetId="3" hidden="1">{"trimestre",#N/A,FALSE,"TRIMESTRE";"empresa",#N/A,FALSE,"xEMPRESA";"eaab",#N/A,FALSE,"EAAB";"epma",#N/A,FALSE,"EPMA";"emca",#N/A,FALSE,"EMCA"}</definedName>
    <definedName name="CUA18A" localSheetId="4" hidden="1">{"trimestre",#N/A,FALSE,"TRIMESTRE";"empresa",#N/A,FALSE,"xEMPRESA";"eaab",#N/A,FALSE,"EAAB";"epma",#N/A,FALSE,"EPMA";"emca",#N/A,FALSE,"EMCA"}</definedName>
    <definedName name="CUA18A" localSheetId="5" hidden="1">{"trimestre",#N/A,FALSE,"TRIMESTRE";"empresa",#N/A,FALSE,"xEMPRESA";"eaab",#N/A,FALSE,"EAAB";"epma",#N/A,FALSE,"EPMA";"emca",#N/A,FALSE,"EMCA"}</definedName>
    <definedName name="CUA18A" localSheetId="6" hidden="1">{"trimestre",#N/A,FALSE,"TRIMESTRE";"empresa",#N/A,FALSE,"xEMPRESA";"eaab",#N/A,FALSE,"EAAB";"epma",#N/A,FALSE,"EPMA";"emca",#N/A,FALSE,"EMCA"}</definedName>
    <definedName name="CUA18A" localSheetId="7" hidden="1">{"trimestre",#N/A,FALSE,"TRIMESTRE";"empresa",#N/A,FALSE,"xEMPRESA";"eaab",#N/A,FALSE,"EAAB";"epma",#N/A,FALSE,"EPMA";"emca",#N/A,FALSE,"EMCA"}</definedName>
    <definedName name="CUA18A" localSheetId="8" hidden="1">{"trimestre",#N/A,FALSE,"TRIMESTRE";"empresa",#N/A,FALSE,"xEMPRESA";"eaab",#N/A,FALSE,"EAAB";"epma",#N/A,FALSE,"EPMA";"emca",#N/A,FALSE,"EMCA"}</definedName>
    <definedName name="CUA18A" localSheetId="9" hidden="1">{"trimestre",#N/A,FALSE,"TRIMESTRE";"empresa",#N/A,FALSE,"xEMPRESA";"eaab",#N/A,FALSE,"EAAB";"epma",#N/A,FALSE,"EPMA";"emca",#N/A,FALSE,"EMCA"}</definedName>
    <definedName name="CUA18A" localSheetId="10" hidden="1">{"trimestre",#N/A,FALSE,"TRIMESTRE";"empresa",#N/A,FALSE,"xEMPRESA";"eaab",#N/A,FALSE,"EAAB";"epma",#N/A,FALSE,"EPMA";"emca",#N/A,FALSE,"EMCA"}</definedName>
    <definedName name="CUA18A" localSheetId="11" hidden="1">{"trimestre",#N/A,FALSE,"TRIMESTRE";"empresa",#N/A,FALSE,"xEMPRESA";"eaab",#N/A,FALSE,"EAAB";"epma",#N/A,FALSE,"EPMA";"emca",#N/A,FALSE,"EMCA"}</definedName>
    <definedName name="CUA18A" localSheetId="12" hidden="1">{"trimestre",#N/A,FALSE,"TRIMESTRE";"empresa",#N/A,FALSE,"xEMPRESA";"eaab",#N/A,FALSE,"EAAB";"epma",#N/A,FALSE,"EPMA";"emca",#N/A,FALSE,"EMCA"}</definedName>
    <definedName name="CUA18A" localSheetId="13" hidden="1">{"trimestre",#N/A,FALSE,"TRIMESTRE";"empresa",#N/A,FALSE,"xEMPRESA";"eaab",#N/A,FALSE,"EAAB";"epma",#N/A,FALSE,"EPMA";"emca",#N/A,FALSE,"EMCA"}</definedName>
    <definedName name="CUA18A" localSheetId="14" hidden="1">{"trimestre",#N/A,FALSE,"TRIMESTRE";"empresa",#N/A,FALSE,"xEMPRESA";"eaab",#N/A,FALSE,"EAAB";"epma",#N/A,FALSE,"EPMA";"emca",#N/A,FALSE,"EMCA"}</definedName>
    <definedName name="CUA18A" localSheetId="15" hidden="1">{"trimestre",#N/A,FALSE,"TRIMESTRE";"empresa",#N/A,FALSE,"xEMPRESA";"eaab",#N/A,FALSE,"EAAB";"epma",#N/A,FALSE,"EPMA";"emca",#N/A,FALSE,"EMCA"}</definedName>
    <definedName name="CUA18A" localSheetId="16"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1" hidden="1">{"trimestre",#N/A,FALSE,"TRIMESTRE";"empresa",#N/A,FALSE,"xEMPRESA";"eaab",#N/A,FALSE,"EAAB";"epma",#N/A,FALSE,"EPMA";"emca",#N/A,FALSE,"EMCA"}</definedName>
    <definedName name="cua18b" localSheetId="2" hidden="1">{"trimestre",#N/A,FALSE,"TRIMESTRE";"empresa",#N/A,FALSE,"xEMPRESA";"eaab",#N/A,FALSE,"EAAB";"epma",#N/A,FALSE,"EPMA";"emca",#N/A,FALSE,"EMCA"}</definedName>
    <definedName name="cua18b" localSheetId="3" hidden="1">{"trimestre",#N/A,FALSE,"TRIMESTRE";"empresa",#N/A,FALSE,"xEMPRESA";"eaab",#N/A,FALSE,"EAAB";"epma",#N/A,FALSE,"EPMA";"emca",#N/A,FALSE,"EMCA"}</definedName>
    <definedName name="cua18b" localSheetId="4" hidden="1">{"trimestre",#N/A,FALSE,"TRIMESTRE";"empresa",#N/A,FALSE,"xEMPRESA";"eaab",#N/A,FALSE,"EAAB";"epma",#N/A,FALSE,"EPMA";"emca",#N/A,FALSE,"EMCA"}</definedName>
    <definedName name="cua18b" localSheetId="5" hidden="1">{"trimestre",#N/A,FALSE,"TRIMESTRE";"empresa",#N/A,FALSE,"xEMPRESA";"eaab",#N/A,FALSE,"EAAB";"epma",#N/A,FALSE,"EPMA";"emca",#N/A,FALSE,"EMCA"}</definedName>
    <definedName name="cua18b" localSheetId="6" hidden="1">{"trimestre",#N/A,FALSE,"TRIMESTRE";"empresa",#N/A,FALSE,"xEMPRESA";"eaab",#N/A,FALSE,"EAAB";"epma",#N/A,FALSE,"EPMA";"emca",#N/A,FALSE,"EMCA"}</definedName>
    <definedName name="cua18b" localSheetId="7" hidden="1">{"trimestre",#N/A,FALSE,"TRIMESTRE";"empresa",#N/A,FALSE,"xEMPRESA";"eaab",#N/A,FALSE,"EAAB";"epma",#N/A,FALSE,"EPMA";"emca",#N/A,FALSE,"EMCA"}</definedName>
    <definedName name="cua18b" localSheetId="8" hidden="1">{"trimestre",#N/A,FALSE,"TRIMESTRE";"empresa",#N/A,FALSE,"xEMPRESA";"eaab",#N/A,FALSE,"EAAB";"epma",#N/A,FALSE,"EPMA";"emca",#N/A,FALSE,"EMCA"}</definedName>
    <definedName name="cua18b" localSheetId="9" hidden="1">{"trimestre",#N/A,FALSE,"TRIMESTRE";"empresa",#N/A,FALSE,"xEMPRESA";"eaab",#N/A,FALSE,"EAAB";"epma",#N/A,FALSE,"EPMA";"emca",#N/A,FALSE,"EMCA"}</definedName>
    <definedName name="cua18b" localSheetId="10" hidden="1">{"trimestre",#N/A,FALSE,"TRIMESTRE";"empresa",#N/A,FALSE,"xEMPRESA";"eaab",#N/A,FALSE,"EAAB";"epma",#N/A,FALSE,"EPMA";"emca",#N/A,FALSE,"EMCA"}</definedName>
    <definedName name="cua18b" localSheetId="11" hidden="1">{"trimestre",#N/A,FALSE,"TRIMESTRE";"empresa",#N/A,FALSE,"xEMPRESA";"eaab",#N/A,FALSE,"EAAB";"epma",#N/A,FALSE,"EPMA";"emca",#N/A,FALSE,"EMCA"}</definedName>
    <definedName name="cua18b" localSheetId="12" hidden="1">{"trimestre",#N/A,FALSE,"TRIMESTRE";"empresa",#N/A,FALSE,"xEMPRESA";"eaab",#N/A,FALSE,"EAAB";"epma",#N/A,FALSE,"EPMA";"emca",#N/A,FALSE,"EMCA"}</definedName>
    <definedName name="cua18b" localSheetId="13" hidden="1">{"trimestre",#N/A,FALSE,"TRIMESTRE";"empresa",#N/A,FALSE,"xEMPRESA";"eaab",#N/A,FALSE,"EAAB";"epma",#N/A,FALSE,"EPMA";"emca",#N/A,FALSE,"EMCA"}</definedName>
    <definedName name="cua18b" localSheetId="14" hidden="1">{"trimestre",#N/A,FALSE,"TRIMESTRE";"empresa",#N/A,FALSE,"xEMPRESA";"eaab",#N/A,FALSE,"EAAB";"epma",#N/A,FALSE,"EPMA";"emca",#N/A,FALSE,"EMCA"}</definedName>
    <definedName name="cua18b" localSheetId="15" hidden="1">{"trimestre",#N/A,FALSE,"TRIMESTRE";"empresa",#N/A,FALSE,"xEMPRESA";"eaab",#N/A,FALSE,"EAAB";"epma",#N/A,FALSE,"EPMA";"emca",#N/A,FALSE,"EMCA"}</definedName>
    <definedName name="cua18b" localSheetId="16" hidden="1">{"trimestre",#N/A,FALSE,"TRIMESTRE";"empresa",#N/A,FALSE,"xEMPRESA";"eaab",#N/A,FALSE,"EAAB";"epma",#N/A,FALSE,"EPMA";"emca",#N/A,FALSE,"EMCA"}</definedName>
    <definedName name="cua18b" hidden="1">{"trimestre",#N/A,FALSE,"TRIMESTRE";"empresa",#N/A,FALSE,"xEMPRESA";"eaab",#N/A,FALSE,"EAAB";"epma",#N/A,FALSE,"EPMA";"emca",#N/A,FALSE,"EMCA"}</definedName>
    <definedName name="Cua1a">[1]APACDO!#REF!</definedName>
    <definedName name="cua24p">#REF!</definedName>
    <definedName name="cua25p">#REF!</definedName>
    <definedName name="CUADRO">#REF!</definedName>
    <definedName name="Cuadro_2b1">[1]RESUOPE!$AE$150:$BB$224</definedName>
    <definedName name="Cuadro_de_Gasolina">'[1]MODELO DE GASOLINA'!$A$5</definedName>
    <definedName name="CUADRO_No._1">#REF!</definedName>
    <definedName name="CUADRO_No._10">#REF!</definedName>
    <definedName name="CUADRO_No._12">#REF!</definedName>
    <definedName name="CUADRO_No._13">#REF!</definedName>
    <definedName name="Cuadro_No._1a">[1]Hoja1!$B$3:$E$38</definedName>
    <definedName name="Cuadro_No._1b">[1]Hoja2!$L$3:$O$23</definedName>
    <definedName name="Cuadro_No._1C">[1]Hoja1!$B$50:$E$88</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Cuadro_Transferencias">'[1]MODELO DE TRANSF.IMPUESTOS'!$A$4</definedName>
    <definedName name="CUADRO1">#REF!</definedName>
    <definedName name="CUADRO10">#REF!</definedName>
    <definedName name="CUADRO11">#REF!</definedName>
    <definedName name="CUADRO12">#REF!</definedName>
    <definedName name="CUADRO13">#REF!</definedName>
    <definedName name="CUADRO145">#REF!</definedName>
    <definedName name="CUADRO2">#REF!</definedName>
    <definedName name="Cuadro2b">[1]RESUOPE!$B$9:$AB$83</definedName>
    <definedName name="CUADRO3">#REF!</definedName>
    <definedName name="CUADRO4">#REF!</definedName>
    <definedName name="CUADRO5">#REF!</definedName>
    <definedName name="CUADRO6">#REF!</definedName>
    <definedName name="CUADRO7">#REF!</definedName>
    <definedName name="CUADRO8">#REF!</definedName>
    <definedName name="CUADRO9">#REF!</definedName>
    <definedName name="CUAINGRE">#REF!</definedName>
    <definedName name="CUAJO" localSheetId="1" hidden="1">{"trimestre",#N/A,FALSE,"TRIMESTRE";"empresa",#N/A,FALSE,"xEMPRESA";"eaab",#N/A,FALSE,"EAAB";"epma",#N/A,FALSE,"EPMA";"emca",#N/A,FALSE,"EMCA"}</definedName>
    <definedName name="CUAJO" localSheetId="2" hidden="1">{"trimestre",#N/A,FALSE,"TRIMESTRE";"empresa",#N/A,FALSE,"xEMPRESA";"eaab",#N/A,FALSE,"EAAB";"epma",#N/A,FALSE,"EPMA";"emca",#N/A,FALSE,"EMCA"}</definedName>
    <definedName name="CUAJO" localSheetId="3" hidden="1">{"trimestre",#N/A,FALSE,"TRIMESTRE";"empresa",#N/A,FALSE,"xEMPRESA";"eaab",#N/A,FALSE,"EAAB";"epma",#N/A,FALSE,"EPMA";"emca",#N/A,FALSE,"EMCA"}</definedName>
    <definedName name="CUAJO" localSheetId="4" hidden="1">{"trimestre",#N/A,FALSE,"TRIMESTRE";"empresa",#N/A,FALSE,"xEMPRESA";"eaab",#N/A,FALSE,"EAAB";"epma",#N/A,FALSE,"EPMA";"emca",#N/A,FALSE,"EMCA"}</definedName>
    <definedName name="CUAJO" localSheetId="5" hidden="1">{"trimestre",#N/A,FALSE,"TRIMESTRE";"empresa",#N/A,FALSE,"xEMPRESA";"eaab",#N/A,FALSE,"EAAB";"epma",#N/A,FALSE,"EPMA";"emca",#N/A,FALSE,"EMCA"}</definedName>
    <definedName name="CUAJO" localSheetId="6" hidden="1">{"trimestre",#N/A,FALSE,"TRIMESTRE";"empresa",#N/A,FALSE,"xEMPRESA";"eaab",#N/A,FALSE,"EAAB";"epma",#N/A,FALSE,"EPMA";"emca",#N/A,FALSE,"EMCA"}</definedName>
    <definedName name="CUAJO" localSheetId="7" hidden="1">{"trimestre",#N/A,FALSE,"TRIMESTRE";"empresa",#N/A,FALSE,"xEMPRESA";"eaab",#N/A,FALSE,"EAAB";"epma",#N/A,FALSE,"EPMA";"emca",#N/A,FALSE,"EMCA"}</definedName>
    <definedName name="CUAJO" localSheetId="8" hidden="1">{"trimestre",#N/A,FALSE,"TRIMESTRE";"empresa",#N/A,FALSE,"xEMPRESA";"eaab",#N/A,FALSE,"EAAB";"epma",#N/A,FALSE,"EPMA";"emca",#N/A,FALSE,"EMCA"}</definedName>
    <definedName name="CUAJO" localSheetId="9" hidden="1">{"trimestre",#N/A,FALSE,"TRIMESTRE";"empresa",#N/A,FALSE,"xEMPRESA";"eaab",#N/A,FALSE,"EAAB";"epma",#N/A,FALSE,"EPMA";"emca",#N/A,FALSE,"EMCA"}</definedName>
    <definedName name="CUAJO" localSheetId="10" hidden="1">{"trimestre",#N/A,FALSE,"TRIMESTRE";"empresa",#N/A,FALSE,"xEMPRESA";"eaab",#N/A,FALSE,"EAAB";"epma",#N/A,FALSE,"EPMA";"emca",#N/A,FALSE,"EMCA"}</definedName>
    <definedName name="CUAJO" localSheetId="11" hidden="1">{"trimestre",#N/A,FALSE,"TRIMESTRE";"empresa",#N/A,FALSE,"xEMPRESA";"eaab",#N/A,FALSE,"EAAB";"epma",#N/A,FALSE,"EPMA";"emca",#N/A,FALSE,"EMCA"}</definedName>
    <definedName name="CUAJO" localSheetId="12" hidden="1">{"trimestre",#N/A,FALSE,"TRIMESTRE";"empresa",#N/A,FALSE,"xEMPRESA";"eaab",#N/A,FALSE,"EAAB";"epma",#N/A,FALSE,"EPMA";"emca",#N/A,FALSE,"EMCA"}</definedName>
    <definedName name="CUAJO" localSheetId="13" hidden="1">{"trimestre",#N/A,FALSE,"TRIMESTRE";"empresa",#N/A,FALSE,"xEMPRESA";"eaab",#N/A,FALSE,"EAAB";"epma",#N/A,FALSE,"EPMA";"emca",#N/A,FALSE,"EMCA"}</definedName>
    <definedName name="CUAJO" localSheetId="14" hidden="1">{"trimestre",#N/A,FALSE,"TRIMESTRE";"empresa",#N/A,FALSE,"xEMPRESA";"eaab",#N/A,FALSE,"EAAB";"epma",#N/A,FALSE,"EPMA";"emca",#N/A,FALSE,"EMCA"}</definedName>
    <definedName name="CUAJO" localSheetId="15" hidden="1">{"trimestre",#N/A,FALSE,"TRIMESTRE";"empresa",#N/A,FALSE,"xEMPRESA";"eaab",#N/A,FALSE,"EAAB";"epma",#N/A,FALSE,"EPMA";"emca",#N/A,FALSE,"EMCA"}</definedName>
    <definedName name="CUAJO" localSheetId="16" hidden="1">{"trimestre",#N/A,FALSE,"TRIMESTRE";"empresa",#N/A,FALSE,"xEMPRESA";"eaab",#N/A,FALSE,"EAAB";"epma",#N/A,FALSE,"EPMA";"emca",#N/A,FALSE,"EMCA"}</definedName>
    <definedName name="CUAJO" hidden="1">{"trimestre",#N/A,FALSE,"TRIMESTRE";"empresa",#N/A,FALSE,"xEMPRESA";"eaab",#N/A,FALSE,"EAAB";"epma",#N/A,FALSE,"EPMA";"emca",#N/A,FALSE,"EMCA"}</definedName>
    <definedName name="CUENTAS">#REF!</definedName>
    <definedName name="Cupon_COP">[12]Supuestos!$O$5:$AA$500</definedName>
    <definedName name="Cupon_externa">[12]Supuestos!$BD$5:$BM$500</definedName>
    <definedName name="Cupon_UVR">[12]Supuestos!$AC$5:$AO$500</definedName>
    <definedName name="Cupones_COP">[1]Sup_cupon!$A$4:$G$500</definedName>
    <definedName name="Cupones_UVR">[12]Sup_cupon!$B$4:$K$500</definedName>
    <definedName name="CurrVintage">[1]Current!$D$66</definedName>
    <definedName name="Cwvu.ComparEneMar9697." hidden="1">'[1]Seguimiento CSF'!#REF!,'[1]Seguimiento CSF'!$A$30:$IV$34,'[1]Seguimiento CSF'!$A$104:$IV$104,'[1]Seguimiento CSF'!#REF!,'[1]Seguimiento CSF'!#REF!,'[1]Seguimiento CSF'!$A$124:$IV$125</definedName>
    <definedName name="Cwvu.EneFeb." hidden="1">'[1]Seguimiento CSF'!#REF!,'[1]Seguimiento CSF'!#REF!</definedName>
    <definedName name="Cwvu.EneMar." hidden="1">'[1]Seguimiento CSF'!#REF!,'[1]Seguimiento CSF'!$A$67:$IV$67,'[1]Seguimiento CSF'!#REF!,'[1]Seguimiento CSF'!#REF!</definedName>
    <definedName name="Cwvu.Formato._.Corto." hidden="1">'[1]Seguimiento CSF'!$A$11:$IV$12,'[1]Seguimiento CSF'!#REF!,'[1]Seguimiento CSF'!$A$45:$IV$46,'[1]Seguimiento CSF'!$A$48:$IV$57,'[1]Seguimiento CSF'!$A$61:$IV$63,'[1]Seguimiento CSF'!$A$65:$IV$66,'[1]Seguimiento CSF'!$A$72:$IV$82,'[1]Seguimiento CSF'!$A$89:$IV$92,'[1]Seguimiento CSF'!$A$114:$IV$116,'[1]Seguimiento CSF'!$A$118:$IV$122,'[1]Seguimiento CSF'!$A$129:$IV$132,'[1]Seguimiento CSF'!$A$134:$IV$135</definedName>
    <definedName name="Cwvu.Formato._.Total." hidden="1">'[1]Seguimiento CSF'!#REF!,'[1]Seguimiento CSF'!#REF!,'[1]Seguimiento CSF'!#REF!</definedName>
    <definedName name="d" localSheetId="1" hidden="1">{"trimestre",#N/A,FALSE,"TRIMESTRE";"empresa",#N/A,FALSE,"xEMPRESA";"eaab",#N/A,FALSE,"EAAB";"epma",#N/A,FALSE,"EPMA";"emca",#N/A,FALSE,"EMCA"}</definedName>
    <definedName name="d" localSheetId="2" hidden="1">{"trimestre",#N/A,FALSE,"TRIMESTRE";"empresa",#N/A,FALSE,"xEMPRESA";"eaab",#N/A,FALSE,"EAAB";"epma",#N/A,FALSE,"EPMA";"emca",#N/A,FALSE,"EMCA"}</definedName>
    <definedName name="d" localSheetId="3" hidden="1">{"trimestre",#N/A,FALSE,"TRIMESTRE";"empresa",#N/A,FALSE,"xEMPRESA";"eaab",#N/A,FALSE,"EAAB";"epma",#N/A,FALSE,"EPMA";"emca",#N/A,FALSE,"EMCA"}</definedName>
    <definedName name="d" localSheetId="4" hidden="1">{"trimestre",#N/A,FALSE,"TRIMESTRE";"empresa",#N/A,FALSE,"xEMPRESA";"eaab",#N/A,FALSE,"EAAB";"epma",#N/A,FALSE,"EPMA";"emca",#N/A,FALSE,"EMCA"}</definedName>
    <definedName name="d" localSheetId="5" hidden="1">{"trimestre",#N/A,FALSE,"TRIMESTRE";"empresa",#N/A,FALSE,"xEMPRESA";"eaab",#N/A,FALSE,"EAAB";"epma",#N/A,FALSE,"EPMA";"emca",#N/A,FALSE,"EMCA"}</definedName>
    <definedName name="d" localSheetId="6" hidden="1">{"trimestre",#N/A,FALSE,"TRIMESTRE";"empresa",#N/A,FALSE,"xEMPRESA";"eaab",#N/A,FALSE,"EAAB";"epma",#N/A,FALSE,"EPMA";"emca",#N/A,FALSE,"EMCA"}</definedName>
    <definedName name="d" localSheetId="7" hidden="1">{"trimestre",#N/A,FALSE,"TRIMESTRE";"empresa",#N/A,FALSE,"xEMPRESA";"eaab",#N/A,FALSE,"EAAB";"epma",#N/A,FALSE,"EPMA";"emca",#N/A,FALSE,"EMCA"}</definedName>
    <definedName name="d" localSheetId="8" hidden="1">{"trimestre",#N/A,FALSE,"TRIMESTRE";"empresa",#N/A,FALSE,"xEMPRESA";"eaab",#N/A,FALSE,"EAAB";"epma",#N/A,FALSE,"EPMA";"emca",#N/A,FALSE,"EMCA"}</definedName>
    <definedName name="d" localSheetId="9" hidden="1">{"trimestre",#N/A,FALSE,"TRIMESTRE";"empresa",#N/A,FALSE,"xEMPRESA";"eaab",#N/A,FALSE,"EAAB";"epma",#N/A,FALSE,"EPMA";"emca",#N/A,FALSE,"EMCA"}</definedName>
    <definedName name="d" localSheetId="10" hidden="1">{"trimestre",#N/A,FALSE,"TRIMESTRE";"empresa",#N/A,FALSE,"xEMPRESA";"eaab",#N/A,FALSE,"EAAB";"epma",#N/A,FALSE,"EPMA";"emca",#N/A,FALSE,"EMCA"}</definedName>
    <definedName name="d" localSheetId="11" hidden="1">{"trimestre",#N/A,FALSE,"TRIMESTRE";"empresa",#N/A,FALSE,"xEMPRESA";"eaab",#N/A,FALSE,"EAAB";"epma",#N/A,FALSE,"EPMA";"emca",#N/A,FALSE,"EMCA"}</definedName>
    <definedName name="d" localSheetId="12" hidden="1">{"trimestre",#N/A,FALSE,"TRIMESTRE";"empresa",#N/A,FALSE,"xEMPRESA";"eaab",#N/A,FALSE,"EAAB";"epma",#N/A,FALSE,"EPMA";"emca",#N/A,FALSE,"EMCA"}</definedName>
    <definedName name="d" localSheetId="13" hidden="1">{"trimestre",#N/A,FALSE,"TRIMESTRE";"empresa",#N/A,FALSE,"xEMPRESA";"eaab",#N/A,FALSE,"EAAB";"epma",#N/A,FALSE,"EPMA";"emca",#N/A,FALSE,"EMCA"}</definedName>
    <definedName name="d" localSheetId="14" hidden="1">{"trimestre",#N/A,FALSE,"TRIMESTRE";"empresa",#N/A,FALSE,"xEMPRESA";"eaab",#N/A,FALSE,"EAAB";"epma",#N/A,FALSE,"EPMA";"emca",#N/A,FALSE,"EMCA"}</definedName>
    <definedName name="d" localSheetId="15" hidden="1">{"trimestre",#N/A,FALSE,"TRIMESTRE";"empresa",#N/A,FALSE,"xEMPRESA";"eaab",#N/A,FALSE,"EAAB";"epma",#N/A,FALSE,"EPMA";"emca",#N/A,FALSE,"EMCA"}</definedName>
    <definedName name="d" localSheetId="16" hidden="1">{"trimestre",#N/A,FALSE,"TRIMESTRE";"empresa",#N/A,FALSE,"xEMPRESA";"eaab",#N/A,FALSE,"EAAB";"epma",#N/A,FALSE,"EPMA";"emca",#N/A,FALSE,"EMCA"}</definedName>
    <definedName name="d" hidden="1">{"trimestre",#N/A,FALSE,"TRIMESTRE";"empresa",#N/A,FALSE,"xEMPRESA";"eaab",#N/A,FALSE,"EAAB";"epma",#N/A,FALSE,"EPMA";"emca",#N/A,FALSE,"EMCA"}</definedName>
    <definedName name="das">#REF!</definedName>
    <definedName name="Date">[1]Current!$D$67</definedName>
    <definedName name="DATOSSSF">#REF!</definedName>
    <definedName name="DBALANCEFMI2">#REF!</definedName>
    <definedName name="DboREGISTRO_LEY_617">#REF!</definedName>
    <definedName name="DD" localSheetId="1" hidden="1">{"empresa",#N/A,FALSE,"xEMPRESA"}</definedName>
    <definedName name="DD" localSheetId="2" hidden="1">{"empresa",#N/A,FALSE,"xEMPRESA"}</definedName>
    <definedName name="DD" localSheetId="3" hidden="1">{"empresa",#N/A,FALSE,"xEMPRESA"}</definedName>
    <definedName name="DD" localSheetId="4" hidden="1">{"empresa",#N/A,FALSE,"xEMPRESA"}</definedName>
    <definedName name="DD" localSheetId="5" hidden="1">{"empresa",#N/A,FALSE,"xEMPRESA"}</definedName>
    <definedName name="DD" localSheetId="6" hidden="1">{"empresa",#N/A,FALSE,"xEMPRESA"}</definedName>
    <definedName name="DD" localSheetId="7" hidden="1">{"empresa",#N/A,FALSE,"xEMPRESA"}</definedName>
    <definedName name="DD" localSheetId="8" hidden="1">{"empresa",#N/A,FALSE,"xEMPRESA"}</definedName>
    <definedName name="DD" localSheetId="9" hidden="1">{"empresa",#N/A,FALSE,"xEMPRESA"}</definedName>
    <definedName name="DD" localSheetId="10" hidden="1">{"empresa",#N/A,FALSE,"xEMPRESA"}</definedName>
    <definedName name="DD" localSheetId="11" hidden="1">{"empresa",#N/A,FALSE,"xEMPRESA"}</definedName>
    <definedName name="DD" localSheetId="12" hidden="1">{"empresa",#N/A,FALSE,"xEMPRESA"}</definedName>
    <definedName name="DD" localSheetId="13" hidden="1">{"empresa",#N/A,FALSE,"xEMPRESA"}</definedName>
    <definedName name="DD" localSheetId="14" hidden="1">{"empresa",#N/A,FALSE,"xEMPRESA"}</definedName>
    <definedName name="DD" localSheetId="15" hidden="1">{"empresa",#N/A,FALSE,"xEMPRESA"}</definedName>
    <definedName name="DD" localSheetId="16" hidden="1">{"empresa",#N/A,FALSE,"xEMPRESA"}</definedName>
    <definedName name="DD" hidden="1">{"empresa",#N/A,FALSE,"xEMPRESA"}</definedName>
    <definedName name="DDD"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1" hidden="1">{#N/A,#N/A,FALSE,"informes"}</definedName>
    <definedName name="DDDD" localSheetId="2" hidden="1">{#N/A,#N/A,FALSE,"informes"}</definedName>
    <definedName name="DDDD" localSheetId="3" hidden="1">{#N/A,#N/A,FALSE,"informes"}</definedName>
    <definedName name="DDDD" localSheetId="4" hidden="1">{#N/A,#N/A,FALSE,"informes"}</definedName>
    <definedName name="DDDD" localSheetId="5" hidden="1">{#N/A,#N/A,FALSE,"informes"}</definedName>
    <definedName name="DDDD" localSheetId="6" hidden="1">{#N/A,#N/A,FALSE,"informes"}</definedName>
    <definedName name="DDDD" localSheetId="7" hidden="1">{#N/A,#N/A,FALSE,"informes"}</definedName>
    <definedName name="DDDD" localSheetId="8" hidden="1">{#N/A,#N/A,FALSE,"informes"}</definedName>
    <definedName name="DDDD" localSheetId="9" hidden="1">{#N/A,#N/A,FALSE,"informes"}</definedName>
    <definedName name="DDDD" localSheetId="10" hidden="1">{#N/A,#N/A,FALSE,"informes"}</definedName>
    <definedName name="DDDD" localSheetId="11" hidden="1">{#N/A,#N/A,FALSE,"informes"}</definedName>
    <definedName name="DDDD" localSheetId="12" hidden="1">{#N/A,#N/A,FALSE,"informes"}</definedName>
    <definedName name="DDDD" localSheetId="13" hidden="1">{#N/A,#N/A,FALSE,"informes"}</definedName>
    <definedName name="DDDD" localSheetId="14" hidden="1">{#N/A,#N/A,FALSE,"informes"}</definedName>
    <definedName name="DDDD" localSheetId="15" hidden="1">{#N/A,#N/A,FALSE,"informes"}</definedName>
    <definedName name="DDDD" localSheetId="16" hidden="1">{#N/A,#N/A,FALSE,"informes"}</definedName>
    <definedName name="DDDD" hidden="1">{#N/A,#N/A,FALSE,"informes"}</definedName>
    <definedName name="DDDDDDDDDDDD">#REF!</definedName>
    <definedName name="DDT" localSheetId="1" hidden="1">{"empresa",#N/A,FALSE,"xEMPRESA"}</definedName>
    <definedName name="DDT" localSheetId="2" hidden="1">{"empresa",#N/A,FALSE,"xEMPRESA"}</definedName>
    <definedName name="DDT" localSheetId="3" hidden="1">{"empresa",#N/A,FALSE,"xEMPRESA"}</definedName>
    <definedName name="DDT" localSheetId="4" hidden="1">{"empresa",#N/A,FALSE,"xEMPRESA"}</definedName>
    <definedName name="DDT" localSheetId="5" hidden="1">{"empresa",#N/A,FALSE,"xEMPRESA"}</definedName>
    <definedName name="DDT" localSheetId="6" hidden="1">{"empresa",#N/A,FALSE,"xEMPRESA"}</definedName>
    <definedName name="DDT" localSheetId="7" hidden="1">{"empresa",#N/A,FALSE,"xEMPRESA"}</definedName>
    <definedName name="DDT" localSheetId="8" hidden="1">{"empresa",#N/A,FALSE,"xEMPRESA"}</definedName>
    <definedName name="DDT" localSheetId="9" hidden="1">{"empresa",#N/A,FALSE,"xEMPRESA"}</definedName>
    <definedName name="DDT" localSheetId="10" hidden="1">{"empresa",#N/A,FALSE,"xEMPRESA"}</definedName>
    <definedName name="DDT" localSheetId="11" hidden="1">{"empresa",#N/A,FALSE,"xEMPRESA"}</definedName>
    <definedName name="DDT" localSheetId="12" hidden="1">{"empresa",#N/A,FALSE,"xEMPRESA"}</definedName>
    <definedName name="DDT" localSheetId="13" hidden="1">{"empresa",#N/A,FALSE,"xEMPRESA"}</definedName>
    <definedName name="DDT" localSheetId="14" hidden="1">{"empresa",#N/A,FALSE,"xEMPRESA"}</definedName>
    <definedName name="DDT" localSheetId="15" hidden="1">{"empresa",#N/A,FALSE,"xEMPRESA"}</definedName>
    <definedName name="DDT" localSheetId="16" hidden="1">{"empresa",#N/A,FALSE,"xEMPRESA"}</definedName>
    <definedName name="DDT" hidden="1">{"empresa",#N/A,FALSE,"xEMPRESA"}</definedName>
    <definedName name="debajo98">#REF!</definedName>
    <definedName name="DEDO"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#REF!</definedName>
    <definedName name="DEM">#REF!</definedName>
    <definedName name="DEPAR_CA">[1]Hoja4!$B$3:$B$34</definedName>
    <definedName name="DEPAR_DEP">[1]Hoja4!$B$76:$B$108</definedName>
    <definedName name="DEPAR_MUN">[1]Hoja4!$B$39:$B$71</definedName>
    <definedName name="DEPTO">#REF!</definedName>
    <definedName name="DEPTO_2002">#REF!</definedName>
    <definedName name="DEQ">#REF!</definedName>
    <definedName name="DetalladaPresupuestario_2_Tabla_de_referencias_cruzadas">#REF!</definedName>
    <definedName name="DETALLE_">#REF!</definedName>
    <definedName name="DETALLE_DE_LA_COMPOSICION_DEL_PRESUPUESTO_DE_RENTAS_DE_LA_NACION">[1]proyecINGRESOS99!$A$1:$I$97</definedName>
    <definedName name="DETALLE1996">#REF!</definedName>
    <definedName name="DETALLE1997">#REF!</definedName>
    <definedName name="DETALLING">#REF!</definedName>
    <definedName name="deuda">#REF!</definedName>
    <definedName name="DEUDA_FLOTANTE_1990_1998">#REF!</definedName>
    <definedName name="DEV">#REF!</definedName>
    <definedName name="Dev00">'[1]fn version1'!#REF!</definedName>
    <definedName name="df">#REF!</definedName>
    <definedName name="dfd" localSheetId="1" hidden="1">{"empresa",#N/A,FALSE,"xEMPRESA"}</definedName>
    <definedName name="dfd" localSheetId="2" hidden="1">{"empresa",#N/A,FALSE,"xEMPRESA"}</definedName>
    <definedName name="dfd" localSheetId="3" hidden="1">{"empresa",#N/A,FALSE,"xEMPRESA"}</definedName>
    <definedName name="dfd" localSheetId="4" hidden="1">{"empresa",#N/A,FALSE,"xEMPRESA"}</definedName>
    <definedName name="dfd" localSheetId="5" hidden="1">{"empresa",#N/A,FALSE,"xEMPRESA"}</definedName>
    <definedName name="dfd" localSheetId="6" hidden="1">{"empresa",#N/A,FALSE,"xEMPRESA"}</definedName>
    <definedName name="dfd" localSheetId="7" hidden="1">{"empresa",#N/A,FALSE,"xEMPRESA"}</definedName>
    <definedName name="dfd" localSheetId="8" hidden="1">{"empresa",#N/A,FALSE,"xEMPRESA"}</definedName>
    <definedName name="dfd" localSheetId="9" hidden="1">{"empresa",#N/A,FALSE,"xEMPRESA"}</definedName>
    <definedName name="dfd" localSheetId="10" hidden="1">{"empresa",#N/A,FALSE,"xEMPRESA"}</definedName>
    <definedName name="dfd" localSheetId="11" hidden="1">{"empresa",#N/A,FALSE,"xEMPRESA"}</definedName>
    <definedName name="dfd" localSheetId="12" hidden="1">{"empresa",#N/A,FALSE,"xEMPRESA"}</definedName>
    <definedName name="dfd" localSheetId="13" hidden="1">{"empresa",#N/A,FALSE,"xEMPRESA"}</definedName>
    <definedName name="dfd" localSheetId="14" hidden="1">{"empresa",#N/A,FALSE,"xEMPRESA"}</definedName>
    <definedName name="dfd" localSheetId="15" hidden="1">{"empresa",#N/A,FALSE,"xEMPRESA"}</definedName>
    <definedName name="dfd" localSheetId="16" hidden="1">{"empresa",#N/A,FALSE,"xEMPRESA"}</definedName>
    <definedName name="dfd" hidden="1">{"empresa",#N/A,FALSE,"xEMPRESA"}</definedName>
    <definedName name="dfdfdfdfdf">#REF!</definedName>
    <definedName name="dfs">#REF!</definedName>
    <definedName name="DIA">[1]TASAS!#REF!</definedName>
    <definedName name="Dic">[1]BCol!$AA$3</definedName>
    <definedName name="DIFERCOLUM00">#REF!</definedName>
    <definedName name="DIFERCOLUM01">#REF!</definedName>
    <definedName name="DIFERCOLUM02">#REF!</definedName>
    <definedName name="DIFERCOLUM99">#REF!</definedName>
    <definedName name="DIFU" localSheetId="1" hidden="1">{"INGRESOS DOLARES",#N/A,FALSE,"informes"}</definedName>
    <definedName name="DIFU" localSheetId="2" hidden="1">{"INGRESOS DOLARES",#N/A,FALSE,"informes"}</definedName>
    <definedName name="DIFU" localSheetId="3" hidden="1">{"INGRESOS DOLARES",#N/A,FALSE,"informes"}</definedName>
    <definedName name="DIFU" localSheetId="4" hidden="1">{"INGRESOS DOLARES",#N/A,FALSE,"informes"}</definedName>
    <definedName name="DIFU" localSheetId="5" hidden="1">{"INGRESOS DOLARES",#N/A,FALSE,"informes"}</definedName>
    <definedName name="DIFU" localSheetId="6" hidden="1">{"INGRESOS DOLARES",#N/A,FALSE,"informes"}</definedName>
    <definedName name="DIFU" localSheetId="7" hidden="1">{"INGRESOS DOLARES",#N/A,FALSE,"informes"}</definedName>
    <definedName name="DIFU" localSheetId="8" hidden="1">{"INGRESOS DOLARES",#N/A,FALSE,"informes"}</definedName>
    <definedName name="DIFU" localSheetId="9" hidden="1">{"INGRESOS DOLARES",#N/A,FALSE,"informes"}</definedName>
    <definedName name="DIFU" localSheetId="10" hidden="1">{"INGRESOS DOLARES",#N/A,FALSE,"informes"}</definedName>
    <definedName name="DIFU" localSheetId="11" hidden="1">{"INGRESOS DOLARES",#N/A,FALSE,"informes"}</definedName>
    <definedName name="DIFU" localSheetId="12" hidden="1">{"INGRESOS DOLARES",#N/A,FALSE,"informes"}</definedName>
    <definedName name="DIFU" localSheetId="13" hidden="1">{"INGRESOS DOLARES",#N/A,FALSE,"informes"}</definedName>
    <definedName name="DIFU" localSheetId="14" hidden="1">{"INGRESOS DOLARES",#N/A,FALSE,"informes"}</definedName>
    <definedName name="DIFU" localSheetId="15" hidden="1">{"INGRESOS DOLARES",#N/A,FALSE,"informes"}</definedName>
    <definedName name="DIFU" localSheetId="16" hidden="1">{"INGRESOS DOLARES",#N/A,FALSE,"informes"}</definedName>
    <definedName name="DIFU" hidden="1">{"INGRESOS DOLARES",#N/A,FALSE,"informes"}</definedName>
    <definedName name="DOLARES">#REF!</definedName>
    <definedName name="DOS">#REF!</definedName>
    <definedName name="DPTOS">#REF!</definedName>
    <definedName name="ds" localSheetId="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ECOPETROLCRECIM">#REF!</definedName>
    <definedName name="ECOPETROLPESOS">#REF!</definedName>
    <definedName name="ECOPETROLPIB">#REF!</definedName>
    <definedName name="EDG" localSheetId="1" hidden="1">{#N/A,#N/A,FALSE,"informes"}</definedName>
    <definedName name="EDG" localSheetId="2" hidden="1">{#N/A,#N/A,FALSE,"informes"}</definedName>
    <definedName name="EDG" localSheetId="3" hidden="1">{#N/A,#N/A,FALSE,"informes"}</definedName>
    <definedName name="EDG" localSheetId="4" hidden="1">{#N/A,#N/A,FALSE,"informes"}</definedName>
    <definedName name="EDG" localSheetId="5" hidden="1">{#N/A,#N/A,FALSE,"informes"}</definedName>
    <definedName name="EDG" localSheetId="6" hidden="1">{#N/A,#N/A,FALSE,"informes"}</definedName>
    <definedName name="EDG" localSheetId="7" hidden="1">{#N/A,#N/A,FALSE,"informes"}</definedName>
    <definedName name="EDG" localSheetId="8" hidden="1">{#N/A,#N/A,FALSE,"informes"}</definedName>
    <definedName name="EDG" localSheetId="9" hidden="1">{#N/A,#N/A,FALSE,"informes"}</definedName>
    <definedName name="EDG" localSheetId="10" hidden="1">{#N/A,#N/A,FALSE,"informes"}</definedName>
    <definedName name="EDG" localSheetId="11" hidden="1">{#N/A,#N/A,FALSE,"informes"}</definedName>
    <definedName name="EDG" localSheetId="12" hidden="1">{#N/A,#N/A,FALSE,"informes"}</definedName>
    <definedName name="EDG" localSheetId="13" hidden="1">{#N/A,#N/A,FALSE,"informes"}</definedName>
    <definedName name="EDG" localSheetId="14" hidden="1">{#N/A,#N/A,FALSE,"informes"}</definedName>
    <definedName name="EDG" localSheetId="15" hidden="1">{#N/A,#N/A,FALSE,"informes"}</definedName>
    <definedName name="EDG" localSheetId="16" hidden="1">{#N/A,#N/A,FALSE,"informes"}</definedName>
    <definedName name="EDG" hidden="1">{#N/A,#N/A,FALSE,"informes"}</definedName>
    <definedName name="EDUCA_00">#REF!</definedName>
    <definedName name="EDUCA_01">#REF!</definedName>
    <definedName name="EDUCA_94">#REF!</definedName>
    <definedName name="EDUCA_95">#REF!</definedName>
    <definedName name="EDUCA_96">#REF!</definedName>
    <definedName name="EDUCA_97">#REF!</definedName>
    <definedName name="EDUCA_98">#REF!</definedName>
    <definedName name="EDUCA_99">#REF!</definedName>
    <definedName name="EE" localSheetId="1" hidden="1">{#N/A,#N/A,FALSE,"informes"}</definedName>
    <definedName name="EE" localSheetId="2" hidden="1">{#N/A,#N/A,FALSE,"informes"}</definedName>
    <definedName name="EE" localSheetId="3" hidden="1">{#N/A,#N/A,FALSE,"informes"}</definedName>
    <definedName name="EE" localSheetId="4" hidden="1">{#N/A,#N/A,FALSE,"informes"}</definedName>
    <definedName name="EE" localSheetId="5" hidden="1">{#N/A,#N/A,FALSE,"informes"}</definedName>
    <definedName name="EE" localSheetId="6" hidden="1">{#N/A,#N/A,FALSE,"informes"}</definedName>
    <definedName name="EE" localSheetId="7" hidden="1">{#N/A,#N/A,FALSE,"informes"}</definedName>
    <definedName name="EE" localSheetId="8" hidden="1">{#N/A,#N/A,FALSE,"informes"}</definedName>
    <definedName name="EE" localSheetId="9" hidden="1">{#N/A,#N/A,FALSE,"informes"}</definedName>
    <definedName name="EE" localSheetId="10" hidden="1">{#N/A,#N/A,FALSE,"informes"}</definedName>
    <definedName name="EE" localSheetId="11" hidden="1">{#N/A,#N/A,FALSE,"informes"}</definedName>
    <definedName name="EE" localSheetId="12" hidden="1">{#N/A,#N/A,FALSE,"informes"}</definedName>
    <definedName name="EE" localSheetId="13" hidden="1">{#N/A,#N/A,FALSE,"informes"}</definedName>
    <definedName name="EE" localSheetId="14" hidden="1">{#N/A,#N/A,FALSE,"informes"}</definedName>
    <definedName name="EE" localSheetId="15" hidden="1">{#N/A,#N/A,FALSE,"informes"}</definedName>
    <definedName name="EE" localSheetId="16" hidden="1">{#N/A,#N/A,FALSE,"informes"}</definedName>
    <definedName name="EE" hidden="1">{#N/A,#N/A,FALSE,"informes"}</definedName>
    <definedName name="EEEEE" localSheetId="1" hidden="1">{#N/A,#N/A,FALSE,"informes"}</definedName>
    <definedName name="EEEEE" localSheetId="2" hidden="1">{#N/A,#N/A,FALSE,"informes"}</definedName>
    <definedName name="EEEEE" localSheetId="3" hidden="1">{#N/A,#N/A,FALSE,"informes"}</definedName>
    <definedName name="EEEEE" localSheetId="4" hidden="1">{#N/A,#N/A,FALSE,"informes"}</definedName>
    <definedName name="EEEEE" localSheetId="5" hidden="1">{#N/A,#N/A,FALSE,"informes"}</definedName>
    <definedName name="EEEEE" localSheetId="6" hidden="1">{#N/A,#N/A,FALSE,"informes"}</definedName>
    <definedName name="EEEEE" localSheetId="7" hidden="1">{#N/A,#N/A,FALSE,"informes"}</definedName>
    <definedName name="EEEEE" localSheetId="8" hidden="1">{#N/A,#N/A,FALSE,"informes"}</definedName>
    <definedName name="EEEEE" localSheetId="9" hidden="1">{#N/A,#N/A,FALSE,"informes"}</definedName>
    <definedName name="EEEEE" localSheetId="10" hidden="1">{#N/A,#N/A,FALSE,"informes"}</definedName>
    <definedName name="EEEEE" localSheetId="11" hidden="1">{#N/A,#N/A,FALSE,"informes"}</definedName>
    <definedName name="EEEEE" localSheetId="12" hidden="1">{#N/A,#N/A,FALSE,"informes"}</definedName>
    <definedName name="EEEEE" localSheetId="13" hidden="1">{#N/A,#N/A,FALSE,"informes"}</definedName>
    <definedName name="EEEEE" localSheetId="14" hidden="1">{#N/A,#N/A,FALSE,"informes"}</definedName>
    <definedName name="EEEEE" localSheetId="15" hidden="1">{#N/A,#N/A,FALSE,"informes"}</definedName>
    <definedName name="EEEEE" localSheetId="16" hidden="1">{#N/A,#N/A,FALSE,"informes"}</definedName>
    <definedName name="EEEEE" hidden="1">{#N/A,#N/A,FALSE,"informes"}</definedName>
    <definedName name="EEEEEEEEEEEEEEEEEEEE">#REF!</definedName>
    <definedName name="EGRAFICOS1">#REF!</definedName>
    <definedName name="EGRAFICOS2">#REF!</definedName>
    <definedName name="EGRAFICOS3">#REF!</definedName>
    <definedName name="ejcprp">[1]GASTOS!#REF!</definedName>
    <definedName name="eje">[1]GASTOS!#REF!</definedName>
    <definedName name="ELASTICIDAD_RECAUDO_IVA">#REF!</definedName>
    <definedName name="ELECTRICOCRECIM">#REF!</definedName>
    <definedName name="ELECTRICOPESOS">#REF!</definedName>
    <definedName name="ELECTRICOPIB">#REF!</definedName>
    <definedName name="ELIMINACION">#REF!</definedName>
    <definedName name="eliminacion1">#REF!</definedName>
    <definedName name="Emisiones_mod_ext">[12]Nec_Fin_externa!$D$2:$J$500</definedName>
    <definedName name="Emisiones_mod_int">[12]Nec_Fin_interna!$D$2:$J$500</definedName>
    <definedName name="Emisiones_vig_int">'[12]Deuda int Vig'!$B$2:$K$506</definedName>
    <definedName name="empalme">#REF!</definedName>
    <definedName name="emppln">#REF!</definedName>
    <definedName name="encima98">#REF!</definedName>
    <definedName name="Ene">[1]BCol!$P$3</definedName>
    <definedName name="ENERO" localSheetId="1" hidden="1">{#N/A,#N/A,FALSE,"informes"}</definedName>
    <definedName name="ENERO" localSheetId="2" hidden="1">{#N/A,#N/A,FALSE,"informes"}</definedName>
    <definedName name="ENERO" localSheetId="3" hidden="1">{#N/A,#N/A,FALSE,"informes"}</definedName>
    <definedName name="ENERO" localSheetId="4" hidden="1">{#N/A,#N/A,FALSE,"informes"}</definedName>
    <definedName name="ENERO" localSheetId="5" hidden="1">{#N/A,#N/A,FALSE,"informes"}</definedName>
    <definedName name="ENERO" localSheetId="6" hidden="1">{#N/A,#N/A,FALSE,"informes"}</definedName>
    <definedName name="ENERO" localSheetId="7" hidden="1">{#N/A,#N/A,FALSE,"informes"}</definedName>
    <definedName name="ENERO" localSheetId="8" hidden="1">{#N/A,#N/A,FALSE,"informes"}</definedName>
    <definedName name="ENERO" localSheetId="9" hidden="1">{#N/A,#N/A,FALSE,"informes"}</definedName>
    <definedName name="ENERO" localSheetId="10" hidden="1">{#N/A,#N/A,FALSE,"informes"}</definedName>
    <definedName name="ENERO" localSheetId="11" hidden="1">{#N/A,#N/A,FALSE,"informes"}</definedName>
    <definedName name="ENERO" localSheetId="12" hidden="1">{#N/A,#N/A,FALSE,"informes"}</definedName>
    <definedName name="ENERO" localSheetId="13" hidden="1">{#N/A,#N/A,FALSE,"informes"}</definedName>
    <definedName name="ENERO" localSheetId="14" hidden="1">{#N/A,#N/A,FALSE,"informes"}</definedName>
    <definedName name="ENERO" localSheetId="15" hidden="1">{#N/A,#N/A,FALSE,"informes"}</definedName>
    <definedName name="ENERO" localSheetId="16" hidden="1">{#N/A,#N/A,FALSE,"informes"}</definedName>
    <definedName name="ENERO" hidden="1">{#N/A,#N/A,FALSE,"informes"}</definedName>
    <definedName name="ENEROP">#REF!</definedName>
    <definedName name="ENERORN">#REF!</definedName>
    <definedName name="ENERORP">#REF!</definedName>
    <definedName name="entidadterritorial">[1]INFORMACION!$B$14</definedName>
    <definedName name="ES" localSheetId="1" hidden="1">{"PAGOS DOLARES",#N/A,FALSE,"informes"}</definedName>
    <definedName name="ES" localSheetId="2" hidden="1">{"PAGOS DOLARES",#N/A,FALSE,"informes"}</definedName>
    <definedName name="ES" localSheetId="3" hidden="1">{"PAGOS DOLARES",#N/A,FALSE,"informes"}</definedName>
    <definedName name="ES" localSheetId="4" hidden="1">{"PAGOS DOLARES",#N/A,FALSE,"informes"}</definedName>
    <definedName name="ES" localSheetId="5" hidden="1">{"PAGOS DOLARES",#N/A,FALSE,"informes"}</definedName>
    <definedName name="ES" localSheetId="6" hidden="1">{"PAGOS DOLARES",#N/A,FALSE,"informes"}</definedName>
    <definedName name="ES" localSheetId="7" hidden="1">{"PAGOS DOLARES",#N/A,FALSE,"informes"}</definedName>
    <definedName name="ES" localSheetId="8" hidden="1">{"PAGOS DOLARES",#N/A,FALSE,"informes"}</definedName>
    <definedName name="ES" localSheetId="9" hidden="1">{"PAGOS DOLARES",#N/A,FALSE,"informes"}</definedName>
    <definedName name="ES" localSheetId="10" hidden="1">{"PAGOS DOLARES",#N/A,FALSE,"informes"}</definedName>
    <definedName name="ES" localSheetId="11" hidden="1">{"PAGOS DOLARES",#N/A,FALSE,"informes"}</definedName>
    <definedName name="ES" localSheetId="12" hidden="1">{"PAGOS DOLARES",#N/A,FALSE,"informes"}</definedName>
    <definedName name="ES" localSheetId="13" hidden="1">{"PAGOS DOLARES",#N/A,FALSE,"informes"}</definedName>
    <definedName name="ES" localSheetId="14" hidden="1">{"PAGOS DOLARES",#N/A,FALSE,"informes"}</definedName>
    <definedName name="ES" localSheetId="15" hidden="1">{"PAGOS DOLARES",#N/A,FALSE,"informes"}</definedName>
    <definedName name="ES" localSheetId="16" hidden="1">{"PAGOS DOLARES",#N/A,FALSE,"informes"}</definedName>
    <definedName name="ES" hidden="1">{"PAGOS DOLARES",#N/A,FALSE,"informes"}</definedName>
    <definedName name="ESCENARIO__0">#REF!</definedName>
    <definedName name="ESCENARIO__1">#REF!</definedName>
    <definedName name="ESCENARIO_1__Ajustado">#REF!</definedName>
    <definedName name="ESCENARIO_2">#REF!</definedName>
    <definedName name="ESCENARIO_3">#REF!</definedName>
    <definedName name="ESCENARIO_NUEVO">#REF!</definedName>
    <definedName name="ESP" localSheetId="1" hidden="1">{#N/A,#N/A,FALSE,"informes"}</definedName>
    <definedName name="ESP" localSheetId="2" hidden="1">{#N/A,#N/A,FALSE,"informes"}</definedName>
    <definedName name="ESP" localSheetId="3" hidden="1">{#N/A,#N/A,FALSE,"informes"}</definedName>
    <definedName name="ESP" localSheetId="4" hidden="1">{#N/A,#N/A,FALSE,"informes"}</definedName>
    <definedName name="ESP" localSheetId="5" hidden="1">{#N/A,#N/A,FALSE,"informes"}</definedName>
    <definedName name="ESP" localSheetId="6" hidden="1">{#N/A,#N/A,FALSE,"informes"}</definedName>
    <definedName name="ESP" localSheetId="7" hidden="1">{#N/A,#N/A,FALSE,"informes"}</definedName>
    <definedName name="ESP" localSheetId="8" hidden="1">{#N/A,#N/A,FALSE,"informes"}</definedName>
    <definedName name="ESP" localSheetId="9" hidden="1">{#N/A,#N/A,FALSE,"informes"}</definedName>
    <definedName name="ESP" localSheetId="10" hidden="1">{#N/A,#N/A,FALSE,"informes"}</definedName>
    <definedName name="ESP" localSheetId="11" hidden="1">{#N/A,#N/A,FALSE,"informes"}</definedName>
    <definedName name="ESP" localSheetId="12" hidden="1">{#N/A,#N/A,FALSE,"informes"}</definedName>
    <definedName name="ESP" localSheetId="13" hidden="1">{#N/A,#N/A,FALSE,"informes"}</definedName>
    <definedName name="ESP" localSheetId="14" hidden="1">{#N/A,#N/A,FALSE,"informes"}</definedName>
    <definedName name="ESP" localSheetId="15" hidden="1">{#N/A,#N/A,FALSE,"informes"}</definedName>
    <definedName name="ESP" localSheetId="16" hidden="1">{#N/A,#N/A,FALSE,"informes"}</definedName>
    <definedName name="ESP" hidden="1">{#N/A,#N/A,FALSE,"informes"}</definedName>
    <definedName name="estimaciones">#REF!</definedName>
    <definedName name="excedentes2"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[1]MADRE!$B$5:$AB$997</definedName>
    <definedName name="Excel_BuiltIn_Print_Titles_2">#REF!</definedName>
    <definedName name="Factor_Monet">[1]i!$D$19</definedName>
    <definedName name="FBAWV" localSheetId="1" hidden="1">{#N/A,#N/A,FALSE,"informes"}</definedName>
    <definedName name="FBAWV" localSheetId="2" hidden="1">{#N/A,#N/A,FALSE,"informes"}</definedName>
    <definedName name="FBAWV" localSheetId="3" hidden="1">{#N/A,#N/A,FALSE,"informes"}</definedName>
    <definedName name="FBAWV" localSheetId="4" hidden="1">{#N/A,#N/A,FALSE,"informes"}</definedName>
    <definedName name="FBAWV" localSheetId="5" hidden="1">{#N/A,#N/A,FALSE,"informes"}</definedName>
    <definedName name="FBAWV" localSheetId="6" hidden="1">{#N/A,#N/A,FALSE,"informes"}</definedName>
    <definedName name="FBAWV" localSheetId="7" hidden="1">{#N/A,#N/A,FALSE,"informes"}</definedName>
    <definedName name="FBAWV" localSheetId="8" hidden="1">{#N/A,#N/A,FALSE,"informes"}</definedName>
    <definedName name="FBAWV" localSheetId="9" hidden="1">{#N/A,#N/A,FALSE,"informes"}</definedName>
    <definedName name="FBAWV" localSheetId="10" hidden="1">{#N/A,#N/A,FALSE,"informes"}</definedName>
    <definedName name="FBAWV" localSheetId="11" hidden="1">{#N/A,#N/A,FALSE,"informes"}</definedName>
    <definedName name="FBAWV" localSheetId="12" hidden="1">{#N/A,#N/A,FALSE,"informes"}</definedName>
    <definedName name="FBAWV" localSheetId="13" hidden="1">{#N/A,#N/A,FALSE,"informes"}</definedName>
    <definedName name="FBAWV" localSheetId="14" hidden="1">{#N/A,#N/A,FALSE,"informes"}</definedName>
    <definedName name="FBAWV" localSheetId="15" hidden="1">{#N/A,#N/A,FALSE,"informes"}</definedName>
    <definedName name="FBAWV" localSheetId="16" hidden="1">{#N/A,#N/A,FALSE,"informes"}</definedName>
    <definedName name="FBAWV" hidden="1">{#N/A,#N/A,FALSE,"informes"}</definedName>
    <definedName name="fd" localSheetId="1" hidden="1">{#N/A,#N/A,FALSE,"informes"}</definedName>
    <definedName name="fd" localSheetId="2" hidden="1">{#N/A,#N/A,FALSE,"informes"}</definedName>
    <definedName name="fd" localSheetId="3" hidden="1">{#N/A,#N/A,FALSE,"informes"}</definedName>
    <definedName name="fd" localSheetId="4" hidden="1">{#N/A,#N/A,FALSE,"informes"}</definedName>
    <definedName name="fd" localSheetId="5" hidden="1">{#N/A,#N/A,FALSE,"informes"}</definedName>
    <definedName name="fd" localSheetId="6" hidden="1">{#N/A,#N/A,FALSE,"informes"}</definedName>
    <definedName name="fd" localSheetId="7" hidden="1">{#N/A,#N/A,FALSE,"informes"}</definedName>
    <definedName name="fd" localSheetId="8" hidden="1">{#N/A,#N/A,FALSE,"informes"}</definedName>
    <definedName name="fd" localSheetId="9" hidden="1">{#N/A,#N/A,FALSE,"informes"}</definedName>
    <definedName name="fd" localSheetId="10" hidden="1">{#N/A,#N/A,FALSE,"informes"}</definedName>
    <definedName name="fd" localSheetId="11" hidden="1">{#N/A,#N/A,FALSE,"informes"}</definedName>
    <definedName name="fd" localSheetId="12" hidden="1">{#N/A,#N/A,FALSE,"informes"}</definedName>
    <definedName name="fd" localSheetId="13" hidden="1">{#N/A,#N/A,FALSE,"informes"}</definedName>
    <definedName name="fd" localSheetId="14" hidden="1">{#N/A,#N/A,FALSE,"informes"}</definedName>
    <definedName name="fd" localSheetId="15" hidden="1">{#N/A,#N/A,FALSE,"informes"}</definedName>
    <definedName name="fd" localSheetId="16" hidden="1">{#N/A,#N/A,FALSE,"informes"}</definedName>
    <definedName name="fd" hidden="1">{#N/A,#N/A,FALSE,"informes"}</definedName>
    <definedName name="fdf"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G" localSheetId="1" hidden="1">{"empresa",#N/A,FALSE,"xEMPRESA"}</definedName>
    <definedName name="FDG" localSheetId="2" hidden="1">{"empresa",#N/A,FALSE,"xEMPRESA"}</definedName>
    <definedName name="FDG" localSheetId="3" hidden="1">{"empresa",#N/A,FALSE,"xEMPRESA"}</definedName>
    <definedName name="FDG" localSheetId="4" hidden="1">{"empresa",#N/A,FALSE,"xEMPRESA"}</definedName>
    <definedName name="FDG" localSheetId="5" hidden="1">{"empresa",#N/A,FALSE,"xEMPRESA"}</definedName>
    <definedName name="FDG" localSheetId="6" hidden="1">{"empresa",#N/A,FALSE,"xEMPRESA"}</definedName>
    <definedName name="FDG" localSheetId="7" hidden="1">{"empresa",#N/A,FALSE,"xEMPRESA"}</definedName>
    <definedName name="FDG" localSheetId="8" hidden="1">{"empresa",#N/A,FALSE,"xEMPRESA"}</definedName>
    <definedName name="FDG" localSheetId="9" hidden="1">{"empresa",#N/A,FALSE,"xEMPRESA"}</definedName>
    <definedName name="FDG" localSheetId="10" hidden="1">{"empresa",#N/A,FALSE,"xEMPRESA"}</definedName>
    <definedName name="FDG" localSheetId="11" hidden="1">{"empresa",#N/A,FALSE,"xEMPRESA"}</definedName>
    <definedName name="FDG" localSheetId="12" hidden="1">{"empresa",#N/A,FALSE,"xEMPRESA"}</definedName>
    <definedName name="FDG" localSheetId="13" hidden="1">{"empresa",#N/A,FALSE,"xEMPRESA"}</definedName>
    <definedName name="FDG" localSheetId="14" hidden="1">{"empresa",#N/A,FALSE,"xEMPRESA"}</definedName>
    <definedName name="FDG" localSheetId="15" hidden="1">{"empresa",#N/A,FALSE,"xEMPRESA"}</definedName>
    <definedName name="FDG" localSheetId="16" hidden="1">{"empresa",#N/A,FALSE,"xEMPRESA"}</definedName>
    <definedName name="FDG" hidden="1">{"empresa",#N/A,FALSE,"xEMPRESA"}</definedName>
    <definedName name="fds" localSheetId="1" hidden="1">{"epma",#N/A,FALSE,"EPMA"}</definedName>
    <definedName name="fds" localSheetId="2" hidden="1">{"epma",#N/A,FALSE,"EPMA"}</definedName>
    <definedName name="fds" localSheetId="3" hidden="1">{"epma",#N/A,FALSE,"EPMA"}</definedName>
    <definedName name="fds" localSheetId="4" hidden="1">{"epma",#N/A,FALSE,"EPMA"}</definedName>
    <definedName name="fds" localSheetId="5" hidden="1">{"epma",#N/A,FALSE,"EPMA"}</definedName>
    <definedName name="fds" localSheetId="6" hidden="1">{"epma",#N/A,FALSE,"EPMA"}</definedName>
    <definedName name="fds" localSheetId="7" hidden="1">{"epma",#N/A,FALSE,"EPMA"}</definedName>
    <definedName name="fds" localSheetId="8" hidden="1">{"epma",#N/A,FALSE,"EPMA"}</definedName>
    <definedName name="fds" localSheetId="9" hidden="1">{"epma",#N/A,FALSE,"EPMA"}</definedName>
    <definedName name="fds" localSheetId="10" hidden="1">{"epma",#N/A,FALSE,"EPMA"}</definedName>
    <definedName name="fds" localSheetId="11" hidden="1">{"epma",#N/A,FALSE,"EPMA"}</definedName>
    <definedName name="fds" localSheetId="12" hidden="1">{"epma",#N/A,FALSE,"EPMA"}</definedName>
    <definedName name="fds" localSheetId="13" hidden="1">{"epma",#N/A,FALSE,"EPMA"}</definedName>
    <definedName name="fds" localSheetId="14" hidden="1">{"epma",#N/A,FALSE,"EPMA"}</definedName>
    <definedName name="fds" localSheetId="15" hidden="1">{"epma",#N/A,FALSE,"EPMA"}</definedName>
    <definedName name="fds" localSheetId="16" hidden="1">{"epma",#N/A,FALSE,"EPMA"}</definedName>
    <definedName name="fds" hidden="1">{"epma",#N/A,FALSE,"EPMA"}</definedName>
    <definedName name="Feb">[1]BCol!$Q$3</definedName>
    <definedName name="FEBRERO">[1]TASAS!$A$58:$AN$84</definedName>
    <definedName name="FEBRERON">[1]VIGN!#REF!</definedName>
    <definedName name="FEBREROP">#REF!</definedName>
    <definedName name="FEBRERORN">#REF!</definedName>
    <definedName name="FEBRERORP">#REF!</definedName>
    <definedName name="FECHA">#REF!</definedName>
    <definedName name="Fechas">[1]ID!$I$66:$K$81</definedName>
    <definedName name="FER" localSheetId="1" hidden="1">{#N/A,#N/A,FALSE,"informes"}</definedName>
    <definedName name="FER" localSheetId="2" hidden="1">{#N/A,#N/A,FALSE,"informes"}</definedName>
    <definedName name="FER" localSheetId="3" hidden="1">{#N/A,#N/A,FALSE,"informes"}</definedName>
    <definedName name="FER" localSheetId="4" hidden="1">{#N/A,#N/A,FALSE,"informes"}</definedName>
    <definedName name="FER" localSheetId="5" hidden="1">{#N/A,#N/A,FALSE,"informes"}</definedName>
    <definedName name="FER" localSheetId="6" hidden="1">{#N/A,#N/A,FALSE,"informes"}</definedName>
    <definedName name="FER" localSheetId="7" hidden="1">{#N/A,#N/A,FALSE,"informes"}</definedName>
    <definedName name="FER" localSheetId="8" hidden="1">{#N/A,#N/A,FALSE,"informes"}</definedName>
    <definedName name="FER" localSheetId="9" hidden="1">{#N/A,#N/A,FALSE,"informes"}</definedName>
    <definedName name="FER" localSheetId="10" hidden="1">{#N/A,#N/A,FALSE,"informes"}</definedName>
    <definedName name="FER" localSheetId="11" hidden="1">{#N/A,#N/A,FALSE,"informes"}</definedName>
    <definedName name="FER" localSheetId="12" hidden="1">{#N/A,#N/A,FALSE,"informes"}</definedName>
    <definedName name="FER" localSheetId="13" hidden="1">{#N/A,#N/A,FALSE,"informes"}</definedName>
    <definedName name="FER" localSheetId="14" hidden="1">{#N/A,#N/A,FALSE,"informes"}</definedName>
    <definedName name="FER" localSheetId="15" hidden="1">{#N/A,#N/A,FALSE,"informes"}</definedName>
    <definedName name="FER" localSheetId="16" hidden="1">{#N/A,#N/A,FALSE,"informes"}</definedName>
    <definedName name="FER" hidden="1">{#N/A,#N/A,FALSE,"informes"}</definedName>
    <definedName name="FF" localSheetId="1" hidden="1">{"emca",#N/A,FALSE,"EMCA"}</definedName>
    <definedName name="FF" localSheetId="2" hidden="1">{"emca",#N/A,FALSE,"EMCA"}</definedName>
    <definedName name="FF" localSheetId="3" hidden="1">{"emca",#N/A,FALSE,"EMCA"}</definedName>
    <definedName name="FF" localSheetId="4" hidden="1">{"emca",#N/A,FALSE,"EMCA"}</definedName>
    <definedName name="FF" localSheetId="5" hidden="1">{"emca",#N/A,FALSE,"EMCA"}</definedName>
    <definedName name="FF" localSheetId="6" hidden="1">{"emca",#N/A,FALSE,"EMCA"}</definedName>
    <definedName name="FF" localSheetId="7" hidden="1">{"emca",#N/A,FALSE,"EMCA"}</definedName>
    <definedName name="FF" localSheetId="8" hidden="1">{"emca",#N/A,FALSE,"EMCA"}</definedName>
    <definedName name="FF" localSheetId="9" hidden="1">{"emca",#N/A,FALSE,"EMCA"}</definedName>
    <definedName name="FF" localSheetId="10" hidden="1">{"emca",#N/A,FALSE,"EMCA"}</definedName>
    <definedName name="FF" localSheetId="11" hidden="1">{"emca",#N/A,FALSE,"EMCA"}</definedName>
    <definedName name="FF" localSheetId="12" hidden="1">{"emca",#N/A,FALSE,"EMCA"}</definedName>
    <definedName name="FF" localSheetId="13" hidden="1">{"emca",#N/A,FALSE,"EMCA"}</definedName>
    <definedName name="FF" localSheetId="14" hidden="1">{"emca",#N/A,FALSE,"EMCA"}</definedName>
    <definedName name="FF" localSheetId="15" hidden="1">{"emca",#N/A,FALSE,"EMCA"}</definedName>
    <definedName name="FF" localSheetId="16" hidden="1">{"emca",#N/A,FALSE,"EMCA"}</definedName>
    <definedName name="FF" hidden="1">{"emca",#N/A,FALSE,"EMCA"}</definedName>
    <definedName name="ffff"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PPT">#REF!</definedName>
    <definedName name="FGTR" localSheetId="1" hidden="1">{"PAGOS DOLARES",#N/A,FALSE,"informes"}</definedName>
    <definedName name="FGTR" localSheetId="2" hidden="1">{"PAGOS DOLARES",#N/A,FALSE,"informes"}</definedName>
    <definedName name="FGTR" localSheetId="3" hidden="1">{"PAGOS DOLARES",#N/A,FALSE,"informes"}</definedName>
    <definedName name="FGTR" localSheetId="4" hidden="1">{"PAGOS DOLARES",#N/A,FALSE,"informes"}</definedName>
    <definedName name="FGTR" localSheetId="5" hidden="1">{"PAGOS DOLARES",#N/A,FALSE,"informes"}</definedName>
    <definedName name="FGTR" localSheetId="6" hidden="1">{"PAGOS DOLARES",#N/A,FALSE,"informes"}</definedName>
    <definedName name="FGTR" localSheetId="7" hidden="1">{"PAGOS DOLARES",#N/A,FALSE,"informes"}</definedName>
    <definedName name="FGTR" localSheetId="8" hidden="1">{"PAGOS DOLARES",#N/A,FALSE,"informes"}</definedName>
    <definedName name="FGTR" localSheetId="9" hidden="1">{"PAGOS DOLARES",#N/A,FALSE,"informes"}</definedName>
    <definedName name="FGTR" localSheetId="10" hidden="1">{"PAGOS DOLARES",#N/A,FALSE,"informes"}</definedName>
    <definedName name="FGTR" localSheetId="11" hidden="1">{"PAGOS DOLARES",#N/A,FALSE,"informes"}</definedName>
    <definedName name="FGTR" localSheetId="12" hidden="1">{"PAGOS DOLARES",#N/A,FALSE,"informes"}</definedName>
    <definedName name="FGTR" localSheetId="13" hidden="1">{"PAGOS DOLARES",#N/A,FALSE,"informes"}</definedName>
    <definedName name="FGTR" localSheetId="14" hidden="1">{"PAGOS DOLARES",#N/A,FALSE,"informes"}</definedName>
    <definedName name="FGTR" localSheetId="15" hidden="1">{"PAGOS DOLARES",#N/A,FALSE,"informes"}</definedName>
    <definedName name="FGTR" localSheetId="16" hidden="1">{"PAGOS DOLARES",#N/A,FALSE,"informes"}</definedName>
    <definedName name="FGTR" hidden="1">{"PAGOS DOLARES",#N/A,FALSE,"informes"}</definedName>
    <definedName name="FHKJBEARNKBW" localSheetId="1" hidden="1">{"INGRESOS DOLARES",#N/A,FALSE,"informes"}</definedName>
    <definedName name="FHKJBEARNKBW" localSheetId="2" hidden="1">{"INGRESOS DOLARES",#N/A,FALSE,"informes"}</definedName>
    <definedName name="FHKJBEARNKBW" localSheetId="3" hidden="1">{"INGRESOS DOLARES",#N/A,FALSE,"informes"}</definedName>
    <definedName name="FHKJBEARNKBW" localSheetId="4" hidden="1">{"INGRESOS DOLARES",#N/A,FALSE,"informes"}</definedName>
    <definedName name="FHKJBEARNKBW" localSheetId="5" hidden="1">{"INGRESOS DOLARES",#N/A,FALSE,"informes"}</definedName>
    <definedName name="FHKJBEARNKBW" localSheetId="6" hidden="1">{"INGRESOS DOLARES",#N/A,FALSE,"informes"}</definedName>
    <definedName name="FHKJBEARNKBW" localSheetId="7" hidden="1">{"INGRESOS DOLARES",#N/A,FALSE,"informes"}</definedName>
    <definedName name="FHKJBEARNKBW" localSheetId="8" hidden="1">{"INGRESOS DOLARES",#N/A,FALSE,"informes"}</definedName>
    <definedName name="FHKJBEARNKBW" localSheetId="9" hidden="1">{"INGRESOS DOLARES",#N/A,FALSE,"informes"}</definedName>
    <definedName name="FHKJBEARNKBW" localSheetId="10" hidden="1">{"INGRESOS DOLARES",#N/A,FALSE,"informes"}</definedName>
    <definedName name="FHKJBEARNKBW" localSheetId="11" hidden="1">{"INGRESOS DOLARES",#N/A,FALSE,"informes"}</definedName>
    <definedName name="FHKJBEARNKBW" localSheetId="12" hidden="1">{"INGRESOS DOLARES",#N/A,FALSE,"informes"}</definedName>
    <definedName name="FHKJBEARNKBW" localSheetId="13" hidden="1">{"INGRESOS DOLARES",#N/A,FALSE,"informes"}</definedName>
    <definedName name="FHKJBEARNKBW" localSheetId="14" hidden="1">{"INGRESOS DOLARES",#N/A,FALSE,"informes"}</definedName>
    <definedName name="FHKJBEARNKBW" localSheetId="15" hidden="1">{"INGRESOS DOLARES",#N/A,FALSE,"informes"}</definedName>
    <definedName name="FHKJBEARNKBW" localSheetId="16" hidden="1">{"INGRESOS DOLARES",#N/A,FALSE,"informes"}</definedName>
    <definedName name="FHKJBEARNKBW" hidden="1">{"INGRESOS DOLARES",#N/A,FALSE,"informes"}</definedName>
    <definedName name="FIN" localSheetId="1" hidden="1">{#N/A,#N/A,FALSE,"informes"}</definedName>
    <definedName name="FIN" localSheetId="2" hidden="1">{#N/A,#N/A,FALSE,"informes"}</definedName>
    <definedName name="FIN" localSheetId="3" hidden="1">{#N/A,#N/A,FALSE,"informes"}</definedName>
    <definedName name="FIN" localSheetId="4" hidden="1">{#N/A,#N/A,FALSE,"informes"}</definedName>
    <definedName name="FIN" localSheetId="5" hidden="1">{#N/A,#N/A,FALSE,"informes"}</definedName>
    <definedName name="FIN" localSheetId="6" hidden="1">{#N/A,#N/A,FALSE,"informes"}</definedName>
    <definedName name="FIN" localSheetId="7" hidden="1">{#N/A,#N/A,FALSE,"informes"}</definedName>
    <definedName name="FIN" localSheetId="8" hidden="1">{#N/A,#N/A,FALSE,"informes"}</definedName>
    <definedName name="FIN" localSheetId="9" hidden="1">{#N/A,#N/A,FALSE,"informes"}</definedName>
    <definedName name="FIN" localSheetId="10" hidden="1">{#N/A,#N/A,FALSE,"informes"}</definedName>
    <definedName name="FIN" localSheetId="11" hidden="1">{#N/A,#N/A,FALSE,"informes"}</definedName>
    <definedName name="FIN" localSheetId="12" hidden="1">{#N/A,#N/A,FALSE,"informes"}</definedName>
    <definedName name="FIN" localSheetId="13" hidden="1">{#N/A,#N/A,FALSE,"informes"}</definedName>
    <definedName name="FIN" localSheetId="14" hidden="1">{#N/A,#N/A,FALSE,"informes"}</definedName>
    <definedName name="FIN" localSheetId="15" hidden="1">{#N/A,#N/A,FALSE,"informes"}</definedName>
    <definedName name="FIN" localSheetId="16" hidden="1">{#N/A,#N/A,FALSE,"informes"}</definedName>
    <definedName name="FIN" hidden="1">{#N/A,#N/A,FALSE,"informes"}</definedName>
    <definedName name="FINANCIACIONGASTO">#REF!</definedName>
    <definedName name="FirstYear">'[13]Input 1 - Basics'!$D$17</definedName>
    <definedName name="fkjrthnk3t" localSheetId="1" hidden="1">{"PAGOS DOLARES",#N/A,FALSE,"informes"}</definedName>
    <definedName name="fkjrthnk3t" localSheetId="2" hidden="1">{"PAGOS DOLARES",#N/A,FALSE,"informes"}</definedName>
    <definedName name="fkjrthnk3t" localSheetId="3" hidden="1">{"PAGOS DOLARES",#N/A,FALSE,"informes"}</definedName>
    <definedName name="fkjrthnk3t" localSheetId="4" hidden="1">{"PAGOS DOLARES",#N/A,FALSE,"informes"}</definedName>
    <definedName name="fkjrthnk3t" localSheetId="5" hidden="1">{"PAGOS DOLARES",#N/A,FALSE,"informes"}</definedName>
    <definedName name="fkjrthnk3t" localSheetId="6" hidden="1">{"PAGOS DOLARES",#N/A,FALSE,"informes"}</definedName>
    <definedName name="fkjrthnk3t" localSheetId="7" hidden="1">{"PAGOS DOLARES",#N/A,FALSE,"informes"}</definedName>
    <definedName name="fkjrthnk3t" localSheetId="8" hidden="1">{"PAGOS DOLARES",#N/A,FALSE,"informes"}</definedName>
    <definedName name="fkjrthnk3t" localSheetId="9" hidden="1">{"PAGOS DOLARES",#N/A,FALSE,"informes"}</definedName>
    <definedName name="fkjrthnk3t" localSheetId="10" hidden="1">{"PAGOS DOLARES",#N/A,FALSE,"informes"}</definedName>
    <definedName name="fkjrthnk3t" localSheetId="11" hidden="1">{"PAGOS DOLARES",#N/A,FALSE,"informes"}</definedName>
    <definedName name="fkjrthnk3t" localSheetId="12" hidden="1">{"PAGOS DOLARES",#N/A,FALSE,"informes"}</definedName>
    <definedName name="fkjrthnk3t" localSheetId="13" hidden="1">{"PAGOS DOLARES",#N/A,FALSE,"informes"}</definedName>
    <definedName name="fkjrthnk3t" localSheetId="14" hidden="1">{"PAGOS DOLARES",#N/A,FALSE,"informes"}</definedName>
    <definedName name="fkjrthnk3t" localSheetId="15" hidden="1">{"PAGOS DOLARES",#N/A,FALSE,"informes"}</definedName>
    <definedName name="fkjrthnk3t" localSheetId="16" hidden="1">{"PAGOS DOLARES",#N/A,FALSE,"informes"}</definedName>
    <definedName name="fkjrthnk3t" hidden="1">{"PAGOS DOLARES",#N/A,FALSE,"informes"}</definedName>
    <definedName name="fmdñklje" localSheetId="1" hidden="1">{#N/A,#N/A,FALSE,"informes"}</definedName>
    <definedName name="fmdñklje" localSheetId="2" hidden="1">{#N/A,#N/A,FALSE,"informes"}</definedName>
    <definedName name="fmdñklje" localSheetId="3" hidden="1">{#N/A,#N/A,FALSE,"informes"}</definedName>
    <definedName name="fmdñklje" localSheetId="4" hidden="1">{#N/A,#N/A,FALSE,"informes"}</definedName>
    <definedName name="fmdñklje" localSheetId="5" hidden="1">{#N/A,#N/A,FALSE,"informes"}</definedName>
    <definedName name="fmdñklje" localSheetId="6" hidden="1">{#N/A,#N/A,FALSE,"informes"}</definedName>
    <definedName name="fmdñklje" localSheetId="7" hidden="1">{#N/A,#N/A,FALSE,"informes"}</definedName>
    <definedName name="fmdñklje" localSheetId="8" hidden="1">{#N/A,#N/A,FALSE,"informes"}</definedName>
    <definedName name="fmdñklje" localSheetId="9" hidden="1">{#N/A,#N/A,FALSE,"informes"}</definedName>
    <definedName name="fmdñklje" localSheetId="10" hidden="1">{#N/A,#N/A,FALSE,"informes"}</definedName>
    <definedName name="fmdñklje" localSheetId="11" hidden="1">{#N/A,#N/A,FALSE,"informes"}</definedName>
    <definedName name="fmdñklje" localSheetId="12" hidden="1">{#N/A,#N/A,FALSE,"informes"}</definedName>
    <definedName name="fmdñklje" localSheetId="13" hidden="1">{#N/A,#N/A,FALSE,"informes"}</definedName>
    <definedName name="fmdñklje" localSheetId="14" hidden="1">{#N/A,#N/A,FALSE,"informes"}</definedName>
    <definedName name="fmdñklje" localSheetId="15" hidden="1">{#N/A,#N/A,FALSE,"informes"}</definedName>
    <definedName name="fmdñklje" localSheetId="16" hidden="1">{#N/A,#N/A,FALSE,"informes"}</definedName>
    <definedName name="fmdñklje" hidden="1">{#N/A,#N/A,FALSE,"informes"}</definedName>
    <definedName name="FNCCRECIM">#REF!</definedName>
    <definedName name="FNCPESOS">#REF!</definedName>
    <definedName name="FNCPIB">#REF!</definedName>
    <definedName name="FOL" localSheetId="1" hidden="1">{"INGRESOS DOLARES",#N/A,FALSE,"informes"}</definedName>
    <definedName name="FOL" localSheetId="2" hidden="1">{"INGRESOS DOLARES",#N/A,FALSE,"informes"}</definedName>
    <definedName name="FOL" localSheetId="3" hidden="1">{"INGRESOS DOLARES",#N/A,FALSE,"informes"}</definedName>
    <definedName name="FOL" localSheetId="4" hidden="1">{"INGRESOS DOLARES",#N/A,FALSE,"informes"}</definedName>
    <definedName name="FOL" localSheetId="5" hidden="1">{"INGRESOS DOLARES",#N/A,FALSE,"informes"}</definedName>
    <definedName name="FOL" localSheetId="6" hidden="1">{"INGRESOS DOLARES",#N/A,FALSE,"informes"}</definedName>
    <definedName name="FOL" localSheetId="7" hidden="1">{"INGRESOS DOLARES",#N/A,FALSE,"informes"}</definedName>
    <definedName name="FOL" localSheetId="8" hidden="1">{"INGRESOS DOLARES",#N/A,FALSE,"informes"}</definedName>
    <definedName name="FOL" localSheetId="9" hidden="1">{"INGRESOS DOLARES",#N/A,FALSE,"informes"}</definedName>
    <definedName name="FOL" localSheetId="10" hidden="1">{"INGRESOS DOLARES",#N/A,FALSE,"informes"}</definedName>
    <definedName name="FOL" localSheetId="11" hidden="1">{"INGRESOS DOLARES",#N/A,FALSE,"informes"}</definedName>
    <definedName name="FOL" localSheetId="12" hidden="1">{"INGRESOS DOLARES",#N/A,FALSE,"informes"}</definedName>
    <definedName name="FOL" localSheetId="13" hidden="1">{"INGRESOS DOLARES",#N/A,FALSE,"informes"}</definedName>
    <definedName name="FOL" localSheetId="14" hidden="1">{"INGRESOS DOLARES",#N/A,FALSE,"informes"}</definedName>
    <definedName name="FOL" localSheetId="15" hidden="1">{"INGRESOS DOLARES",#N/A,FALSE,"informes"}</definedName>
    <definedName name="FOL" localSheetId="16" hidden="1">{"INGRESOS DOLARES",#N/A,FALSE,"informes"}</definedName>
    <definedName name="FOL" hidden="1">{"INGRESOS DOLARES",#N/A,FALSE,"informes"}</definedName>
    <definedName name="FONPET2000">#REF!</definedName>
    <definedName name="FONPET2001">#REF!</definedName>
    <definedName name="FONPET2002">#REF!</definedName>
    <definedName name="FONPET2003">#REF!</definedName>
    <definedName name="FONPET2004">#REF!</definedName>
    <definedName name="FONPET2005">#REF!</definedName>
    <definedName name="FONPETOTAL"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1" hidden="1">{#N/A,#N/A,FALSE,"informes"}</definedName>
    <definedName name="FORD" localSheetId="2" hidden="1">{#N/A,#N/A,FALSE,"informes"}</definedName>
    <definedName name="FORD" localSheetId="3" hidden="1">{#N/A,#N/A,FALSE,"informes"}</definedName>
    <definedName name="FORD" localSheetId="4" hidden="1">{#N/A,#N/A,FALSE,"informes"}</definedName>
    <definedName name="FORD" localSheetId="5" hidden="1">{#N/A,#N/A,FALSE,"informes"}</definedName>
    <definedName name="FORD" localSheetId="6" hidden="1">{#N/A,#N/A,FALSE,"informes"}</definedName>
    <definedName name="FORD" localSheetId="7" hidden="1">{#N/A,#N/A,FALSE,"informes"}</definedName>
    <definedName name="FORD" localSheetId="8" hidden="1">{#N/A,#N/A,FALSE,"informes"}</definedName>
    <definedName name="FORD" localSheetId="9" hidden="1">{#N/A,#N/A,FALSE,"informes"}</definedName>
    <definedName name="FORD" localSheetId="10" hidden="1">{#N/A,#N/A,FALSE,"informes"}</definedName>
    <definedName name="FORD" localSheetId="11" hidden="1">{#N/A,#N/A,FALSE,"informes"}</definedName>
    <definedName name="FORD" localSheetId="12" hidden="1">{#N/A,#N/A,FALSE,"informes"}</definedName>
    <definedName name="FORD" localSheetId="13" hidden="1">{#N/A,#N/A,FALSE,"informes"}</definedName>
    <definedName name="FORD" localSheetId="14" hidden="1">{#N/A,#N/A,FALSE,"informes"}</definedName>
    <definedName name="FORD" localSheetId="15" hidden="1">{#N/A,#N/A,FALSE,"informes"}</definedName>
    <definedName name="FORD" localSheetId="16" hidden="1">{#N/A,#N/A,FALSE,"informes"}</definedName>
    <definedName name="FORD" hidden="1">{#N/A,#N/A,FALSE,"informes"}</definedName>
    <definedName name="FORZ_00">'[1]94-03 Mil Corr '!#REF!</definedName>
    <definedName name="FORZ_01_RESERVA">'[1]94-03 Mil Corr '!#REF!</definedName>
    <definedName name="FORZ_94">'[1]94-03 Mil Corr '!#REF!</definedName>
    <definedName name="FORZ_95">'[1]94-03 Mil Corr '!#REF!</definedName>
    <definedName name="FORZ_96">'[1]94-03 Mil Corr '!#REF!</definedName>
    <definedName name="FORZ_97">'[1]94-03 Mil Corr '!#REF!</definedName>
    <definedName name="FORZ_98">'[1]94-03 Mil Corr '!#REF!</definedName>
    <definedName name="FORZ_99">'[1]94-03 Mil Corr '!#REF!</definedName>
    <definedName name="FORZ_PG_02">'[1]94-03 Mil Corr '!#REF!</definedName>
    <definedName name="FRF">#REF!</definedName>
    <definedName name="fs" localSheetId="1" hidden="1">{"empresa",#N/A,FALSE,"xEMPRESA"}</definedName>
    <definedName name="fs" localSheetId="2" hidden="1">{"empresa",#N/A,FALSE,"xEMPRESA"}</definedName>
    <definedName name="fs" localSheetId="3" hidden="1">{"empresa",#N/A,FALSE,"xEMPRESA"}</definedName>
    <definedName name="fs" localSheetId="4" hidden="1">{"empresa",#N/A,FALSE,"xEMPRESA"}</definedName>
    <definedName name="fs" localSheetId="5" hidden="1">{"empresa",#N/A,FALSE,"xEMPRESA"}</definedName>
    <definedName name="fs" localSheetId="6" hidden="1">{"empresa",#N/A,FALSE,"xEMPRESA"}</definedName>
    <definedName name="fs" localSheetId="7" hidden="1">{"empresa",#N/A,FALSE,"xEMPRESA"}</definedName>
    <definedName name="fs" localSheetId="8" hidden="1">{"empresa",#N/A,FALSE,"xEMPRESA"}</definedName>
    <definedName name="fs" localSheetId="9" hidden="1">{"empresa",#N/A,FALSE,"xEMPRESA"}</definedName>
    <definedName name="fs" localSheetId="10" hidden="1">{"empresa",#N/A,FALSE,"xEMPRESA"}</definedName>
    <definedName name="fs" localSheetId="11" hidden="1">{"empresa",#N/A,FALSE,"xEMPRESA"}</definedName>
    <definedName name="fs" localSheetId="12" hidden="1">{"empresa",#N/A,FALSE,"xEMPRESA"}</definedName>
    <definedName name="fs" localSheetId="13" hidden="1">{"empresa",#N/A,FALSE,"xEMPRESA"}</definedName>
    <definedName name="fs" localSheetId="14" hidden="1">{"empresa",#N/A,FALSE,"xEMPRESA"}</definedName>
    <definedName name="fs" localSheetId="15" hidden="1">{"empresa",#N/A,FALSE,"xEMPRESA"}</definedName>
    <definedName name="fs" localSheetId="16" hidden="1">{"empresa",#N/A,FALSE,"xEMPRESA"}</definedName>
    <definedName name="fs" hidden="1">{"empresa",#N/A,FALSE,"xEMPRESA"}</definedName>
    <definedName name="ftolegal">#REF!</definedName>
    <definedName name="Fuente_Interna_Corte_a">OFFSET('[1]Fuente - interna'!$A$54,0,0,COUNT('[1]Fuente - interna'!$A:$A))</definedName>
    <definedName name="Fuente_Interna_Serie_1">OFFSET('[1]Fuente - interna'!$B$54,0,0,COUNT('[1]Fuente - interna'!$A:$A))</definedName>
    <definedName name="Fuente_Interna_Serie_2">OFFSET('[1]Fuente - interna'!$C$54,0,0,COUNT('[1]Fuente - interna'!$A:$A))</definedName>
    <definedName name="Fuente_Interna_Serie_3">OFFSET('[1]Fuente - interna'!$D$54,0,0,COUNT('[1]Fuente - interna'!$A:$A))</definedName>
    <definedName name="Fuente_Interna_Serie_4">OFFSET('[1]Fuente - interna'!$E$54,0,0,COUNT('[1]Fuente - interna'!$A:$A))</definedName>
    <definedName name="Fuente_Interna_Serie_5">OFFSET('[1]Fuente - interna'!$F$54,0,0,COUNT('[1]Fuente - interna'!$A:$A))</definedName>
    <definedName name="Fuente_Interna_Serie_6">OFFSET('[1]Fuente - interna'!$G$54,0,0,COUNT('[1]Fuente - interna'!$A:$A))</definedName>
    <definedName name="Fuente_Interna_Serie_7">OFFSET('[1]Fuente - interna'!$H$54,0,0,COUNT('[1]Fuente - interna'!$A:$A))</definedName>
    <definedName name="Fuente_Interna_Serie_8">OFFSET('[1]Fuente - interna'!$J$54,0,0,COUNT('[1]Fuente - interna'!$A:$A))</definedName>
    <definedName name="Fuente_internaColumna_título_etiqueta">[1]Title!$B$67</definedName>
    <definedName name="Fuente_internaColumna_título_etiqueta_2">[1]Title!$B$68</definedName>
    <definedName name="Fuente_internaColumna_título_etiqueta_3">[1]Title!$B$69</definedName>
    <definedName name="Fuente_internaColumna_título_etiqueta_4">[1]Title!$B$70</definedName>
    <definedName name="Fuente_internaColumna_título_etiqueta_5">[1]Title!$B$71</definedName>
    <definedName name="Fuente_internaColumna_título_etiqueta_6">[1]Title!$B$72</definedName>
    <definedName name="Fuente_internaColumna_título_etiqueta_7">[1]Title!$B$73</definedName>
    <definedName name="Fuente_internaColumna_título_etiqueta_8">[1]Title!$B$74</definedName>
    <definedName name="Fuente_internaColumna_título_etiqueta_9">[1]Title!$B$75</definedName>
    <definedName name="Fuente_internaSección_subtítulo_etiqueta">[1]Title!$B$66</definedName>
    <definedName name="Fuente_internaSección_título_etiqueta">[1]Title!$B$65</definedName>
    <definedName name="Fuente_total_Corte_a">OFFSET('[1]Fuente - total'!$A$54,0,0,COUNT('[1]Fuente - total'!$A:$A))</definedName>
    <definedName name="Fuente_Total_Serie_1">OFFSET('[1]Fuente - total'!$B$54,0,0,COUNT('[1]Fuente - total'!$A:$A))</definedName>
    <definedName name="Fuente_Total_Serie_10">OFFSET('[1]Fuente - total'!$K$54,0,0,COUNT('[1]Fuente - total'!$A:$A))</definedName>
    <definedName name="Fuente_Total_Serie_11">OFFSET('[1]Fuente - total'!$L$54,0,0,COUNT('[1]Fuente - total'!$A:$A))</definedName>
    <definedName name="Fuente_Total_Serie_12">OFFSET('[1]Fuente - total'!$N$54,0,0,COUNT('[1]Fuente - total'!$A:$A))</definedName>
    <definedName name="Fuente_total_Serie_13">OFFSET('[1]Fuente - total'!$O$54,0,0,COUNT('[1]Fuente - total'!$A:$A))</definedName>
    <definedName name="Fuente_total_Serie_14">OFFSET(#REF!,0,0,COUNT('[1]Fuente - total'!$A:$A))</definedName>
    <definedName name="Fuente_Total_Serie_2">OFFSET('[1]Fuente - total'!$C$54,0,0,COUNT('[1]Fuente - total'!$A:$A))</definedName>
    <definedName name="Fuente_Total_Serie_3">OFFSET('[1]Fuente - total'!$D$54,0,0,COUNT('[1]Fuente - total'!$A:$A))</definedName>
    <definedName name="Fuente_Total_Serie_4">OFFSET('[1]Fuente - total'!$E$54,0,0,COUNT('[1]Fuente - total'!$A:$A))</definedName>
    <definedName name="Fuente_Total_Serie_5">OFFSET('[1]Fuente - total'!$F$54,0,0,COUNT('[1]Fuente - total'!$A:$A))</definedName>
    <definedName name="Fuente_Total_Serie_6">OFFSET('[1]Fuente - total'!$G$54,0,0,COUNT('[1]Fuente - total'!$A:$A))</definedName>
    <definedName name="Fuente_Total_Serie_7">OFFSET('[1]Fuente - total'!$H$54,0,0,COUNT('[1]Fuente - total'!$A:$A))</definedName>
    <definedName name="Fuente_Total_Serie_8">OFFSET('[1]Fuente - total'!$I$54,0,0,COUNT('[1]Fuente - total'!$A:$A))</definedName>
    <definedName name="Fuente_Total_Serie_9">OFFSET('[1]Fuente - total'!$J$54,0,0,COUNT('[1]Fuente - total'!$A:$A))</definedName>
    <definedName name="Fuente_totalColumna_título_etiqueta">[1]Title!$B$78</definedName>
    <definedName name="Fuente_totalColumna_título_etiqueta_10">[1]Title!$B$87</definedName>
    <definedName name="Fuente_totalColumna_título_etiqueta_11">[1]Title!$B$88</definedName>
    <definedName name="Fuente_totalColumna_título_etiqueta_12">[1]Title!$B$89</definedName>
    <definedName name="Fuente_totalColumna_título_etiqueta_13">[1]Title!$B$90</definedName>
    <definedName name="Fuente_totalColumna_título_etiqueta_2">[1]Title!$B$79</definedName>
    <definedName name="Fuente_totalColumna_título_etiqueta_3">[1]Title!$B$80</definedName>
    <definedName name="Fuente_totalColumna_título_etiqueta_4">[1]Title!$B$81</definedName>
    <definedName name="Fuente_totalColumna_título_etiqueta_5">[1]Title!$B$82</definedName>
    <definedName name="Fuente_totalColumna_título_etiqueta_6">[1]Title!$B$83</definedName>
    <definedName name="Fuente_totalColumna_título_etiqueta_7">[1]Title!$B$84</definedName>
    <definedName name="Fuente_totalColumna_título_etiqueta_8">[1]Title!$B$85</definedName>
    <definedName name="Fuente_totalColumna_título_etiqueta_9">[1]Title!$B$86</definedName>
    <definedName name="Fuente_totalSección_subtítulo_etiqueta">[1]Title!$B$77</definedName>
    <definedName name="Fuente_totalSección_título_etiqueta">[1]Title!$B$76</definedName>
    <definedName name="FUL" localSheetId="1" hidden="1">{#N/A,#N/A,FALSE,"informes"}</definedName>
    <definedName name="FUL" localSheetId="2" hidden="1">{#N/A,#N/A,FALSE,"informes"}</definedName>
    <definedName name="FUL" localSheetId="3" hidden="1">{#N/A,#N/A,FALSE,"informes"}</definedName>
    <definedName name="FUL" localSheetId="4" hidden="1">{#N/A,#N/A,FALSE,"informes"}</definedName>
    <definedName name="FUL" localSheetId="5" hidden="1">{#N/A,#N/A,FALSE,"informes"}</definedName>
    <definedName name="FUL" localSheetId="6" hidden="1">{#N/A,#N/A,FALSE,"informes"}</definedName>
    <definedName name="FUL" localSheetId="7" hidden="1">{#N/A,#N/A,FALSE,"informes"}</definedName>
    <definedName name="FUL" localSheetId="8" hidden="1">{#N/A,#N/A,FALSE,"informes"}</definedName>
    <definedName name="FUL" localSheetId="9" hidden="1">{#N/A,#N/A,FALSE,"informes"}</definedName>
    <definedName name="FUL" localSheetId="10" hidden="1">{#N/A,#N/A,FALSE,"informes"}</definedName>
    <definedName name="FUL" localSheetId="11" hidden="1">{#N/A,#N/A,FALSE,"informes"}</definedName>
    <definedName name="FUL" localSheetId="12" hidden="1">{#N/A,#N/A,FALSE,"informes"}</definedName>
    <definedName name="FUL" localSheetId="13" hidden="1">{#N/A,#N/A,FALSE,"informes"}</definedName>
    <definedName name="FUL" localSheetId="14" hidden="1">{#N/A,#N/A,FALSE,"informes"}</definedName>
    <definedName name="FUL" localSheetId="15" hidden="1">{#N/A,#N/A,FALSE,"informes"}</definedName>
    <definedName name="FUL" localSheetId="16" hidden="1">{#N/A,#N/A,FALSE,"informes"}</definedName>
    <definedName name="FUL" hidden="1">{#N/A,#N/A,FALSE,"informes"}</definedName>
    <definedName name="FUN" localSheetId="1" hidden="1">{"PAGOS DOLARES",#N/A,FALSE,"informes"}</definedName>
    <definedName name="FUN" localSheetId="2" hidden="1">{"PAGOS DOLARES",#N/A,FALSE,"informes"}</definedName>
    <definedName name="FUN" localSheetId="3" hidden="1">{"PAGOS DOLARES",#N/A,FALSE,"informes"}</definedName>
    <definedName name="FUN" localSheetId="4" hidden="1">{"PAGOS DOLARES",#N/A,FALSE,"informes"}</definedName>
    <definedName name="FUN" localSheetId="5" hidden="1">{"PAGOS DOLARES",#N/A,FALSE,"informes"}</definedName>
    <definedName name="FUN" localSheetId="6" hidden="1">{"PAGOS DOLARES",#N/A,FALSE,"informes"}</definedName>
    <definedName name="FUN" localSheetId="7" hidden="1">{"PAGOS DOLARES",#N/A,FALSE,"informes"}</definedName>
    <definedName name="FUN" localSheetId="8" hidden="1">{"PAGOS DOLARES",#N/A,FALSE,"informes"}</definedName>
    <definedName name="FUN" localSheetId="9" hidden="1">{"PAGOS DOLARES",#N/A,FALSE,"informes"}</definedName>
    <definedName name="FUN" localSheetId="10" hidden="1">{"PAGOS DOLARES",#N/A,FALSE,"informes"}</definedName>
    <definedName name="FUN" localSheetId="11" hidden="1">{"PAGOS DOLARES",#N/A,FALSE,"informes"}</definedName>
    <definedName name="FUN" localSheetId="12" hidden="1">{"PAGOS DOLARES",#N/A,FALSE,"informes"}</definedName>
    <definedName name="FUN" localSheetId="13" hidden="1">{"PAGOS DOLARES",#N/A,FALSE,"informes"}</definedName>
    <definedName name="FUN" localSheetId="14" hidden="1">{"PAGOS DOLARES",#N/A,FALSE,"informes"}</definedName>
    <definedName name="FUN" localSheetId="15" hidden="1">{"PAGOS DOLARES",#N/A,FALSE,"informes"}</definedName>
    <definedName name="FUN" localSheetId="16" hidden="1">{"PAGOS DOLARES",#N/A,FALSE,"informes"}</definedName>
    <definedName name="FUN" hidden="1">{"PAGOS DOLARES",#N/A,FALSE,"informes"}</definedName>
    <definedName name="futnac">[1]GASTOS!#REF!</definedName>
    <definedName name="futprp">[1]GASTOS!#REF!</definedName>
    <definedName name="g" localSheetId="1" hidden="1">{#N/A,#N/A,FALSE,"informes"}</definedName>
    <definedName name="g" localSheetId="2" hidden="1">{#N/A,#N/A,FALSE,"informes"}</definedName>
    <definedName name="g" localSheetId="3" hidden="1">{#N/A,#N/A,FALSE,"informes"}</definedName>
    <definedName name="g" localSheetId="4" hidden="1">{#N/A,#N/A,FALSE,"informes"}</definedName>
    <definedName name="g" localSheetId="5" hidden="1">{#N/A,#N/A,FALSE,"informes"}</definedName>
    <definedName name="g" localSheetId="6" hidden="1">{#N/A,#N/A,FALSE,"informes"}</definedName>
    <definedName name="g" localSheetId="7" hidden="1">{#N/A,#N/A,FALSE,"informes"}</definedName>
    <definedName name="g" localSheetId="8" hidden="1">{#N/A,#N/A,FALSE,"informes"}</definedName>
    <definedName name="g" localSheetId="9" hidden="1">{#N/A,#N/A,FALSE,"informes"}</definedName>
    <definedName name="g" localSheetId="10" hidden="1">{#N/A,#N/A,FALSE,"informes"}</definedName>
    <definedName name="g" localSheetId="11" hidden="1">{#N/A,#N/A,FALSE,"informes"}</definedName>
    <definedName name="g" localSheetId="12" hidden="1">{#N/A,#N/A,FALSE,"informes"}</definedName>
    <definedName name="g" localSheetId="13" hidden="1">{#N/A,#N/A,FALSE,"informes"}</definedName>
    <definedName name="g" localSheetId="14" hidden="1">{#N/A,#N/A,FALSE,"informes"}</definedName>
    <definedName name="g" localSheetId="15" hidden="1">{#N/A,#N/A,FALSE,"informes"}</definedName>
    <definedName name="g" localSheetId="16" hidden="1">{#N/A,#N/A,FALSE,"informes"}</definedName>
    <definedName name="g" hidden="1">{#N/A,#N/A,FALSE,"informes"}</definedName>
    <definedName name="GASOLINA_REGULAR">'[1]MODELO DE GASOLINA'!$A$8:$P$25</definedName>
    <definedName name="gasrep">#REF!</definedName>
    <definedName name="Gastos_generales">#REF!</definedName>
    <definedName name="Gbolsa">[1]bolsaANTIGUA!$J$1831:$X$1856</definedName>
    <definedName name="GBP">#REF!</definedName>
    <definedName name="GEAWRGWER">'[10]48'!$A$1:$H$69</definedName>
    <definedName name="gfnmgfxmmfg" localSheetId="1" hidden="1">{#N/A,#N/A,FALSE,"informes"}</definedName>
    <definedName name="gfnmgfxmmfg" localSheetId="2" hidden="1">{#N/A,#N/A,FALSE,"informes"}</definedName>
    <definedName name="gfnmgfxmmfg" localSheetId="3" hidden="1">{#N/A,#N/A,FALSE,"informes"}</definedName>
    <definedName name="gfnmgfxmmfg" localSheetId="4" hidden="1">{#N/A,#N/A,FALSE,"informes"}</definedName>
    <definedName name="gfnmgfxmmfg" localSheetId="5" hidden="1">{#N/A,#N/A,FALSE,"informes"}</definedName>
    <definedName name="gfnmgfxmmfg" localSheetId="6" hidden="1">{#N/A,#N/A,FALSE,"informes"}</definedName>
    <definedName name="gfnmgfxmmfg" localSheetId="7" hidden="1">{#N/A,#N/A,FALSE,"informes"}</definedName>
    <definedName name="gfnmgfxmmfg" localSheetId="8" hidden="1">{#N/A,#N/A,FALSE,"informes"}</definedName>
    <definedName name="gfnmgfxmmfg" localSheetId="9" hidden="1">{#N/A,#N/A,FALSE,"informes"}</definedName>
    <definedName name="gfnmgfxmmfg" localSheetId="10" hidden="1">{#N/A,#N/A,FALSE,"informes"}</definedName>
    <definedName name="gfnmgfxmmfg" localSheetId="11" hidden="1">{#N/A,#N/A,FALSE,"informes"}</definedName>
    <definedName name="gfnmgfxmmfg" localSheetId="12" hidden="1">{#N/A,#N/A,FALSE,"informes"}</definedName>
    <definedName name="gfnmgfxmmfg" localSheetId="13" hidden="1">{#N/A,#N/A,FALSE,"informes"}</definedName>
    <definedName name="gfnmgfxmmfg" localSheetId="14" hidden="1">{#N/A,#N/A,FALSE,"informes"}</definedName>
    <definedName name="gfnmgfxmmfg" localSheetId="15" hidden="1">{#N/A,#N/A,FALSE,"informes"}</definedName>
    <definedName name="gfnmgfxmmfg" localSheetId="16" hidden="1">{#N/A,#N/A,FALSE,"informes"}</definedName>
    <definedName name="gfnmgfxmmfg" hidden="1">{#N/A,#N/A,FALSE,"informes"}</definedName>
    <definedName name="gg" localSheetId="1" hidden="1">{#N/A,#N/A,FALSE,"informes"}</definedName>
    <definedName name="gg" localSheetId="2" hidden="1">{#N/A,#N/A,FALSE,"informes"}</definedName>
    <definedName name="gg" localSheetId="3" hidden="1">{#N/A,#N/A,FALSE,"informes"}</definedName>
    <definedName name="gg" localSheetId="4" hidden="1">{#N/A,#N/A,FALSE,"informes"}</definedName>
    <definedName name="gg" localSheetId="5" hidden="1">{#N/A,#N/A,FALSE,"informes"}</definedName>
    <definedName name="gg" localSheetId="6" hidden="1">{#N/A,#N/A,FALSE,"informes"}</definedName>
    <definedName name="gg" localSheetId="7" hidden="1">{#N/A,#N/A,FALSE,"informes"}</definedName>
    <definedName name="gg" localSheetId="8" hidden="1">{#N/A,#N/A,FALSE,"informes"}</definedName>
    <definedName name="gg" localSheetId="9" hidden="1">{#N/A,#N/A,FALSE,"informes"}</definedName>
    <definedName name="gg" localSheetId="10" hidden="1">{#N/A,#N/A,FALSE,"informes"}</definedName>
    <definedName name="gg" localSheetId="11" hidden="1">{#N/A,#N/A,FALSE,"informes"}</definedName>
    <definedName name="gg" localSheetId="12" hidden="1">{#N/A,#N/A,FALSE,"informes"}</definedName>
    <definedName name="gg" localSheetId="13" hidden="1">{#N/A,#N/A,FALSE,"informes"}</definedName>
    <definedName name="gg" localSheetId="14" hidden="1">{#N/A,#N/A,FALSE,"informes"}</definedName>
    <definedName name="gg" localSheetId="15" hidden="1">{#N/A,#N/A,FALSE,"informes"}</definedName>
    <definedName name="gg" localSheetId="16" hidden="1">{#N/A,#N/A,FALSE,"informes"}</definedName>
    <definedName name="gg" hidden="1">{#N/A,#N/A,FALSE,"informes"}</definedName>
    <definedName name="ghg">#REF!</definedName>
    <definedName name="ghhhhhhhhhhhhhhhhhhhhhhhh" localSheetId="1" hidden="1">{"PAGOS DOLARES",#N/A,FALSE,"informes"}</definedName>
    <definedName name="ghhhhhhhhhhhhhhhhhhhhhhhh" localSheetId="2" hidden="1">{"PAGOS DOLARES",#N/A,FALSE,"informes"}</definedName>
    <definedName name="ghhhhhhhhhhhhhhhhhhhhhhhh" localSheetId="3" hidden="1">{"PAGOS DOLARES",#N/A,FALSE,"informes"}</definedName>
    <definedName name="ghhhhhhhhhhhhhhhhhhhhhhhh" localSheetId="4" hidden="1">{"PAGOS DOLARES",#N/A,FALSE,"informes"}</definedName>
    <definedName name="ghhhhhhhhhhhhhhhhhhhhhhhh" localSheetId="5" hidden="1">{"PAGOS DOLARES",#N/A,FALSE,"informes"}</definedName>
    <definedName name="ghhhhhhhhhhhhhhhhhhhhhhhh" localSheetId="6" hidden="1">{"PAGOS DOLARES",#N/A,FALSE,"informes"}</definedName>
    <definedName name="ghhhhhhhhhhhhhhhhhhhhhhhh" localSheetId="7" hidden="1">{"PAGOS DOLARES",#N/A,FALSE,"informes"}</definedName>
    <definedName name="ghhhhhhhhhhhhhhhhhhhhhhhh" localSheetId="8" hidden="1">{"PAGOS DOLARES",#N/A,FALSE,"informes"}</definedName>
    <definedName name="ghhhhhhhhhhhhhhhhhhhhhhhh" localSheetId="9" hidden="1">{"PAGOS DOLARES",#N/A,FALSE,"informes"}</definedName>
    <definedName name="ghhhhhhhhhhhhhhhhhhhhhhhh" localSheetId="10" hidden="1">{"PAGOS DOLARES",#N/A,FALSE,"informes"}</definedName>
    <definedName name="ghhhhhhhhhhhhhhhhhhhhhhhh" localSheetId="11" hidden="1">{"PAGOS DOLARES",#N/A,FALSE,"informes"}</definedName>
    <definedName name="ghhhhhhhhhhhhhhhhhhhhhhhh" localSheetId="12" hidden="1">{"PAGOS DOLARES",#N/A,FALSE,"informes"}</definedName>
    <definedName name="ghhhhhhhhhhhhhhhhhhhhhhhh" localSheetId="13" hidden="1">{"PAGOS DOLARES",#N/A,FALSE,"informes"}</definedName>
    <definedName name="ghhhhhhhhhhhhhhhhhhhhhhhh" localSheetId="14" hidden="1">{"PAGOS DOLARES",#N/A,FALSE,"informes"}</definedName>
    <definedName name="ghhhhhhhhhhhhhhhhhhhhhhhh" localSheetId="15" hidden="1">{"PAGOS DOLARES",#N/A,FALSE,"informes"}</definedName>
    <definedName name="ghhhhhhhhhhhhhhhhhhhhhhhh" localSheetId="16" hidden="1">{"PAGOS DOLARES",#N/A,FALSE,"informes"}</definedName>
    <definedName name="ghhhhhhhhhhhhhhhhhhhhhhhh" hidden="1">{"PAGOS DOLARES",#N/A,FALSE,"informes"}</definedName>
    <definedName name="GIGBCDOWJONES">[1]IGBC!$L$367:$V$427</definedName>
    <definedName name="GILÑ" localSheetId="1" hidden="1">{#N/A,#N/A,FALSE,"informes"}</definedName>
    <definedName name="GILÑ" localSheetId="2" hidden="1">{#N/A,#N/A,FALSE,"informes"}</definedName>
    <definedName name="GILÑ" localSheetId="3" hidden="1">{#N/A,#N/A,FALSE,"informes"}</definedName>
    <definedName name="GILÑ" localSheetId="4" hidden="1">{#N/A,#N/A,FALSE,"informes"}</definedName>
    <definedName name="GILÑ" localSheetId="5" hidden="1">{#N/A,#N/A,FALSE,"informes"}</definedName>
    <definedName name="GILÑ" localSheetId="6" hidden="1">{#N/A,#N/A,FALSE,"informes"}</definedName>
    <definedName name="GILÑ" localSheetId="7" hidden="1">{#N/A,#N/A,FALSE,"informes"}</definedName>
    <definedName name="GILÑ" localSheetId="8" hidden="1">{#N/A,#N/A,FALSE,"informes"}</definedName>
    <definedName name="GILÑ" localSheetId="9" hidden="1">{#N/A,#N/A,FALSE,"informes"}</definedName>
    <definedName name="GILÑ" localSheetId="10" hidden="1">{#N/A,#N/A,FALSE,"informes"}</definedName>
    <definedName name="GILÑ" localSheetId="11" hidden="1">{#N/A,#N/A,FALSE,"informes"}</definedName>
    <definedName name="GILÑ" localSheetId="12" hidden="1">{#N/A,#N/A,FALSE,"informes"}</definedName>
    <definedName name="GILÑ" localSheetId="13" hidden="1">{#N/A,#N/A,FALSE,"informes"}</definedName>
    <definedName name="GILÑ" localSheetId="14" hidden="1">{#N/A,#N/A,FALSE,"informes"}</definedName>
    <definedName name="GILÑ" localSheetId="15" hidden="1">{#N/A,#N/A,FALSE,"informes"}</definedName>
    <definedName name="GILÑ" localSheetId="16" hidden="1">{#N/A,#N/A,FALSE,"informes"}</definedName>
    <definedName name="GILÑ" hidden="1">{#N/A,#N/A,FALSE,"informes"}</definedName>
    <definedName name="gjhg" localSheetId="1" hidden="1">{"empresa",#N/A,FALSE,"xEMPRESA"}</definedName>
    <definedName name="gjhg" localSheetId="2" hidden="1">{"empresa",#N/A,FALSE,"xEMPRESA"}</definedName>
    <definedName name="gjhg" localSheetId="3" hidden="1">{"empresa",#N/A,FALSE,"xEMPRESA"}</definedName>
    <definedName name="gjhg" localSheetId="4" hidden="1">{"empresa",#N/A,FALSE,"xEMPRESA"}</definedName>
    <definedName name="gjhg" localSheetId="5" hidden="1">{"empresa",#N/A,FALSE,"xEMPRESA"}</definedName>
    <definedName name="gjhg" localSheetId="6" hidden="1">{"empresa",#N/A,FALSE,"xEMPRESA"}</definedName>
    <definedName name="gjhg" localSheetId="7" hidden="1">{"empresa",#N/A,FALSE,"xEMPRESA"}</definedName>
    <definedName name="gjhg" localSheetId="8" hidden="1">{"empresa",#N/A,FALSE,"xEMPRESA"}</definedName>
    <definedName name="gjhg" localSheetId="9" hidden="1">{"empresa",#N/A,FALSE,"xEMPRESA"}</definedName>
    <definedName name="gjhg" localSheetId="10" hidden="1">{"empresa",#N/A,FALSE,"xEMPRESA"}</definedName>
    <definedName name="gjhg" localSheetId="11" hidden="1">{"empresa",#N/A,FALSE,"xEMPRESA"}</definedName>
    <definedName name="gjhg" localSheetId="12" hidden="1">{"empresa",#N/A,FALSE,"xEMPRESA"}</definedName>
    <definedName name="gjhg" localSheetId="13" hidden="1">{"empresa",#N/A,FALSE,"xEMPRESA"}</definedName>
    <definedName name="gjhg" localSheetId="14" hidden="1">{"empresa",#N/A,FALSE,"xEMPRESA"}</definedName>
    <definedName name="gjhg" localSheetId="15" hidden="1">{"empresa",#N/A,FALSE,"xEMPRESA"}</definedName>
    <definedName name="gjhg" localSheetId="16" hidden="1">{"empresa",#N/A,FALSE,"xEMPRESA"}</definedName>
    <definedName name="gjhg" hidden="1">{"empresa",#N/A,FALSE,"xEMPRESA"}</definedName>
    <definedName name="gjrtiury6iryrirjyrysyrjyrjstrtjs" localSheetId="1" hidden="1">{#N/A,#N/A,FALSE,"informes"}</definedName>
    <definedName name="gjrtiury6iryrirjyrysyrjyrjstrtjs" localSheetId="2" hidden="1">{#N/A,#N/A,FALSE,"informes"}</definedName>
    <definedName name="gjrtiury6iryrirjyrysyrjyrjstrtjs" localSheetId="3" hidden="1">{#N/A,#N/A,FALSE,"informes"}</definedName>
    <definedName name="gjrtiury6iryrirjyrysyrjyrjstrtjs" localSheetId="4" hidden="1">{#N/A,#N/A,FALSE,"informes"}</definedName>
    <definedName name="gjrtiury6iryrirjyrysyrjyrjstrtjs" localSheetId="5" hidden="1">{#N/A,#N/A,FALSE,"informes"}</definedName>
    <definedName name="gjrtiury6iryrirjyrysyrjyrjstrtjs" localSheetId="6" hidden="1">{#N/A,#N/A,FALSE,"informes"}</definedName>
    <definedName name="gjrtiury6iryrirjyrysyrjyrjstrtjs" localSheetId="7" hidden="1">{#N/A,#N/A,FALSE,"informes"}</definedName>
    <definedName name="gjrtiury6iryrirjyrysyrjyrjstrtjs" localSheetId="8" hidden="1">{#N/A,#N/A,FALSE,"informes"}</definedName>
    <definedName name="gjrtiury6iryrirjyrysyrjyrjstrtjs" localSheetId="9" hidden="1">{#N/A,#N/A,FALSE,"informes"}</definedName>
    <definedName name="gjrtiury6iryrirjyrysyrjyrjstrtjs" localSheetId="10" hidden="1">{#N/A,#N/A,FALSE,"informes"}</definedName>
    <definedName name="gjrtiury6iryrirjyrysyrjyrjstrtjs" localSheetId="11" hidden="1">{#N/A,#N/A,FALSE,"informes"}</definedName>
    <definedName name="gjrtiury6iryrirjyrysyrjyrjstrtjs" localSheetId="12" hidden="1">{#N/A,#N/A,FALSE,"informes"}</definedName>
    <definedName name="gjrtiury6iryrirjyrysyrjyrjstrtjs" localSheetId="13" hidden="1">{#N/A,#N/A,FALSE,"informes"}</definedName>
    <definedName name="gjrtiury6iryrirjyrysyrjyrjstrtjs" localSheetId="14" hidden="1">{#N/A,#N/A,FALSE,"informes"}</definedName>
    <definedName name="gjrtiury6iryrirjyrysyrjyrjstrtjs" localSheetId="15" hidden="1">{#N/A,#N/A,FALSE,"informes"}</definedName>
    <definedName name="gjrtiury6iryrirjyrysyrjyrjstrtjs" localSheetId="16" hidden="1">{#N/A,#N/A,FALSE,"informes"}</definedName>
    <definedName name="gjrtiury6iryrirjyrysyrjyrjstrtjs" hidden="1">{#N/A,#N/A,FALSE,"informes"}</definedName>
    <definedName name="gkljae" localSheetId="1" hidden="1">{"PAGOS DOLARES",#N/A,FALSE,"informes"}</definedName>
    <definedName name="gkljae" localSheetId="2" hidden="1">{"PAGOS DOLARES",#N/A,FALSE,"informes"}</definedName>
    <definedName name="gkljae" localSheetId="3" hidden="1">{"PAGOS DOLARES",#N/A,FALSE,"informes"}</definedName>
    <definedName name="gkljae" localSheetId="4" hidden="1">{"PAGOS DOLARES",#N/A,FALSE,"informes"}</definedName>
    <definedName name="gkljae" localSheetId="5" hidden="1">{"PAGOS DOLARES",#N/A,FALSE,"informes"}</definedName>
    <definedName name="gkljae" localSheetId="6" hidden="1">{"PAGOS DOLARES",#N/A,FALSE,"informes"}</definedName>
    <definedName name="gkljae" localSheetId="7" hidden="1">{"PAGOS DOLARES",#N/A,FALSE,"informes"}</definedName>
    <definedName name="gkljae" localSheetId="8" hidden="1">{"PAGOS DOLARES",#N/A,FALSE,"informes"}</definedName>
    <definedName name="gkljae" localSheetId="9" hidden="1">{"PAGOS DOLARES",#N/A,FALSE,"informes"}</definedName>
    <definedName name="gkljae" localSheetId="10" hidden="1">{"PAGOS DOLARES",#N/A,FALSE,"informes"}</definedName>
    <definedName name="gkljae" localSheetId="11" hidden="1">{"PAGOS DOLARES",#N/A,FALSE,"informes"}</definedName>
    <definedName name="gkljae" localSheetId="12" hidden="1">{"PAGOS DOLARES",#N/A,FALSE,"informes"}</definedName>
    <definedName name="gkljae" localSheetId="13" hidden="1">{"PAGOS DOLARES",#N/A,FALSE,"informes"}</definedName>
    <definedName name="gkljae" localSheetId="14" hidden="1">{"PAGOS DOLARES",#N/A,FALSE,"informes"}</definedName>
    <definedName name="gkljae" localSheetId="15" hidden="1">{"PAGOS DOLARES",#N/A,FALSE,"informes"}</definedName>
    <definedName name="gkljae" localSheetId="16" hidden="1">{"PAGOS DOLARES",#N/A,FALSE,"informes"}</definedName>
    <definedName name="gkljae" hidden="1">{"PAGOS DOLARES",#N/A,FALSE,"informes"}</definedName>
    <definedName name="glkjheanbwBT" localSheetId="1" hidden="1">{"PAGOS DOLARES",#N/A,FALSE,"informes"}</definedName>
    <definedName name="glkjheanbwBT" localSheetId="2" hidden="1">{"PAGOS DOLARES",#N/A,FALSE,"informes"}</definedName>
    <definedName name="glkjheanbwBT" localSheetId="3" hidden="1">{"PAGOS DOLARES",#N/A,FALSE,"informes"}</definedName>
    <definedName name="glkjheanbwBT" localSheetId="4" hidden="1">{"PAGOS DOLARES",#N/A,FALSE,"informes"}</definedName>
    <definedName name="glkjheanbwBT" localSheetId="5" hidden="1">{"PAGOS DOLARES",#N/A,FALSE,"informes"}</definedName>
    <definedName name="glkjheanbwBT" localSheetId="6" hidden="1">{"PAGOS DOLARES",#N/A,FALSE,"informes"}</definedName>
    <definedName name="glkjheanbwBT" localSheetId="7" hidden="1">{"PAGOS DOLARES",#N/A,FALSE,"informes"}</definedName>
    <definedName name="glkjheanbwBT" localSheetId="8" hidden="1">{"PAGOS DOLARES",#N/A,FALSE,"informes"}</definedName>
    <definedName name="glkjheanbwBT" localSheetId="9" hidden="1">{"PAGOS DOLARES",#N/A,FALSE,"informes"}</definedName>
    <definedName name="glkjheanbwBT" localSheetId="10" hidden="1">{"PAGOS DOLARES",#N/A,FALSE,"informes"}</definedName>
    <definedName name="glkjheanbwBT" localSheetId="11" hidden="1">{"PAGOS DOLARES",#N/A,FALSE,"informes"}</definedName>
    <definedName name="glkjheanbwBT" localSheetId="12" hidden="1">{"PAGOS DOLARES",#N/A,FALSE,"informes"}</definedName>
    <definedName name="glkjheanbwBT" localSheetId="13" hidden="1">{"PAGOS DOLARES",#N/A,FALSE,"informes"}</definedName>
    <definedName name="glkjheanbwBT" localSheetId="14" hidden="1">{"PAGOS DOLARES",#N/A,FALSE,"informes"}</definedName>
    <definedName name="glkjheanbwBT" localSheetId="15" hidden="1">{"PAGOS DOLARES",#N/A,FALSE,"informes"}</definedName>
    <definedName name="glkjheanbwBT" localSheetId="16" hidden="1">{"PAGOS DOLARES",#N/A,FALSE,"informes"}</definedName>
    <definedName name="glkjheanbwBT" hidden="1">{"PAGOS DOLARES",#N/A,FALSE,"informes"}</definedName>
    <definedName name="Gob">#REF!</definedName>
    <definedName name="GOBIERNOCRECIM">#REF!</definedName>
    <definedName name="GOBIERNOPESOS">#REF!</definedName>
    <definedName name="GOBIERNOPIB">#REF!</definedName>
    <definedName name="god" localSheetId="1" hidden="1">{"INGRESOS DOLARES",#N/A,FALSE,"informes"}</definedName>
    <definedName name="god" localSheetId="2" hidden="1">{"INGRESOS DOLARES",#N/A,FALSE,"informes"}</definedName>
    <definedName name="god" localSheetId="3" hidden="1">{"INGRESOS DOLARES",#N/A,FALSE,"informes"}</definedName>
    <definedName name="god" localSheetId="4" hidden="1">{"INGRESOS DOLARES",#N/A,FALSE,"informes"}</definedName>
    <definedName name="god" localSheetId="5" hidden="1">{"INGRESOS DOLARES",#N/A,FALSE,"informes"}</definedName>
    <definedName name="god" localSheetId="6" hidden="1">{"INGRESOS DOLARES",#N/A,FALSE,"informes"}</definedName>
    <definedName name="god" localSheetId="7" hidden="1">{"INGRESOS DOLARES",#N/A,FALSE,"informes"}</definedName>
    <definedName name="god" localSheetId="8" hidden="1">{"INGRESOS DOLARES",#N/A,FALSE,"informes"}</definedName>
    <definedName name="god" localSheetId="9" hidden="1">{"INGRESOS DOLARES",#N/A,FALSE,"informes"}</definedName>
    <definedName name="god" localSheetId="10" hidden="1">{"INGRESOS DOLARES",#N/A,FALSE,"informes"}</definedName>
    <definedName name="god" localSheetId="11" hidden="1">{"INGRESOS DOLARES",#N/A,FALSE,"informes"}</definedName>
    <definedName name="god" localSheetId="12" hidden="1">{"INGRESOS DOLARES",#N/A,FALSE,"informes"}</definedName>
    <definedName name="god" localSheetId="13" hidden="1">{"INGRESOS DOLARES",#N/A,FALSE,"informes"}</definedName>
    <definedName name="god" localSheetId="14" hidden="1">{"INGRESOS DOLARES",#N/A,FALSE,"informes"}</definedName>
    <definedName name="god" localSheetId="15" hidden="1">{"INGRESOS DOLARES",#N/A,FALSE,"informes"}</definedName>
    <definedName name="god" localSheetId="16" hidden="1">{"INGRESOS DOLARES",#N/A,FALSE,"informes"}</definedName>
    <definedName name="god" hidden="1">{"INGRESOS DOLARES",#N/A,FALSE,"informes"}</definedName>
    <definedName name="GOL" localSheetId="1" hidden="1">{"INGRESOS DOLARES",#N/A,FALSE,"informes"}</definedName>
    <definedName name="GOL" localSheetId="2" hidden="1">{"INGRESOS DOLARES",#N/A,FALSE,"informes"}</definedName>
    <definedName name="GOL" localSheetId="3" hidden="1">{"INGRESOS DOLARES",#N/A,FALSE,"informes"}</definedName>
    <definedName name="GOL" localSheetId="4" hidden="1">{"INGRESOS DOLARES",#N/A,FALSE,"informes"}</definedName>
    <definedName name="GOL" localSheetId="5" hidden="1">{"INGRESOS DOLARES",#N/A,FALSE,"informes"}</definedName>
    <definedName name="GOL" localSheetId="6" hidden="1">{"INGRESOS DOLARES",#N/A,FALSE,"informes"}</definedName>
    <definedName name="GOL" localSheetId="7" hidden="1">{"INGRESOS DOLARES",#N/A,FALSE,"informes"}</definedName>
    <definedName name="GOL" localSheetId="8" hidden="1">{"INGRESOS DOLARES",#N/A,FALSE,"informes"}</definedName>
    <definedName name="GOL" localSheetId="9" hidden="1">{"INGRESOS DOLARES",#N/A,FALSE,"informes"}</definedName>
    <definedName name="GOL" localSheetId="10" hidden="1">{"INGRESOS DOLARES",#N/A,FALSE,"informes"}</definedName>
    <definedName name="GOL" localSheetId="11" hidden="1">{"INGRESOS DOLARES",#N/A,FALSE,"informes"}</definedName>
    <definedName name="GOL" localSheetId="12" hidden="1">{"INGRESOS DOLARES",#N/A,FALSE,"informes"}</definedName>
    <definedName name="GOL" localSheetId="13" hidden="1">{"INGRESOS DOLARES",#N/A,FALSE,"informes"}</definedName>
    <definedName name="GOL" localSheetId="14" hidden="1">{"INGRESOS DOLARES",#N/A,FALSE,"informes"}</definedName>
    <definedName name="GOL" localSheetId="15" hidden="1">{"INGRESOS DOLARES",#N/A,FALSE,"informes"}</definedName>
    <definedName name="GOL" localSheetId="16" hidden="1">{"INGRESOS DOLARES",#N/A,FALSE,"informes"}</definedName>
    <definedName name="GOL" hidden="1">{"INGRESOS DOLARES",#N/A,FALSE,"informes"}</definedName>
    <definedName name="GOP" localSheetId="1" hidden="1">{#N/A,#N/A,FALSE,"informes"}</definedName>
    <definedName name="GOP" localSheetId="2" hidden="1">{#N/A,#N/A,FALSE,"informes"}</definedName>
    <definedName name="GOP" localSheetId="3" hidden="1">{#N/A,#N/A,FALSE,"informes"}</definedName>
    <definedName name="GOP" localSheetId="4" hidden="1">{#N/A,#N/A,FALSE,"informes"}</definedName>
    <definedName name="GOP" localSheetId="5" hidden="1">{#N/A,#N/A,FALSE,"informes"}</definedName>
    <definedName name="GOP" localSheetId="6" hidden="1">{#N/A,#N/A,FALSE,"informes"}</definedName>
    <definedName name="GOP" localSheetId="7" hidden="1">{#N/A,#N/A,FALSE,"informes"}</definedName>
    <definedName name="GOP" localSheetId="8" hidden="1">{#N/A,#N/A,FALSE,"informes"}</definedName>
    <definedName name="GOP" localSheetId="9" hidden="1">{#N/A,#N/A,FALSE,"informes"}</definedName>
    <definedName name="GOP" localSheetId="10" hidden="1">{#N/A,#N/A,FALSE,"informes"}</definedName>
    <definedName name="GOP" localSheetId="11" hidden="1">{#N/A,#N/A,FALSE,"informes"}</definedName>
    <definedName name="GOP" localSheetId="12" hidden="1">{#N/A,#N/A,FALSE,"informes"}</definedName>
    <definedName name="GOP" localSheetId="13" hidden="1">{#N/A,#N/A,FALSE,"informes"}</definedName>
    <definedName name="GOP" localSheetId="14" hidden="1">{#N/A,#N/A,FALSE,"informes"}</definedName>
    <definedName name="GOP" localSheetId="15" hidden="1">{#N/A,#N/A,FALSE,"informes"}</definedName>
    <definedName name="GOP" localSheetId="16" hidden="1">{#N/A,#N/A,FALSE,"informes"}</definedName>
    <definedName name="GOP" hidden="1">{#N/A,#N/A,FALSE,"informes"}</definedName>
    <definedName name="_xlnm.Recorder">#REF!</definedName>
    <definedName name="grado">#REF!</definedName>
    <definedName name="Grafica">#REF!</definedName>
    <definedName name="gráfico4">'[1]dtfcol92-96'!$B$455:$M$503</definedName>
    <definedName name="graficos">'[1]dtfcol92-96'!$B$455:$L$504</definedName>
    <definedName name="GREFORMASRESUM1">#REF!</definedName>
    <definedName name="GREFORMASRESUM2">#REF!</definedName>
    <definedName name="GREFORMASRESUM3">#REF!</definedName>
    <definedName name="GrillaBonos">[1]ID!$B$6:$O$20</definedName>
    <definedName name="GRUPO">#REF!</definedName>
    <definedName name="gyirxsryyjry" localSheetId="1" hidden="1">{"INGRESOS DOLARES",#N/A,FALSE,"informes"}</definedName>
    <definedName name="gyirxsryyjry" localSheetId="2" hidden="1">{"INGRESOS DOLARES",#N/A,FALSE,"informes"}</definedName>
    <definedName name="gyirxsryyjry" localSheetId="3" hidden="1">{"INGRESOS DOLARES",#N/A,FALSE,"informes"}</definedName>
    <definedName name="gyirxsryyjry" localSheetId="4" hidden="1">{"INGRESOS DOLARES",#N/A,FALSE,"informes"}</definedName>
    <definedName name="gyirxsryyjry" localSheetId="5" hidden="1">{"INGRESOS DOLARES",#N/A,FALSE,"informes"}</definedName>
    <definedName name="gyirxsryyjry" localSheetId="6" hidden="1">{"INGRESOS DOLARES",#N/A,FALSE,"informes"}</definedName>
    <definedName name="gyirxsryyjry" localSheetId="7" hidden="1">{"INGRESOS DOLARES",#N/A,FALSE,"informes"}</definedName>
    <definedName name="gyirxsryyjry" localSheetId="8" hidden="1">{"INGRESOS DOLARES",#N/A,FALSE,"informes"}</definedName>
    <definedName name="gyirxsryyjry" localSheetId="9" hidden="1">{"INGRESOS DOLARES",#N/A,FALSE,"informes"}</definedName>
    <definedName name="gyirxsryyjry" localSheetId="10" hidden="1">{"INGRESOS DOLARES",#N/A,FALSE,"informes"}</definedName>
    <definedName name="gyirxsryyjry" localSheetId="11" hidden="1">{"INGRESOS DOLARES",#N/A,FALSE,"informes"}</definedName>
    <definedName name="gyirxsryyjry" localSheetId="12" hidden="1">{"INGRESOS DOLARES",#N/A,FALSE,"informes"}</definedName>
    <definedName name="gyirxsryyjry" localSheetId="13" hidden="1">{"INGRESOS DOLARES",#N/A,FALSE,"informes"}</definedName>
    <definedName name="gyirxsryyjry" localSheetId="14" hidden="1">{"INGRESOS DOLARES",#N/A,FALSE,"informes"}</definedName>
    <definedName name="gyirxsryyjry" localSheetId="15" hidden="1">{"INGRESOS DOLARES",#N/A,FALSE,"informes"}</definedName>
    <definedName name="gyirxsryyjry" localSheetId="16" hidden="1">{"INGRESOS DOLARES",#N/A,FALSE,"informes"}</definedName>
    <definedName name="gyirxsryyjry" hidden="1">{"INGRESOS DOLARES",#N/A,FALSE,"informes"}</definedName>
    <definedName name="h" localSheetId="1" hidden="1">{#N/A,#N/A,FALSE,"informes"}</definedName>
    <definedName name="h" localSheetId="2" hidden="1">{#N/A,#N/A,FALSE,"informes"}</definedName>
    <definedName name="h" localSheetId="3" hidden="1">{#N/A,#N/A,FALSE,"informes"}</definedName>
    <definedName name="h" localSheetId="4" hidden="1">{#N/A,#N/A,FALSE,"informes"}</definedName>
    <definedName name="h" localSheetId="5" hidden="1">{#N/A,#N/A,FALSE,"informes"}</definedName>
    <definedName name="h" localSheetId="6" hidden="1">{#N/A,#N/A,FALSE,"informes"}</definedName>
    <definedName name="h" localSheetId="7" hidden="1">{#N/A,#N/A,FALSE,"informes"}</definedName>
    <definedName name="h" localSheetId="8" hidden="1">{#N/A,#N/A,FALSE,"informes"}</definedName>
    <definedName name="h" localSheetId="9" hidden="1">{#N/A,#N/A,FALSE,"informes"}</definedName>
    <definedName name="h" localSheetId="10" hidden="1">{#N/A,#N/A,FALSE,"informes"}</definedName>
    <definedName name="h" localSheetId="11" hidden="1">{#N/A,#N/A,FALSE,"informes"}</definedName>
    <definedName name="h" localSheetId="12" hidden="1">{#N/A,#N/A,FALSE,"informes"}</definedName>
    <definedName name="h" localSheetId="13" hidden="1">{#N/A,#N/A,FALSE,"informes"}</definedName>
    <definedName name="h" localSheetId="14" hidden="1">{#N/A,#N/A,FALSE,"informes"}</definedName>
    <definedName name="h" localSheetId="15" hidden="1">{#N/A,#N/A,FALSE,"informes"}</definedName>
    <definedName name="h" localSheetId="16" hidden="1">{#N/A,#N/A,FALSE,"informes"}</definedName>
    <definedName name="h" hidden="1">{#N/A,#N/A,FALSE,"informes"}</definedName>
    <definedName name="HACER"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dtya547i76riei" localSheetId="1" hidden="1">{"PAGOS DOLARES",#N/A,FALSE,"informes"}</definedName>
    <definedName name="hdtya547i76riei" localSheetId="2" hidden="1">{"PAGOS DOLARES",#N/A,FALSE,"informes"}</definedName>
    <definedName name="hdtya547i76riei" localSheetId="3" hidden="1">{"PAGOS DOLARES",#N/A,FALSE,"informes"}</definedName>
    <definedName name="hdtya547i76riei" localSheetId="4" hidden="1">{"PAGOS DOLARES",#N/A,FALSE,"informes"}</definedName>
    <definedName name="hdtya547i76riei" localSheetId="5" hidden="1">{"PAGOS DOLARES",#N/A,FALSE,"informes"}</definedName>
    <definedName name="hdtya547i76riei" localSheetId="6" hidden="1">{"PAGOS DOLARES",#N/A,FALSE,"informes"}</definedName>
    <definedName name="hdtya547i76riei" localSheetId="7" hidden="1">{"PAGOS DOLARES",#N/A,FALSE,"informes"}</definedName>
    <definedName name="hdtya547i76riei" localSheetId="8" hidden="1">{"PAGOS DOLARES",#N/A,FALSE,"informes"}</definedName>
    <definedName name="hdtya547i76riei" localSheetId="9" hidden="1">{"PAGOS DOLARES",#N/A,FALSE,"informes"}</definedName>
    <definedName name="hdtya547i76riei" localSheetId="10" hidden="1">{"PAGOS DOLARES",#N/A,FALSE,"informes"}</definedName>
    <definedName name="hdtya547i76riei" localSheetId="11" hidden="1">{"PAGOS DOLARES",#N/A,FALSE,"informes"}</definedName>
    <definedName name="hdtya547i76riei" localSheetId="12" hidden="1">{"PAGOS DOLARES",#N/A,FALSE,"informes"}</definedName>
    <definedName name="hdtya547i76riei" localSheetId="13" hidden="1">{"PAGOS DOLARES",#N/A,FALSE,"informes"}</definedName>
    <definedName name="hdtya547i76riei" localSheetId="14" hidden="1">{"PAGOS DOLARES",#N/A,FALSE,"informes"}</definedName>
    <definedName name="hdtya547i76riei" localSheetId="15" hidden="1">{"PAGOS DOLARES",#N/A,FALSE,"informes"}</definedName>
    <definedName name="hdtya547i76riei" localSheetId="16" hidden="1">{"PAGOS DOLARES",#N/A,FALSE,"informes"}</definedName>
    <definedName name="hdtya547i76riei" hidden="1">{"PAGOS DOLARES",#N/A,FALSE,"informes"}</definedName>
    <definedName name="hfdha" localSheetId="1" hidden="1">{"INGRESOS DOLARES",#N/A,FALSE,"informes"}</definedName>
    <definedName name="hfdha" localSheetId="2" hidden="1">{"INGRESOS DOLARES",#N/A,FALSE,"informes"}</definedName>
    <definedName name="hfdha" localSheetId="3" hidden="1">{"INGRESOS DOLARES",#N/A,FALSE,"informes"}</definedName>
    <definedName name="hfdha" localSheetId="4" hidden="1">{"INGRESOS DOLARES",#N/A,FALSE,"informes"}</definedName>
    <definedName name="hfdha" localSheetId="5" hidden="1">{"INGRESOS DOLARES",#N/A,FALSE,"informes"}</definedName>
    <definedName name="hfdha" localSheetId="6" hidden="1">{"INGRESOS DOLARES",#N/A,FALSE,"informes"}</definedName>
    <definedName name="hfdha" localSheetId="7" hidden="1">{"INGRESOS DOLARES",#N/A,FALSE,"informes"}</definedName>
    <definedName name="hfdha" localSheetId="8" hidden="1">{"INGRESOS DOLARES",#N/A,FALSE,"informes"}</definedName>
    <definedName name="hfdha" localSheetId="9" hidden="1">{"INGRESOS DOLARES",#N/A,FALSE,"informes"}</definedName>
    <definedName name="hfdha" localSheetId="10" hidden="1">{"INGRESOS DOLARES",#N/A,FALSE,"informes"}</definedName>
    <definedName name="hfdha" localSheetId="11" hidden="1">{"INGRESOS DOLARES",#N/A,FALSE,"informes"}</definedName>
    <definedName name="hfdha" localSheetId="12" hidden="1">{"INGRESOS DOLARES",#N/A,FALSE,"informes"}</definedName>
    <definedName name="hfdha" localSheetId="13" hidden="1">{"INGRESOS DOLARES",#N/A,FALSE,"informes"}</definedName>
    <definedName name="hfdha" localSheetId="14" hidden="1">{"INGRESOS DOLARES",#N/A,FALSE,"informes"}</definedName>
    <definedName name="hfdha" localSheetId="15" hidden="1">{"INGRESOS DOLARES",#N/A,FALSE,"informes"}</definedName>
    <definedName name="hfdha" localSheetId="16" hidden="1">{"INGRESOS DOLARES",#N/A,FALSE,"informes"}</definedName>
    <definedName name="hfdha" hidden="1">{"INGRESOS DOLARES",#N/A,FALSE,"informes"}</definedName>
    <definedName name="hh" localSheetId="1" hidden="1">{#N/A,#N/A,FALSE,"informes"}</definedName>
    <definedName name="hh" localSheetId="2" hidden="1">{#N/A,#N/A,FALSE,"informes"}</definedName>
    <definedName name="hh" localSheetId="3" hidden="1">{#N/A,#N/A,FALSE,"informes"}</definedName>
    <definedName name="hh" localSheetId="4" hidden="1">{#N/A,#N/A,FALSE,"informes"}</definedName>
    <definedName name="hh" localSheetId="5" hidden="1">{#N/A,#N/A,FALSE,"informes"}</definedName>
    <definedName name="hh" localSheetId="6" hidden="1">{#N/A,#N/A,FALSE,"informes"}</definedName>
    <definedName name="hh" localSheetId="7" hidden="1">{#N/A,#N/A,FALSE,"informes"}</definedName>
    <definedName name="hh" localSheetId="8" hidden="1">{#N/A,#N/A,FALSE,"informes"}</definedName>
    <definedName name="hh" localSheetId="9" hidden="1">{#N/A,#N/A,FALSE,"informes"}</definedName>
    <definedName name="hh" localSheetId="10" hidden="1">{#N/A,#N/A,FALSE,"informes"}</definedName>
    <definedName name="hh" localSheetId="11" hidden="1">{#N/A,#N/A,FALSE,"informes"}</definedName>
    <definedName name="hh" localSheetId="12" hidden="1">{#N/A,#N/A,FALSE,"informes"}</definedName>
    <definedName name="hh" localSheetId="13" hidden="1">{#N/A,#N/A,FALSE,"informes"}</definedName>
    <definedName name="hh" localSheetId="14" hidden="1">{#N/A,#N/A,FALSE,"informes"}</definedName>
    <definedName name="hh" localSheetId="15" hidden="1">{#N/A,#N/A,FALSE,"informes"}</definedName>
    <definedName name="hh" localSheetId="16" hidden="1">{#N/A,#N/A,FALSE,"informes"}</definedName>
    <definedName name="hh" hidden="1">{#N/A,#N/A,FALSE,"informes"}</definedName>
    <definedName name="hhh" localSheetId="1" hidden="1">{"empresa",#N/A,FALSE,"xEMPRESA"}</definedName>
    <definedName name="hhh" localSheetId="2" hidden="1">{"empresa",#N/A,FALSE,"xEMPRESA"}</definedName>
    <definedName name="hhh" localSheetId="3" hidden="1">{"empresa",#N/A,FALSE,"xEMPRESA"}</definedName>
    <definedName name="hhh" localSheetId="4" hidden="1">{"empresa",#N/A,FALSE,"xEMPRESA"}</definedName>
    <definedName name="hhh" localSheetId="5" hidden="1">{"empresa",#N/A,FALSE,"xEMPRESA"}</definedName>
    <definedName name="hhh" localSheetId="6" hidden="1">{"empresa",#N/A,FALSE,"xEMPRESA"}</definedName>
    <definedName name="hhh" localSheetId="7" hidden="1">{"empresa",#N/A,FALSE,"xEMPRESA"}</definedName>
    <definedName name="hhh" localSheetId="8" hidden="1">{"empresa",#N/A,FALSE,"xEMPRESA"}</definedName>
    <definedName name="hhh" localSheetId="9" hidden="1">{"empresa",#N/A,FALSE,"xEMPRESA"}</definedName>
    <definedName name="hhh" localSheetId="10" hidden="1">{"empresa",#N/A,FALSE,"xEMPRESA"}</definedName>
    <definedName name="hhh" localSheetId="11" hidden="1">{"empresa",#N/A,FALSE,"xEMPRESA"}</definedName>
    <definedName name="hhh" localSheetId="12" hidden="1">{"empresa",#N/A,FALSE,"xEMPRESA"}</definedName>
    <definedName name="hhh" localSheetId="13" hidden="1">{"empresa",#N/A,FALSE,"xEMPRESA"}</definedName>
    <definedName name="hhh" localSheetId="14" hidden="1">{"empresa",#N/A,FALSE,"xEMPRESA"}</definedName>
    <definedName name="hhh" localSheetId="15" hidden="1">{"empresa",#N/A,FALSE,"xEMPRESA"}</definedName>
    <definedName name="hhh" localSheetId="16" hidden="1">{"empresa",#N/A,FALSE,"xEMPRESA"}</definedName>
    <definedName name="hhh" hidden="1">{"empresa",#N/A,FALSE,"xEMPRESA"}</definedName>
    <definedName name="hhhh"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j">#REF!</definedName>
    <definedName name="hjhjh"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1" hidden="1">{#N/A,#N/A,FALSE,"informes"}</definedName>
    <definedName name="hjzr" localSheetId="2" hidden="1">{#N/A,#N/A,FALSE,"informes"}</definedName>
    <definedName name="hjzr" localSheetId="3" hidden="1">{#N/A,#N/A,FALSE,"informes"}</definedName>
    <definedName name="hjzr" localSheetId="4" hidden="1">{#N/A,#N/A,FALSE,"informes"}</definedName>
    <definedName name="hjzr" localSheetId="5" hidden="1">{#N/A,#N/A,FALSE,"informes"}</definedName>
    <definedName name="hjzr" localSheetId="6" hidden="1">{#N/A,#N/A,FALSE,"informes"}</definedName>
    <definedName name="hjzr" localSheetId="7" hidden="1">{#N/A,#N/A,FALSE,"informes"}</definedName>
    <definedName name="hjzr" localSheetId="8" hidden="1">{#N/A,#N/A,FALSE,"informes"}</definedName>
    <definedName name="hjzr" localSheetId="9" hidden="1">{#N/A,#N/A,FALSE,"informes"}</definedName>
    <definedName name="hjzr" localSheetId="10" hidden="1">{#N/A,#N/A,FALSE,"informes"}</definedName>
    <definedName name="hjzr" localSheetId="11" hidden="1">{#N/A,#N/A,FALSE,"informes"}</definedName>
    <definedName name="hjzr" localSheetId="12" hidden="1">{#N/A,#N/A,FALSE,"informes"}</definedName>
    <definedName name="hjzr" localSheetId="13" hidden="1">{#N/A,#N/A,FALSE,"informes"}</definedName>
    <definedName name="hjzr" localSheetId="14" hidden="1">{#N/A,#N/A,FALSE,"informes"}</definedName>
    <definedName name="hjzr" localSheetId="15" hidden="1">{#N/A,#N/A,FALSE,"informes"}</definedName>
    <definedName name="hjzr" localSheetId="16" hidden="1">{#N/A,#N/A,FALSE,"informes"}</definedName>
    <definedName name="hjzr" hidden="1">{#N/A,#N/A,FALSE,"informes"}</definedName>
    <definedName name="hkmzlnmobznozdkgnodzo" localSheetId="1" hidden="1">{#N/A,#N/A,FALSE,"informes"}</definedName>
    <definedName name="hkmzlnmobznozdkgnodzo" localSheetId="2" hidden="1">{#N/A,#N/A,FALSE,"informes"}</definedName>
    <definedName name="hkmzlnmobznozdkgnodzo" localSheetId="3" hidden="1">{#N/A,#N/A,FALSE,"informes"}</definedName>
    <definedName name="hkmzlnmobznozdkgnodzo" localSheetId="4" hidden="1">{#N/A,#N/A,FALSE,"informes"}</definedName>
    <definedName name="hkmzlnmobznozdkgnodzo" localSheetId="5" hidden="1">{#N/A,#N/A,FALSE,"informes"}</definedName>
    <definedName name="hkmzlnmobznozdkgnodzo" localSheetId="6" hidden="1">{#N/A,#N/A,FALSE,"informes"}</definedName>
    <definedName name="hkmzlnmobznozdkgnodzo" localSheetId="7" hidden="1">{#N/A,#N/A,FALSE,"informes"}</definedName>
    <definedName name="hkmzlnmobznozdkgnodzo" localSheetId="8" hidden="1">{#N/A,#N/A,FALSE,"informes"}</definedName>
    <definedName name="hkmzlnmobznozdkgnodzo" localSheetId="9" hidden="1">{#N/A,#N/A,FALSE,"informes"}</definedName>
    <definedName name="hkmzlnmobznozdkgnodzo" localSheetId="10" hidden="1">{#N/A,#N/A,FALSE,"informes"}</definedName>
    <definedName name="hkmzlnmobznozdkgnodzo" localSheetId="11" hidden="1">{#N/A,#N/A,FALSE,"informes"}</definedName>
    <definedName name="hkmzlnmobznozdkgnodzo" localSheetId="12" hidden="1">{#N/A,#N/A,FALSE,"informes"}</definedName>
    <definedName name="hkmzlnmobznozdkgnodzo" localSheetId="13" hidden="1">{#N/A,#N/A,FALSE,"informes"}</definedName>
    <definedName name="hkmzlnmobznozdkgnodzo" localSheetId="14" hidden="1">{#N/A,#N/A,FALSE,"informes"}</definedName>
    <definedName name="hkmzlnmobznozdkgnodzo" localSheetId="15" hidden="1">{#N/A,#N/A,FALSE,"informes"}</definedName>
    <definedName name="hkmzlnmobznozdkgnodzo" localSheetId="16" hidden="1">{#N/A,#N/A,FALSE,"informes"}</definedName>
    <definedName name="hkmzlnmobznozdkgnodzo" hidden="1">{#N/A,#N/A,FALSE,"informes"}</definedName>
    <definedName name="hmj" localSheetId="1" hidden="1">{#N/A,#N/A,FALSE,"informes"}</definedName>
    <definedName name="hmj" localSheetId="2" hidden="1">{#N/A,#N/A,FALSE,"informes"}</definedName>
    <definedName name="hmj" localSheetId="3" hidden="1">{#N/A,#N/A,FALSE,"informes"}</definedName>
    <definedName name="hmj" localSheetId="4" hidden="1">{#N/A,#N/A,FALSE,"informes"}</definedName>
    <definedName name="hmj" localSheetId="5" hidden="1">{#N/A,#N/A,FALSE,"informes"}</definedName>
    <definedName name="hmj" localSheetId="6" hidden="1">{#N/A,#N/A,FALSE,"informes"}</definedName>
    <definedName name="hmj" localSheetId="7" hidden="1">{#N/A,#N/A,FALSE,"informes"}</definedName>
    <definedName name="hmj" localSheetId="8" hidden="1">{#N/A,#N/A,FALSE,"informes"}</definedName>
    <definedName name="hmj" localSheetId="9" hidden="1">{#N/A,#N/A,FALSE,"informes"}</definedName>
    <definedName name="hmj" localSheetId="10" hidden="1">{#N/A,#N/A,FALSE,"informes"}</definedName>
    <definedName name="hmj" localSheetId="11" hidden="1">{#N/A,#N/A,FALSE,"informes"}</definedName>
    <definedName name="hmj" localSheetId="12" hidden="1">{#N/A,#N/A,FALSE,"informes"}</definedName>
    <definedName name="hmj" localSheetId="13" hidden="1">{#N/A,#N/A,FALSE,"informes"}</definedName>
    <definedName name="hmj" localSheetId="14" hidden="1">{#N/A,#N/A,FALSE,"informes"}</definedName>
    <definedName name="hmj" localSheetId="15" hidden="1">{#N/A,#N/A,FALSE,"informes"}</definedName>
    <definedName name="hmj" localSheetId="16" hidden="1">{#N/A,#N/A,FALSE,"informes"}</definedName>
    <definedName name="hmj" hidden="1">{#N/A,#N/A,FALSE,"informes"}</definedName>
    <definedName name="Hogares">#REF!</definedName>
    <definedName name="horext">#REF!</definedName>
    <definedName name="I">#REF!</definedName>
    <definedName name="IAMR" localSheetId="1" hidden="1">{"PAGOS DOLARES",#N/A,FALSE,"informes"}</definedName>
    <definedName name="IAMR" localSheetId="2" hidden="1">{"PAGOS DOLARES",#N/A,FALSE,"informes"}</definedName>
    <definedName name="IAMR" localSheetId="3" hidden="1">{"PAGOS DOLARES",#N/A,FALSE,"informes"}</definedName>
    <definedName name="IAMR" localSheetId="4" hidden="1">{"PAGOS DOLARES",#N/A,FALSE,"informes"}</definedName>
    <definedName name="IAMR" localSheetId="5" hidden="1">{"PAGOS DOLARES",#N/A,FALSE,"informes"}</definedName>
    <definedName name="IAMR" localSheetId="6" hidden="1">{"PAGOS DOLARES",#N/A,FALSE,"informes"}</definedName>
    <definedName name="IAMR" localSheetId="7" hidden="1">{"PAGOS DOLARES",#N/A,FALSE,"informes"}</definedName>
    <definedName name="IAMR" localSheetId="8" hidden="1">{"PAGOS DOLARES",#N/A,FALSE,"informes"}</definedName>
    <definedName name="IAMR" localSheetId="9" hidden="1">{"PAGOS DOLARES",#N/A,FALSE,"informes"}</definedName>
    <definedName name="IAMR" localSheetId="10" hidden="1">{"PAGOS DOLARES",#N/A,FALSE,"informes"}</definedName>
    <definedName name="IAMR" localSheetId="11" hidden="1">{"PAGOS DOLARES",#N/A,FALSE,"informes"}</definedName>
    <definedName name="IAMR" localSheetId="12" hidden="1">{"PAGOS DOLARES",#N/A,FALSE,"informes"}</definedName>
    <definedName name="IAMR" localSheetId="13" hidden="1">{"PAGOS DOLARES",#N/A,FALSE,"informes"}</definedName>
    <definedName name="IAMR" localSheetId="14" hidden="1">{"PAGOS DOLARES",#N/A,FALSE,"informes"}</definedName>
    <definedName name="IAMR" localSheetId="15" hidden="1">{"PAGOS DOLARES",#N/A,FALSE,"informes"}</definedName>
    <definedName name="IAMR" localSheetId="16" hidden="1">{"PAGOS DOLARES",#N/A,FALSE,"informes"}</definedName>
    <definedName name="IAMR" hidden="1">{"PAGOS DOLARES",#N/A,FALSE,"informes"}</definedName>
    <definedName name="icbf">#REF!</definedName>
    <definedName name="IMAR" localSheetId="1" hidden="1">{"PAGOS DOLARES",#N/A,FALSE,"informes"}</definedName>
    <definedName name="IMAR" localSheetId="2" hidden="1">{"PAGOS DOLARES",#N/A,FALSE,"informes"}</definedName>
    <definedName name="IMAR" localSheetId="3" hidden="1">{"PAGOS DOLARES",#N/A,FALSE,"informes"}</definedName>
    <definedName name="IMAR" localSheetId="4" hidden="1">{"PAGOS DOLARES",#N/A,FALSE,"informes"}</definedName>
    <definedName name="IMAR" localSheetId="5" hidden="1">{"PAGOS DOLARES",#N/A,FALSE,"informes"}</definedName>
    <definedName name="IMAR" localSheetId="6" hidden="1">{"PAGOS DOLARES",#N/A,FALSE,"informes"}</definedName>
    <definedName name="IMAR" localSheetId="7" hidden="1">{"PAGOS DOLARES",#N/A,FALSE,"informes"}</definedName>
    <definedName name="IMAR" localSheetId="8" hidden="1">{"PAGOS DOLARES",#N/A,FALSE,"informes"}</definedName>
    <definedName name="IMAR" localSheetId="9" hidden="1">{"PAGOS DOLARES",#N/A,FALSE,"informes"}</definedName>
    <definedName name="IMAR" localSheetId="10" hidden="1">{"PAGOS DOLARES",#N/A,FALSE,"informes"}</definedName>
    <definedName name="IMAR" localSheetId="11" hidden="1">{"PAGOS DOLARES",#N/A,FALSE,"informes"}</definedName>
    <definedName name="IMAR" localSheetId="12" hidden="1">{"PAGOS DOLARES",#N/A,FALSE,"informes"}</definedName>
    <definedName name="IMAR" localSheetId="13" hidden="1">{"PAGOS DOLARES",#N/A,FALSE,"informes"}</definedName>
    <definedName name="IMAR" localSheetId="14" hidden="1">{"PAGOS DOLARES",#N/A,FALSE,"informes"}</definedName>
    <definedName name="IMAR" localSheetId="15" hidden="1">{"PAGOS DOLARES",#N/A,FALSE,"informes"}</definedName>
    <definedName name="IMAR" localSheetId="16" hidden="1">{"PAGOS DOLARES",#N/A,FALSE,"informes"}</definedName>
    <definedName name="IMAR" hidden="1">{"PAGOS DOLARES",#N/A,FALSE,"informes"}</definedName>
    <definedName name="IMPCUA10">#REF!</definedName>
    <definedName name="IMPCUA2">#REF!</definedName>
    <definedName name="IMPCUA3">#REF!</definedName>
    <definedName name="IMPCUA4">#REF!</definedName>
    <definedName name="IMPCUA5">#REF!</definedName>
    <definedName name="IMPCUA6">#REF!</definedName>
    <definedName name="IMPCUA7">#REF!</definedName>
    <definedName name="IMPCUA7A">#REF!</definedName>
    <definedName name="IMPCUA8">#REF!</definedName>
    <definedName name="IMPCUA9">#REF!</definedName>
    <definedName name="imprimir.oswa" localSheetId="1" hidden="1">{"epma",#N/A,FALSE,"EPMA"}</definedName>
    <definedName name="imprimir.oswa" localSheetId="2" hidden="1">{"epma",#N/A,FALSE,"EPMA"}</definedName>
    <definedName name="imprimir.oswa" localSheetId="3" hidden="1">{"epma",#N/A,FALSE,"EPMA"}</definedName>
    <definedName name="imprimir.oswa" localSheetId="4" hidden="1">{"epma",#N/A,FALSE,"EPMA"}</definedName>
    <definedName name="imprimir.oswa" localSheetId="5" hidden="1">{"epma",#N/A,FALSE,"EPMA"}</definedName>
    <definedName name="imprimir.oswa" localSheetId="6" hidden="1">{"epma",#N/A,FALSE,"EPMA"}</definedName>
    <definedName name="imprimir.oswa" localSheetId="7" hidden="1">{"epma",#N/A,FALSE,"EPMA"}</definedName>
    <definedName name="imprimir.oswa" localSheetId="8" hidden="1">{"epma",#N/A,FALSE,"EPMA"}</definedName>
    <definedName name="imprimir.oswa" localSheetId="9" hidden="1">{"epma",#N/A,FALSE,"EPMA"}</definedName>
    <definedName name="imprimir.oswa" localSheetId="10" hidden="1">{"epma",#N/A,FALSE,"EPMA"}</definedName>
    <definedName name="imprimir.oswa" localSheetId="11" hidden="1">{"epma",#N/A,FALSE,"EPMA"}</definedName>
    <definedName name="imprimir.oswa" localSheetId="12" hidden="1">{"epma",#N/A,FALSE,"EPMA"}</definedName>
    <definedName name="imprimir.oswa" localSheetId="13" hidden="1">{"epma",#N/A,FALSE,"EPMA"}</definedName>
    <definedName name="imprimir.oswa" localSheetId="14" hidden="1">{"epma",#N/A,FALSE,"EPMA"}</definedName>
    <definedName name="imprimir.oswa" localSheetId="15" hidden="1">{"epma",#N/A,FALSE,"EPMA"}</definedName>
    <definedName name="imprimir.oswa" localSheetId="16" hidden="1">{"epma",#N/A,FALSE,"EPMA"}</definedName>
    <definedName name="imprimir.oswa" hidden="1">{"epma",#N/A,FALSE,"EPMA"}</definedName>
    <definedName name="impuestos"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#REF!</definedName>
    <definedName name="IN93_">#REF!</definedName>
    <definedName name="IN94_">#REF!</definedName>
    <definedName name="IN95_">#REF!</definedName>
    <definedName name="IN96_">#REF!</definedName>
    <definedName name="IN97_">#REF!</definedName>
    <definedName name="IN98_">#REF!</definedName>
    <definedName name="IN99_">#REF!</definedName>
    <definedName name="INCGG00_">#REF!</definedName>
    <definedName name="INCGG93_">#REF!</definedName>
    <definedName name="INCGG94_">#REF!</definedName>
    <definedName name="INCGG95_">#REF!</definedName>
    <definedName name="INCGG96_">#REF!</definedName>
    <definedName name="INCGG97_">#REF!</definedName>
    <definedName name="INCGG98_">#REF!</definedName>
    <definedName name="INCGG99_">#REF!</definedName>
    <definedName name="Incr_sal_conv">[1]i!$D$18</definedName>
    <definedName name="INCSP00_">#REF!</definedName>
    <definedName name="INCSP93_">#REF!</definedName>
    <definedName name="INCSP94_">#REF!</definedName>
    <definedName name="INCSP95_">#REF!</definedName>
    <definedName name="INCSP96_">#REF!</definedName>
    <definedName name="INCSP97_">#REF!</definedName>
    <definedName name="INCSP98_">#REF!</definedName>
    <definedName name="INCSP99_">#REF!</definedName>
    <definedName name="INCTRAN00_">#REF!</definedName>
    <definedName name="INCTRAN93_">#REF!</definedName>
    <definedName name="INCTRAN94_">#REF!</definedName>
    <definedName name="INCTRAN95_">#REF!</definedName>
    <definedName name="INCTRAN96_">#REF!</definedName>
    <definedName name="INCTRAN97_">#REF!</definedName>
    <definedName name="INCTRAN98_">#REF!</definedName>
    <definedName name="INCTRAN99_">#REF!</definedName>
    <definedName name="Indicadores">[1]ID!$B$27:$G$54</definedName>
    <definedName name="Indicadores_Corte_a">OFFSET([1]Indicadores!$A$57,0,0,COUNT([1]Indicadores!$A:$A))</definedName>
    <definedName name="Indicadores_Serie_1">OFFSET([1]Indicadores!$B$57,0,0,COUNT([1]Indicadores!$A:$A))</definedName>
    <definedName name="Indicadores_Serie_2">OFFSET([1]Indicadores!$C$57,0,0,COUNT([1]Indicadores!$A:$A))</definedName>
    <definedName name="Indicadores_Serie_3">OFFSET([1]Indicadores!$D$57,0,0,COUNT([1]Indicadores!$A:$A))</definedName>
    <definedName name="Indicadores_Serie_4">OFFSET([1]Indicadores!$E$57,0,0,COUNT([1]Indicadores!$A:$A))</definedName>
    <definedName name="Indicadores_Serie_5">OFFSET([1]Indicadores!$F$57,0,0,COUNT([1]Indicadores!$A:$A))</definedName>
    <definedName name="Indicadores_Serie_6">OFFSET([1]Indicadores!$G$57,0,0,COUNT([1]Indicadores!$A:$A))</definedName>
    <definedName name="Indicadores_Serie_7">OFFSET([1]Indicadores!$H$57,0,0,COUNT([1]Indicadores!$A:$A))</definedName>
    <definedName name="Indicadores_Serie_8">OFFSET([1]Indicadores!$I$57,0,0,COUNT([1]Indicadores!$A:$A))</definedName>
    <definedName name="IndicadoresColumna_título_etiqueta">[1]Title!$B$151</definedName>
    <definedName name="IndicadoresColumna_título_etiqueta_2">[1]Title!$B$152</definedName>
    <definedName name="IndicadoresColumna_título_etiqueta_3">[1]Title!$B$153</definedName>
    <definedName name="IndicadoresColumna_título_etiqueta_4">[1]Title!$B$154</definedName>
    <definedName name="IndicadoresColumna_título_etiqueta_5">[1]Title!$B$155</definedName>
    <definedName name="IndicadoresSección_subtítulo_etiqueta">[1]Title!$B$146</definedName>
    <definedName name="IndicadoresSección_subtítulo_etiqueta_2">[1]Title!$B$148</definedName>
    <definedName name="IndicadoresSección_subtítulo_etiqueta_3">[1]Title!$B$150</definedName>
    <definedName name="IndicadoresSección_título_etiqueta">[1]Title!$B$145</definedName>
    <definedName name="IndicadoresSección_título_etiqueta_2">[1]Title!$B$147</definedName>
    <definedName name="IndicadoresSección_título_etiqueta_3">[1]Title!$B$149</definedName>
    <definedName name="INDICE_DE_LAS_BOLSAS">[1]IGBC!$A$4:$F$449</definedName>
    <definedName name="INDICE_DE_LAS_BOLSAS_DE_BOGOTA_Y_MEDELLIN">[1]bolsaANTIGUA!$A$1:$H$1829</definedName>
    <definedName name="Indice_Principal_Título">[1]Title!$B$4</definedName>
    <definedName name="Indice_PrincipalCategory_etiqueta">[1]Title!$B$19</definedName>
    <definedName name="Indice_PrincipalContenido_etiqueta">[1]Title!$B$7</definedName>
    <definedName name="Indice_PrincipalContenido_texto">[1]Title!$B$8</definedName>
    <definedName name="Indice_PrincipalCuadro_texto_fuentes">[1]Title!$B$48</definedName>
    <definedName name="Indice_PrincipalCuadro_texto_indicadores">[1]Title!$B$51</definedName>
    <definedName name="Indice_PrincipalCuadro_texto_moneda">[1]Title!$B$49</definedName>
    <definedName name="Indice_PrincipalCuadro_texto_saldos">[1]Title!$B$47</definedName>
    <definedName name="Indice_PrincipalCuadro_texto_servicio">[1]Title!$B$50</definedName>
    <definedName name="Indice_PrincipalCuadro_texto_tasas">[1]Title!$B$52</definedName>
    <definedName name="Indice_PrincipalDatos_y_enlaces_etiqueta">[1]Title!$B$20</definedName>
    <definedName name="Indice_PrincipalDescripción_etiqueta">[1]Title!$B$21</definedName>
    <definedName name="Indice_PrincipalFecha_corte_etiqueta">[1]Title!$B$17</definedName>
    <definedName name="Indice_PrincipalFecha_corte_texto">[1]Title!$B$18</definedName>
    <definedName name="Indice_PrincipalFecha_de_revisión_etiqueta">[1]Title!$B$15</definedName>
    <definedName name="Indice_PrincipalFecha_de_revision_texto">[1]Title!$B$16</definedName>
    <definedName name="Indice_PrincipalFrecuencia_de_publicación_etiqueta">[1]Title!$B$5</definedName>
    <definedName name="Indice_PrincipalFrecuencia_de_publicación_texto">[1]Title!$B$6</definedName>
    <definedName name="Indice_PrincipalFuentes_de_deuda__etiqueta">[1]Title!$B$24</definedName>
    <definedName name="Indice_PrincipalFuentes_de_deuda_externa_texto">[1]Title!$B$26</definedName>
    <definedName name="Indice_PrincipalFuentes_de_deuda_Interna_texto">[1]Title!$B$25</definedName>
    <definedName name="Indice_PrincipalFuentes_de_deuda_total_texto_2">[1]Title!$B$27</definedName>
    <definedName name="Indice_PrincipalFuentes_etiqueta">[1]Title!$B$9</definedName>
    <definedName name="Indice_PrincipalFuentes_texto">[1]Title!$B$10</definedName>
    <definedName name="Indice_PrincipalFuentes_texto_3">[1]Title!$B$12</definedName>
    <definedName name="Indice_PrincipalIndicadores_etiqueta">[1]Title!$B$40</definedName>
    <definedName name="Indice_PrincipalIndicadores_texto">[1]Title!$B$41</definedName>
    <definedName name="Indice_PrincipalInicio">[1]Title!$B$3</definedName>
    <definedName name="Indice_PrincipalLeyenda_etiqueta">[1]Title!$B$42</definedName>
    <definedName name="Indice_PrincipalLeyenda_texto">[1]Title!$B$43</definedName>
    <definedName name="Indice_PrincipalLeyenda_texto_2">[1]Title!$B$44</definedName>
    <definedName name="Indice_PrincipalLeyenda_texto_3">[1]Title!$B$45</definedName>
    <definedName name="Indice_PrincipalLeyenda_texto_4">[1]Title!$B$46</definedName>
    <definedName name="Indice_PrincipalMoneda_de_deuda_etiqueta">[1]Title!$B$32</definedName>
    <definedName name="Indice_PrincipalMoneda_de_deuda_texto">[1]Title!$B$33</definedName>
    <definedName name="Indice_PrincipalMoneda_de_deuda_texto_2">[1]Title!$B$34</definedName>
    <definedName name="Indice_PrincipalMoneda_de_deuda_texto_3">[1]Title!$B$35</definedName>
    <definedName name="Indice_PrincipalSaldos_de_deuda_etiqueta">[1]Title!$B$22</definedName>
    <definedName name="Indice_PrincipalSaldos_de_deuda_texto">[1]Title!$B$23</definedName>
    <definedName name="Indice_PrincipalServicio_de_deuda_texto">[1]Title!$B$37</definedName>
    <definedName name="Indice_PrincipalServicio_de_deuda_texto_2">[1]Title!$B$38</definedName>
    <definedName name="Indice_PrincipalServicio_de_deuda_texto_3">[1]Title!$B$39</definedName>
    <definedName name="Indice_PrincipalTasas_de_deuda_etiqueta">[1]Title!$B$28</definedName>
    <definedName name="Indice_PrincipalTasas_de_deuda_texto">[1]Title!$B$29</definedName>
    <definedName name="Indice_PrincipalTasas_de_deuda_texto_2">[1]Title!$B$30</definedName>
    <definedName name="Indice_PrincipalTasas_de_deuda_texto_3">[1]Title!$B$31</definedName>
    <definedName name="Indice_PrincipalUbicación_etiqueta">[1]Title!$B$13</definedName>
    <definedName name="Indice_PrincipalUbicación_texto">[1]Title!$B$14</definedName>
    <definedName name="indvac">#REF!</definedName>
    <definedName name="inf">#REF!</definedName>
    <definedName name="Inflacion">[12]Supuestos!$F$5:$H$500</definedName>
    <definedName name="INFLACIÓN_AÑO_COMPLETO">'[1]due dilligence'!#REF!</definedName>
    <definedName name="INFLACIÓN_AÑO_CORRIDO">'[1]due dilligence'!#REF!</definedName>
    <definedName name="INFLACIÓN_MENSUAL">'[1]due dilligence'!#REF!</definedName>
    <definedName name="Info_Gral_Excel_2001">#REF!</definedName>
    <definedName name="ingapr">#REF!</definedName>
    <definedName name="ingbas">#REF!</definedName>
    <definedName name="ingest">#REF!</definedName>
    <definedName name="ingprg">#REF!</definedName>
    <definedName name="ingresos">#REF!</definedName>
    <definedName name="INGRESOS_DE_LA_NACION__1996_REAL__1997_ESTIMACION_Y_1998_PROYECCION">#REF!</definedName>
    <definedName name="ingresos97">#REF!</definedName>
    <definedName name="ingsol">#REF!</definedName>
    <definedName name="instec">#REF!</definedName>
    <definedName name="INTYCOM00_">[1]Supuestos!$O$70</definedName>
    <definedName name="INTYCOM94_">[1]Supuestos!$I$70</definedName>
    <definedName name="INTYCOM95_">[1]Supuestos!$J$70</definedName>
    <definedName name="INTYCOM96_">[1]Supuestos!$K$70</definedName>
    <definedName name="INTYCOM97_">[1]Supuestos!$L$70</definedName>
    <definedName name="INTYCOM98_">[1]Supuestos!$M$70</definedName>
    <definedName name="INTYCOM99_">[1]Supuestos!$N$70</definedName>
    <definedName name="INVERSION">#REF!</definedName>
    <definedName name="inversion9899">#REF!</definedName>
    <definedName name="IPC00">'[1]fn version1'!#REF!</definedName>
    <definedName name="IS" localSheetId="1" hidden="1">{#N/A,#N/A,FALSE,"informes"}</definedName>
    <definedName name="IS" localSheetId="2" hidden="1">{#N/A,#N/A,FALSE,"informes"}</definedName>
    <definedName name="IS" localSheetId="3" hidden="1">{#N/A,#N/A,FALSE,"informes"}</definedName>
    <definedName name="IS" localSheetId="4" hidden="1">{#N/A,#N/A,FALSE,"informes"}</definedName>
    <definedName name="IS" localSheetId="5" hidden="1">{#N/A,#N/A,FALSE,"informes"}</definedName>
    <definedName name="IS" localSheetId="6" hidden="1">{#N/A,#N/A,FALSE,"informes"}</definedName>
    <definedName name="IS" localSheetId="7" hidden="1">{#N/A,#N/A,FALSE,"informes"}</definedName>
    <definedName name="IS" localSheetId="8" hidden="1">{#N/A,#N/A,FALSE,"informes"}</definedName>
    <definedName name="IS" localSheetId="9" hidden="1">{#N/A,#N/A,FALSE,"informes"}</definedName>
    <definedName name="IS" localSheetId="10" hidden="1">{#N/A,#N/A,FALSE,"informes"}</definedName>
    <definedName name="IS" localSheetId="11" hidden="1">{#N/A,#N/A,FALSE,"informes"}</definedName>
    <definedName name="IS" localSheetId="12" hidden="1">{#N/A,#N/A,FALSE,"informes"}</definedName>
    <definedName name="IS" localSheetId="13" hidden="1">{#N/A,#N/A,FALSE,"informes"}</definedName>
    <definedName name="IS" localSheetId="14" hidden="1">{#N/A,#N/A,FALSE,"informes"}</definedName>
    <definedName name="IS" localSheetId="15" hidden="1">{#N/A,#N/A,FALSE,"informes"}</definedName>
    <definedName name="IS" localSheetId="16" hidden="1">{#N/A,#N/A,FALSE,"informes"}</definedName>
    <definedName name="IS" hidden="1">{#N/A,#N/A,FALSE,"informes"}</definedName>
    <definedName name="ISFLSH">#REF!</definedName>
    <definedName name="ITCRIPP">#REF!</definedName>
    <definedName name="ITL">#REF!</definedName>
    <definedName name="IVAN" localSheetId="1" hidden="1">{"PAGOS DOLARES",#N/A,FALSE,"informes"}</definedName>
    <definedName name="IVAN" localSheetId="2" hidden="1">{"PAGOS DOLARES",#N/A,FALSE,"informes"}</definedName>
    <definedName name="IVAN" localSheetId="3" hidden="1">{"PAGOS DOLARES",#N/A,FALSE,"informes"}</definedName>
    <definedName name="IVAN" localSheetId="4" hidden="1">{"PAGOS DOLARES",#N/A,FALSE,"informes"}</definedName>
    <definedName name="IVAN" localSheetId="5" hidden="1">{"PAGOS DOLARES",#N/A,FALSE,"informes"}</definedName>
    <definedName name="IVAN" localSheetId="6" hidden="1">{"PAGOS DOLARES",#N/A,FALSE,"informes"}</definedName>
    <definedName name="IVAN" localSheetId="7" hidden="1">{"PAGOS DOLARES",#N/A,FALSE,"informes"}</definedName>
    <definedName name="IVAN" localSheetId="8" hidden="1">{"PAGOS DOLARES",#N/A,FALSE,"informes"}</definedName>
    <definedName name="IVAN" localSheetId="9" hidden="1">{"PAGOS DOLARES",#N/A,FALSE,"informes"}</definedName>
    <definedName name="IVAN" localSheetId="10" hidden="1">{"PAGOS DOLARES",#N/A,FALSE,"informes"}</definedName>
    <definedName name="IVAN" localSheetId="11" hidden="1">{"PAGOS DOLARES",#N/A,FALSE,"informes"}</definedName>
    <definedName name="IVAN" localSheetId="12" hidden="1">{"PAGOS DOLARES",#N/A,FALSE,"informes"}</definedName>
    <definedName name="IVAN" localSheetId="13" hidden="1">{"PAGOS DOLARES",#N/A,FALSE,"informes"}</definedName>
    <definedName name="IVAN" localSheetId="14" hidden="1">{"PAGOS DOLARES",#N/A,FALSE,"informes"}</definedName>
    <definedName name="IVAN" localSheetId="15" hidden="1">{"PAGOS DOLARES",#N/A,FALSE,"informes"}</definedName>
    <definedName name="IVAN" localSheetId="16" hidden="1">{"PAGOS DOLARES",#N/A,FALSE,"informes"}</definedName>
    <definedName name="IVAN" hidden="1">{"PAGOS DOLARES",#N/A,FALSE,"informes"}</definedName>
    <definedName name="IVG" localSheetId="1" hidden="1">{"PAGOS DOLARES",#N/A,FALSE,"informes"}</definedName>
    <definedName name="IVG" localSheetId="2" hidden="1">{"PAGOS DOLARES",#N/A,FALSE,"informes"}</definedName>
    <definedName name="IVG" localSheetId="3" hidden="1">{"PAGOS DOLARES",#N/A,FALSE,"informes"}</definedName>
    <definedName name="IVG" localSheetId="4" hidden="1">{"PAGOS DOLARES",#N/A,FALSE,"informes"}</definedName>
    <definedName name="IVG" localSheetId="5" hidden="1">{"PAGOS DOLARES",#N/A,FALSE,"informes"}</definedName>
    <definedName name="IVG" localSheetId="6" hidden="1">{"PAGOS DOLARES",#N/A,FALSE,"informes"}</definedName>
    <definedName name="IVG" localSheetId="7" hidden="1">{"PAGOS DOLARES",#N/A,FALSE,"informes"}</definedName>
    <definedName name="IVG" localSheetId="8" hidden="1">{"PAGOS DOLARES",#N/A,FALSE,"informes"}</definedName>
    <definedName name="IVG" localSheetId="9" hidden="1">{"PAGOS DOLARES",#N/A,FALSE,"informes"}</definedName>
    <definedName name="IVG" localSheetId="10" hidden="1">{"PAGOS DOLARES",#N/A,FALSE,"informes"}</definedName>
    <definedName name="IVG" localSheetId="11" hidden="1">{"PAGOS DOLARES",#N/A,FALSE,"informes"}</definedName>
    <definedName name="IVG" localSheetId="12" hidden="1">{"PAGOS DOLARES",#N/A,FALSE,"informes"}</definedName>
    <definedName name="IVG" localSheetId="13" hidden="1">{"PAGOS DOLARES",#N/A,FALSE,"informes"}</definedName>
    <definedName name="IVG" localSheetId="14" hidden="1">{"PAGOS DOLARES",#N/A,FALSE,"informes"}</definedName>
    <definedName name="IVG" localSheetId="15" hidden="1">{"PAGOS DOLARES",#N/A,FALSE,"informes"}</definedName>
    <definedName name="IVG" localSheetId="16" hidden="1">{"PAGOS DOLARES",#N/A,FALSE,"informes"}</definedName>
    <definedName name="IVG" hidden="1">{"PAGOS DOLARES",#N/A,FALSE,"informes"}</definedName>
    <definedName name="ivm">#REF!</definedName>
    <definedName name="j6yuu" localSheetId="1" hidden="1">{#N/A,#N/A,FALSE,"informes"}</definedName>
    <definedName name="j6yuu" localSheetId="2" hidden="1">{#N/A,#N/A,FALSE,"informes"}</definedName>
    <definedName name="j6yuu" localSheetId="3" hidden="1">{#N/A,#N/A,FALSE,"informes"}</definedName>
    <definedName name="j6yuu" localSheetId="4" hidden="1">{#N/A,#N/A,FALSE,"informes"}</definedName>
    <definedName name="j6yuu" localSheetId="5" hidden="1">{#N/A,#N/A,FALSE,"informes"}</definedName>
    <definedName name="j6yuu" localSheetId="6" hidden="1">{#N/A,#N/A,FALSE,"informes"}</definedName>
    <definedName name="j6yuu" localSheetId="7" hidden="1">{#N/A,#N/A,FALSE,"informes"}</definedName>
    <definedName name="j6yuu" localSheetId="8" hidden="1">{#N/A,#N/A,FALSE,"informes"}</definedName>
    <definedName name="j6yuu" localSheetId="9" hidden="1">{#N/A,#N/A,FALSE,"informes"}</definedName>
    <definedName name="j6yuu" localSheetId="10" hidden="1">{#N/A,#N/A,FALSE,"informes"}</definedName>
    <definedName name="j6yuu" localSheetId="11" hidden="1">{#N/A,#N/A,FALSE,"informes"}</definedName>
    <definedName name="j6yuu" localSheetId="12" hidden="1">{#N/A,#N/A,FALSE,"informes"}</definedName>
    <definedName name="j6yuu" localSheetId="13" hidden="1">{#N/A,#N/A,FALSE,"informes"}</definedName>
    <definedName name="j6yuu" localSheetId="14" hidden="1">{#N/A,#N/A,FALSE,"informes"}</definedName>
    <definedName name="j6yuu" localSheetId="15" hidden="1">{#N/A,#N/A,FALSE,"informes"}</definedName>
    <definedName name="j6yuu" localSheetId="16" hidden="1">{#N/A,#N/A,FALSE,"informes"}</definedName>
    <definedName name="j6yuu" hidden="1">{#N/A,#N/A,FALSE,"informes"}</definedName>
    <definedName name="jasejrj" localSheetId="1" hidden="1">{"INGRESOS DOLARES",#N/A,FALSE,"informes"}</definedName>
    <definedName name="jasejrj" localSheetId="2" hidden="1">{"INGRESOS DOLARES",#N/A,FALSE,"informes"}</definedName>
    <definedName name="jasejrj" localSheetId="3" hidden="1">{"INGRESOS DOLARES",#N/A,FALSE,"informes"}</definedName>
    <definedName name="jasejrj" localSheetId="4" hidden="1">{"INGRESOS DOLARES",#N/A,FALSE,"informes"}</definedName>
    <definedName name="jasejrj" localSheetId="5" hidden="1">{"INGRESOS DOLARES",#N/A,FALSE,"informes"}</definedName>
    <definedName name="jasejrj" localSheetId="6" hidden="1">{"INGRESOS DOLARES",#N/A,FALSE,"informes"}</definedName>
    <definedName name="jasejrj" localSheetId="7" hidden="1">{"INGRESOS DOLARES",#N/A,FALSE,"informes"}</definedName>
    <definedName name="jasejrj" localSheetId="8" hidden="1">{"INGRESOS DOLARES",#N/A,FALSE,"informes"}</definedName>
    <definedName name="jasejrj" localSheetId="9" hidden="1">{"INGRESOS DOLARES",#N/A,FALSE,"informes"}</definedName>
    <definedName name="jasejrj" localSheetId="10" hidden="1">{"INGRESOS DOLARES",#N/A,FALSE,"informes"}</definedName>
    <definedName name="jasejrj" localSheetId="11" hidden="1">{"INGRESOS DOLARES",#N/A,FALSE,"informes"}</definedName>
    <definedName name="jasejrj" localSheetId="12" hidden="1">{"INGRESOS DOLARES",#N/A,FALSE,"informes"}</definedName>
    <definedName name="jasejrj" localSheetId="13" hidden="1">{"INGRESOS DOLARES",#N/A,FALSE,"informes"}</definedName>
    <definedName name="jasejrj" localSheetId="14" hidden="1">{"INGRESOS DOLARES",#N/A,FALSE,"informes"}</definedName>
    <definedName name="jasejrj" localSheetId="15" hidden="1">{"INGRESOS DOLARES",#N/A,FALSE,"informes"}</definedName>
    <definedName name="jasejrj" localSheetId="16" hidden="1">{"INGRESOS DOLARES",#N/A,FALSE,"informes"}</definedName>
    <definedName name="jasejrj" hidden="1">{"INGRESOS DOLARES",#N/A,FALSE,"informes"}</definedName>
    <definedName name="jbkgjhfhkjih" localSheetId="1" hidden="1">{#N/A,#N/A,FALSE,"informes"}</definedName>
    <definedName name="jbkgjhfhkjih" localSheetId="2" hidden="1">{#N/A,#N/A,FALSE,"informes"}</definedName>
    <definedName name="jbkgjhfhkjih" localSheetId="3" hidden="1">{#N/A,#N/A,FALSE,"informes"}</definedName>
    <definedName name="jbkgjhfhkjih" localSheetId="4" hidden="1">{#N/A,#N/A,FALSE,"informes"}</definedName>
    <definedName name="jbkgjhfhkjih" localSheetId="5" hidden="1">{#N/A,#N/A,FALSE,"informes"}</definedName>
    <definedName name="jbkgjhfhkjih" localSheetId="6" hidden="1">{#N/A,#N/A,FALSE,"informes"}</definedName>
    <definedName name="jbkgjhfhkjih" localSheetId="7" hidden="1">{#N/A,#N/A,FALSE,"informes"}</definedName>
    <definedName name="jbkgjhfhkjih" localSheetId="8" hidden="1">{#N/A,#N/A,FALSE,"informes"}</definedName>
    <definedName name="jbkgjhfhkjih" localSheetId="9" hidden="1">{#N/A,#N/A,FALSE,"informes"}</definedName>
    <definedName name="jbkgjhfhkjih" localSheetId="10" hidden="1">{#N/A,#N/A,FALSE,"informes"}</definedName>
    <definedName name="jbkgjhfhkjih" localSheetId="11" hidden="1">{#N/A,#N/A,FALSE,"informes"}</definedName>
    <definedName name="jbkgjhfhkjih" localSheetId="12" hidden="1">{#N/A,#N/A,FALSE,"informes"}</definedName>
    <definedName name="jbkgjhfhkjih" localSheetId="13" hidden="1">{#N/A,#N/A,FALSE,"informes"}</definedName>
    <definedName name="jbkgjhfhkjih" localSheetId="14" hidden="1">{#N/A,#N/A,FALSE,"informes"}</definedName>
    <definedName name="jbkgjhfhkjih" localSheetId="15" hidden="1">{#N/A,#N/A,FALSE,"informes"}</definedName>
    <definedName name="jbkgjhfhkjih" localSheetId="16" hidden="1">{#N/A,#N/A,FALSE,"informes"}</definedName>
    <definedName name="jbkgjhfhkjih" hidden="1">{#N/A,#N/A,FALSE,"informes"}</definedName>
    <definedName name="jes" localSheetId="1" hidden="1">{"INGRESOS DOLARES",#N/A,FALSE,"informes"}</definedName>
    <definedName name="jes" localSheetId="2" hidden="1">{"INGRESOS DOLARES",#N/A,FALSE,"informes"}</definedName>
    <definedName name="jes" localSheetId="3" hidden="1">{"INGRESOS DOLARES",#N/A,FALSE,"informes"}</definedName>
    <definedName name="jes" localSheetId="4" hidden="1">{"INGRESOS DOLARES",#N/A,FALSE,"informes"}</definedName>
    <definedName name="jes" localSheetId="5" hidden="1">{"INGRESOS DOLARES",#N/A,FALSE,"informes"}</definedName>
    <definedName name="jes" localSheetId="6" hidden="1">{"INGRESOS DOLARES",#N/A,FALSE,"informes"}</definedName>
    <definedName name="jes" localSheetId="7" hidden="1">{"INGRESOS DOLARES",#N/A,FALSE,"informes"}</definedName>
    <definedName name="jes" localSheetId="8" hidden="1">{"INGRESOS DOLARES",#N/A,FALSE,"informes"}</definedName>
    <definedName name="jes" localSheetId="9" hidden="1">{"INGRESOS DOLARES",#N/A,FALSE,"informes"}</definedName>
    <definedName name="jes" localSheetId="10" hidden="1">{"INGRESOS DOLARES",#N/A,FALSE,"informes"}</definedName>
    <definedName name="jes" localSheetId="11" hidden="1">{"INGRESOS DOLARES",#N/A,FALSE,"informes"}</definedName>
    <definedName name="jes" localSheetId="12" hidden="1">{"INGRESOS DOLARES",#N/A,FALSE,"informes"}</definedName>
    <definedName name="jes" localSheetId="13" hidden="1">{"INGRESOS DOLARES",#N/A,FALSE,"informes"}</definedName>
    <definedName name="jes" localSheetId="14" hidden="1">{"INGRESOS DOLARES",#N/A,FALSE,"informes"}</definedName>
    <definedName name="jes" localSheetId="15" hidden="1">{"INGRESOS DOLARES",#N/A,FALSE,"informes"}</definedName>
    <definedName name="jes" localSheetId="16" hidden="1">{"INGRESOS DOLARES",#N/A,FALSE,"informes"}</definedName>
    <definedName name="jes" hidden="1">{"INGRESOS DOLARES",#N/A,FALSE,"informes"}</definedName>
    <definedName name="jgfz" localSheetId="1" hidden="1">{"PAGOS DOLARES",#N/A,FALSE,"informes"}</definedName>
    <definedName name="jgfz" localSheetId="2" hidden="1">{"PAGOS DOLARES",#N/A,FALSE,"informes"}</definedName>
    <definedName name="jgfz" localSheetId="3" hidden="1">{"PAGOS DOLARES",#N/A,FALSE,"informes"}</definedName>
    <definedName name="jgfz" localSheetId="4" hidden="1">{"PAGOS DOLARES",#N/A,FALSE,"informes"}</definedName>
    <definedName name="jgfz" localSheetId="5" hidden="1">{"PAGOS DOLARES",#N/A,FALSE,"informes"}</definedName>
    <definedName name="jgfz" localSheetId="6" hidden="1">{"PAGOS DOLARES",#N/A,FALSE,"informes"}</definedName>
    <definedName name="jgfz" localSheetId="7" hidden="1">{"PAGOS DOLARES",#N/A,FALSE,"informes"}</definedName>
    <definedName name="jgfz" localSheetId="8" hidden="1">{"PAGOS DOLARES",#N/A,FALSE,"informes"}</definedName>
    <definedName name="jgfz" localSheetId="9" hidden="1">{"PAGOS DOLARES",#N/A,FALSE,"informes"}</definedName>
    <definedName name="jgfz" localSheetId="10" hidden="1">{"PAGOS DOLARES",#N/A,FALSE,"informes"}</definedName>
    <definedName name="jgfz" localSheetId="11" hidden="1">{"PAGOS DOLARES",#N/A,FALSE,"informes"}</definedName>
    <definedName name="jgfz" localSheetId="12" hidden="1">{"PAGOS DOLARES",#N/A,FALSE,"informes"}</definedName>
    <definedName name="jgfz" localSheetId="13" hidden="1">{"PAGOS DOLARES",#N/A,FALSE,"informes"}</definedName>
    <definedName name="jgfz" localSheetId="14" hidden="1">{"PAGOS DOLARES",#N/A,FALSE,"informes"}</definedName>
    <definedName name="jgfz" localSheetId="15" hidden="1">{"PAGOS DOLARES",#N/A,FALSE,"informes"}</definedName>
    <definedName name="jgfz" localSheetId="16" hidden="1">{"PAGOS DOLARES",#N/A,FALSE,"informes"}</definedName>
    <definedName name="jgfz" hidden="1">{"PAGOS DOLARES",#N/A,FALSE,"informes"}</definedName>
    <definedName name="jgjgj" localSheetId="1" hidden="1">{#N/A,#N/A,FALSE,"informes"}</definedName>
    <definedName name="jgjgj" localSheetId="2" hidden="1">{#N/A,#N/A,FALSE,"informes"}</definedName>
    <definedName name="jgjgj" localSheetId="3" hidden="1">{#N/A,#N/A,FALSE,"informes"}</definedName>
    <definedName name="jgjgj" localSheetId="4" hidden="1">{#N/A,#N/A,FALSE,"informes"}</definedName>
    <definedName name="jgjgj" localSheetId="5" hidden="1">{#N/A,#N/A,FALSE,"informes"}</definedName>
    <definedName name="jgjgj" localSheetId="6" hidden="1">{#N/A,#N/A,FALSE,"informes"}</definedName>
    <definedName name="jgjgj" localSheetId="7" hidden="1">{#N/A,#N/A,FALSE,"informes"}</definedName>
    <definedName name="jgjgj" localSheetId="8" hidden="1">{#N/A,#N/A,FALSE,"informes"}</definedName>
    <definedName name="jgjgj" localSheetId="9" hidden="1">{#N/A,#N/A,FALSE,"informes"}</definedName>
    <definedName name="jgjgj" localSheetId="10" hidden="1">{#N/A,#N/A,FALSE,"informes"}</definedName>
    <definedName name="jgjgj" localSheetId="11" hidden="1">{#N/A,#N/A,FALSE,"informes"}</definedName>
    <definedName name="jgjgj" localSheetId="12" hidden="1">{#N/A,#N/A,FALSE,"informes"}</definedName>
    <definedName name="jgjgj" localSheetId="13" hidden="1">{#N/A,#N/A,FALSE,"informes"}</definedName>
    <definedName name="jgjgj" localSheetId="14" hidden="1">{#N/A,#N/A,FALSE,"informes"}</definedName>
    <definedName name="jgjgj" localSheetId="15" hidden="1">{#N/A,#N/A,FALSE,"informes"}</definedName>
    <definedName name="jgjgj" localSheetId="16" hidden="1">{#N/A,#N/A,FALSE,"informes"}</definedName>
    <definedName name="jgjgj" hidden="1">{#N/A,#N/A,FALSE,"informes"}</definedName>
    <definedName name="jhet" localSheetId="1" hidden="1">{#N/A,#N/A,FALSE,"informes"}</definedName>
    <definedName name="jhet" localSheetId="2" hidden="1">{#N/A,#N/A,FALSE,"informes"}</definedName>
    <definedName name="jhet" localSheetId="3" hidden="1">{#N/A,#N/A,FALSE,"informes"}</definedName>
    <definedName name="jhet" localSheetId="4" hidden="1">{#N/A,#N/A,FALSE,"informes"}</definedName>
    <definedName name="jhet" localSheetId="5" hidden="1">{#N/A,#N/A,FALSE,"informes"}</definedName>
    <definedName name="jhet" localSheetId="6" hidden="1">{#N/A,#N/A,FALSE,"informes"}</definedName>
    <definedName name="jhet" localSheetId="7" hidden="1">{#N/A,#N/A,FALSE,"informes"}</definedName>
    <definedName name="jhet" localSheetId="8" hidden="1">{#N/A,#N/A,FALSE,"informes"}</definedName>
    <definedName name="jhet" localSheetId="9" hidden="1">{#N/A,#N/A,FALSE,"informes"}</definedName>
    <definedName name="jhet" localSheetId="10" hidden="1">{#N/A,#N/A,FALSE,"informes"}</definedName>
    <definedName name="jhet" localSheetId="11" hidden="1">{#N/A,#N/A,FALSE,"informes"}</definedName>
    <definedName name="jhet" localSheetId="12" hidden="1">{#N/A,#N/A,FALSE,"informes"}</definedName>
    <definedName name="jhet" localSheetId="13" hidden="1">{#N/A,#N/A,FALSE,"informes"}</definedName>
    <definedName name="jhet" localSheetId="14" hidden="1">{#N/A,#N/A,FALSE,"informes"}</definedName>
    <definedName name="jhet" localSheetId="15" hidden="1">{#N/A,#N/A,FALSE,"informes"}</definedName>
    <definedName name="jhet" localSheetId="16" hidden="1">{#N/A,#N/A,FALSE,"informes"}</definedName>
    <definedName name="jhet" hidden="1">{#N/A,#N/A,FALSE,"informes"}</definedName>
    <definedName name="jhtutuyu6iiiiiiiiiiiiiiiiiiiii" localSheetId="1" hidden="1">{#N/A,#N/A,FALSE,"informes"}</definedName>
    <definedName name="jhtutuyu6iiiiiiiiiiiiiiiiiiiii" localSheetId="2" hidden="1">{#N/A,#N/A,FALSE,"informes"}</definedName>
    <definedName name="jhtutuyu6iiiiiiiiiiiiiiiiiiiii" localSheetId="3" hidden="1">{#N/A,#N/A,FALSE,"informes"}</definedName>
    <definedName name="jhtutuyu6iiiiiiiiiiiiiiiiiiiii" localSheetId="4" hidden="1">{#N/A,#N/A,FALSE,"informes"}</definedName>
    <definedName name="jhtutuyu6iiiiiiiiiiiiiiiiiiiii" localSheetId="5" hidden="1">{#N/A,#N/A,FALSE,"informes"}</definedName>
    <definedName name="jhtutuyu6iiiiiiiiiiiiiiiiiiiii" localSheetId="6" hidden="1">{#N/A,#N/A,FALSE,"informes"}</definedName>
    <definedName name="jhtutuyu6iiiiiiiiiiiiiiiiiiiii" localSheetId="7" hidden="1">{#N/A,#N/A,FALSE,"informes"}</definedName>
    <definedName name="jhtutuyu6iiiiiiiiiiiiiiiiiiiii" localSheetId="8" hidden="1">{#N/A,#N/A,FALSE,"informes"}</definedName>
    <definedName name="jhtutuyu6iiiiiiiiiiiiiiiiiiiii" localSheetId="9" hidden="1">{#N/A,#N/A,FALSE,"informes"}</definedName>
    <definedName name="jhtutuyu6iiiiiiiiiiiiiiiiiiiii" localSheetId="10" hidden="1">{#N/A,#N/A,FALSE,"informes"}</definedName>
    <definedName name="jhtutuyu6iiiiiiiiiiiiiiiiiiiii" localSheetId="11" hidden="1">{#N/A,#N/A,FALSE,"informes"}</definedName>
    <definedName name="jhtutuyu6iiiiiiiiiiiiiiiiiiiii" localSheetId="12" hidden="1">{#N/A,#N/A,FALSE,"informes"}</definedName>
    <definedName name="jhtutuyu6iiiiiiiiiiiiiiiiiiiii" localSheetId="13" hidden="1">{#N/A,#N/A,FALSE,"informes"}</definedName>
    <definedName name="jhtutuyu6iiiiiiiiiiiiiiiiiiiii" localSheetId="14" hidden="1">{#N/A,#N/A,FALSE,"informes"}</definedName>
    <definedName name="jhtutuyu6iiiiiiiiiiiiiiiiiiiii" localSheetId="15" hidden="1">{#N/A,#N/A,FALSE,"informes"}</definedName>
    <definedName name="jhtutuyu6iiiiiiiiiiiiiiiiiiiii" localSheetId="16" hidden="1">{#N/A,#N/A,FALSE,"informes"}</definedName>
    <definedName name="jhtutuyu6iiiiiiiiiiiiiiiiiiiii" hidden="1">{#N/A,#N/A,FALSE,"informes"}</definedName>
    <definedName name="jhxkluxtikys" localSheetId="1" hidden="1">{"INGRESOS DOLARES",#N/A,FALSE,"informes"}</definedName>
    <definedName name="jhxkluxtikys" localSheetId="2" hidden="1">{"INGRESOS DOLARES",#N/A,FALSE,"informes"}</definedName>
    <definedName name="jhxkluxtikys" localSheetId="3" hidden="1">{"INGRESOS DOLARES",#N/A,FALSE,"informes"}</definedName>
    <definedName name="jhxkluxtikys" localSheetId="4" hidden="1">{"INGRESOS DOLARES",#N/A,FALSE,"informes"}</definedName>
    <definedName name="jhxkluxtikys" localSheetId="5" hidden="1">{"INGRESOS DOLARES",#N/A,FALSE,"informes"}</definedName>
    <definedName name="jhxkluxtikys" localSheetId="6" hidden="1">{"INGRESOS DOLARES",#N/A,FALSE,"informes"}</definedName>
    <definedName name="jhxkluxtikys" localSheetId="7" hidden="1">{"INGRESOS DOLARES",#N/A,FALSE,"informes"}</definedName>
    <definedName name="jhxkluxtikys" localSheetId="8" hidden="1">{"INGRESOS DOLARES",#N/A,FALSE,"informes"}</definedName>
    <definedName name="jhxkluxtikys" localSheetId="9" hidden="1">{"INGRESOS DOLARES",#N/A,FALSE,"informes"}</definedName>
    <definedName name="jhxkluxtikys" localSheetId="10" hidden="1">{"INGRESOS DOLARES",#N/A,FALSE,"informes"}</definedName>
    <definedName name="jhxkluxtikys" localSheetId="11" hidden="1">{"INGRESOS DOLARES",#N/A,FALSE,"informes"}</definedName>
    <definedName name="jhxkluxtikys" localSheetId="12" hidden="1">{"INGRESOS DOLARES",#N/A,FALSE,"informes"}</definedName>
    <definedName name="jhxkluxtikys" localSheetId="13" hidden="1">{"INGRESOS DOLARES",#N/A,FALSE,"informes"}</definedName>
    <definedName name="jhxkluxtikys" localSheetId="14" hidden="1">{"INGRESOS DOLARES",#N/A,FALSE,"informes"}</definedName>
    <definedName name="jhxkluxtikys" localSheetId="15" hidden="1">{"INGRESOS DOLARES",#N/A,FALSE,"informes"}</definedName>
    <definedName name="jhxkluxtikys" localSheetId="16" hidden="1">{"INGRESOS DOLARES",#N/A,FALSE,"informes"}</definedName>
    <definedName name="jhxkluxtikys" hidden="1">{"INGRESOS DOLARES",#N/A,FALSE,"informes"}</definedName>
    <definedName name="jiko"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1" hidden="1">{"PAGOS DOLARES",#N/A,FALSE,"informes"}</definedName>
    <definedName name="jkxhklxr7yikyxrjkr" localSheetId="2" hidden="1">{"PAGOS DOLARES",#N/A,FALSE,"informes"}</definedName>
    <definedName name="jkxhklxr7yikyxrjkr" localSheetId="3" hidden="1">{"PAGOS DOLARES",#N/A,FALSE,"informes"}</definedName>
    <definedName name="jkxhklxr7yikyxrjkr" localSheetId="4" hidden="1">{"PAGOS DOLARES",#N/A,FALSE,"informes"}</definedName>
    <definedName name="jkxhklxr7yikyxrjkr" localSheetId="5" hidden="1">{"PAGOS DOLARES",#N/A,FALSE,"informes"}</definedName>
    <definedName name="jkxhklxr7yikyxrjkr" localSheetId="6" hidden="1">{"PAGOS DOLARES",#N/A,FALSE,"informes"}</definedName>
    <definedName name="jkxhklxr7yikyxrjkr" localSheetId="7" hidden="1">{"PAGOS DOLARES",#N/A,FALSE,"informes"}</definedName>
    <definedName name="jkxhklxr7yikyxrjkr" localSheetId="8" hidden="1">{"PAGOS DOLARES",#N/A,FALSE,"informes"}</definedName>
    <definedName name="jkxhklxr7yikyxrjkr" localSheetId="9" hidden="1">{"PAGOS DOLARES",#N/A,FALSE,"informes"}</definedName>
    <definedName name="jkxhklxr7yikyxrjkr" localSheetId="10" hidden="1">{"PAGOS DOLARES",#N/A,FALSE,"informes"}</definedName>
    <definedName name="jkxhklxr7yikyxrjkr" localSheetId="11" hidden="1">{"PAGOS DOLARES",#N/A,FALSE,"informes"}</definedName>
    <definedName name="jkxhklxr7yikyxrjkr" localSheetId="12" hidden="1">{"PAGOS DOLARES",#N/A,FALSE,"informes"}</definedName>
    <definedName name="jkxhklxr7yikyxrjkr" localSheetId="13" hidden="1">{"PAGOS DOLARES",#N/A,FALSE,"informes"}</definedName>
    <definedName name="jkxhklxr7yikyxrjkr" localSheetId="14" hidden="1">{"PAGOS DOLARES",#N/A,FALSE,"informes"}</definedName>
    <definedName name="jkxhklxr7yikyxrjkr" localSheetId="15" hidden="1">{"PAGOS DOLARES",#N/A,FALSE,"informes"}</definedName>
    <definedName name="jkxhklxr7yikyxrjkr" localSheetId="16" hidden="1">{"PAGOS DOLARES",#N/A,FALSE,"informes"}</definedName>
    <definedName name="jkxhklxr7yikyxrjkr" hidden="1">{"PAGOS DOLARES",#N/A,FALSE,"informes"}</definedName>
    <definedName name="jnk"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#REF!</definedName>
    <definedName name="jreszjz" localSheetId="1" hidden="1">{#N/A,#N/A,FALSE,"informes"}</definedName>
    <definedName name="jreszjz" localSheetId="2" hidden="1">{#N/A,#N/A,FALSE,"informes"}</definedName>
    <definedName name="jreszjz" localSheetId="3" hidden="1">{#N/A,#N/A,FALSE,"informes"}</definedName>
    <definedName name="jreszjz" localSheetId="4" hidden="1">{#N/A,#N/A,FALSE,"informes"}</definedName>
    <definedName name="jreszjz" localSheetId="5" hidden="1">{#N/A,#N/A,FALSE,"informes"}</definedName>
    <definedName name="jreszjz" localSheetId="6" hidden="1">{#N/A,#N/A,FALSE,"informes"}</definedName>
    <definedName name="jreszjz" localSheetId="7" hidden="1">{#N/A,#N/A,FALSE,"informes"}</definedName>
    <definedName name="jreszjz" localSheetId="8" hidden="1">{#N/A,#N/A,FALSE,"informes"}</definedName>
    <definedName name="jreszjz" localSheetId="9" hidden="1">{#N/A,#N/A,FALSE,"informes"}</definedName>
    <definedName name="jreszjz" localSheetId="10" hidden="1">{#N/A,#N/A,FALSE,"informes"}</definedName>
    <definedName name="jreszjz" localSheetId="11" hidden="1">{#N/A,#N/A,FALSE,"informes"}</definedName>
    <definedName name="jreszjz" localSheetId="12" hidden="1">{#N/A,#N/A,FALSE,"informes"}</definedName>
    <definedName name="jreszjz" localSheetId="13" hidden="1">{#N/A,#N/A,FALSE,"informes"}</definedName>
    <definedName name="jreszjz" localSheetId="14" hidden="1">{#N/A,#N/A,FALSE,"informes"}</definedName>
    <definedName name="jreszjz" localSheetId="15" hidden="1">{#N/A,#N/A,FALSE,"informes"}</definedName>
    <definedName name="jreszjz" localSheetId="16" hidden="1">{#N/A,#N/A,FALSE,"informes"}</definedName>
    <definedName name="jreszjz" hidden="1">{#N/A,#N/A,FALSE,"informes"}</definedName>
    <definedName name="jrxsyktuod" localSheetId="1" hidden="1">{#N/A,#N/A,FALSE,"informes"}</definedName>
    <definedName name="jrxsyktuod" localSheetId="2" hidden="1">{#N/A,#N/A,FALSE,"informes"}</definedName>
    <definedName name="jrxsyktuod" localSheetId="3" hidden="1">{#N/A,#N/A,FALSE,"informes"}</definedName>
    <definedName name="jrxsyktuod" localSheetId="4" hidden="1">{#N/A,#N/A,FALSE,"informes"}</definedName>
    <definedName name="jrxsyktuod" localSheetId="5" hidden="1">{#N/A,#N/A,FALSE,"informes"}</definedName>
    <definedName name="jrxsyktuod" localSheetId="6" hidden="1">{#N/A,#N/A,FALSE,"informes"}</definedName>
    <definedName name="jrxsyktuod" localSheetId="7" hidden="1">{#N/A,#N/A,FALSE,"informes"}</definedName>
    <definedName name="jrxsyktuod" localSheetId="8" hidden="1">{#N/A,#N/A,FALSE,"informes"}</definedName>
    <definedName name="jrxsyktuod" localSheetId="9" hidden="1">{#N/A,#N/A,FALSE,"informes"}</definedName>
    <definedName name="jrxsyktuod" localSheetId="10" hidden="1">{#N/A,#N/A,FALSE,"informes"}</definedName>
    <definedName name="jrxsyktuod" localSheetId="11" hidden="1">{#N/A,#N/A,FALSE,"informes"}</definedName>
    <definedName name="jrxsyktuod" localSheetId="12" hidden="1">{#N/A,#N/A,FALSE,"informes"}</definedName>
    <definedName name="jrxsyktuod" localSheetId="13" hidden="1">{#N/A,#N/A,FALSE,"informes"}</definedName>
    <definedName name="jrxsyktuod" localSheetId="14" hidden="1">{#N/A,#N/A,FALSE,"informes"}</definedName>
    <definedName name="jrxsyktuod" localSheetId="15" hidden="1">{#N/A,#N/A,FALSE,"informes"}</definedName>
    <definedName name="jrxsyktuod" localSheetId="16" hidden="1">{#N/A,#N/A,FALSE,"informes"}</definedName>
    <definedName name="jrxsyktuod" hidden="1">{#N/A,#N/A,FALSE,"informes"}</definedName>
    <definedName name="JU" localSheetId="1" hidden="1">{#N/A,#N/A,FALSE,"informes"}</definedName>
    <definedName name="JU" localSheetId="2" hidden="1">{#N/A,#N/A,FALSE,"informes"}</definedName>
    <definedName name="JU" localSheetId="3" hidden="1">{#N/A,#N/A,FALSE,"informes"}</definedName>
    <definedName name="JU" localSheetId="4" hidden="1">{#N/A,#N/A,FALSE,"informes"}</definedName>
    <definedName name="JU" localSheetId="5" hidden="1">{#N/A,#N/A,FALSE,"informes"}</definedName>
    <definedName name="JU" localSheetId="6" hidden="1">{#N/A,#N/A,FALSE,"informes"}</definedName>
    <definedName name="JU" localSheetId="7" hidden="1">{#N/A,#N/A,FALSE,"informes"}</definedName>
    <definedName name="JU" localSheetId="8" hidden="1">{#N/A,#N/A,FALSE,"informes"}</definedName>
    <definedName name="JU" localSheetId="9" hidden="1">{#N/A,#N/A,FALSE,"informes"}</definedName>
    <definedName name="JU" localSheetId="10" hidden="1">{#N/A,#N/A,FALSE,"informes"}</definedName>
    <definedName name="JU" localSheetId="11" hidden="1">{#N/A,#N/A,FALSE,"informes"}</definedName>
    <definedName name="JU" localSheetId="12" hidden="1">{#N/A,#N/A,FALSE,"informes"}</definedName>
    <definedName name="JU" localSheetId="13" hidden="1">{#N/A,#N/A,FALSE,"informes"}</definedName>
    <definedName name="JU" localSheetId="14" hidden="1">{#N/A,#N/A,FALSE,"informes"}</definedName>
    <definedName name="JU" localSheetId="15" hidden="1">{#N/A,#N/A,FALSE,"informes"}</definedName>
    <definedName name="JU" localSheetId="16" hidden="1">{#N/A,#N/A,FALSE,"informes"}</definedName>
    <definedName name="JU" hidden="1">{#N/A,#N/A,FALSE,"informes"}</definedName>
    <definedName name="Jul">[1]BCol!$V$3</definedName>
    <definedName name="Jun">[1]BCol!$U$3</definedName>
    <definedName name="k.snkm" localSheetId="1" hidden="1">{"PAGOS DOLARES",#N/A,FALSE,"informes"}</definedName>
    <definedName name="k.snkm" localSheetId="2" hidden="1">{"PAGOS DOLARES",#N/A,FALSE,"informes"}</definedName>
    <definedName name="k.snkm" localSheetId="3" hidden="1">{"PAGOS DOLARES",#N/A,FALSE,"informes"}</definedName>
    <definedName name="k.snkm" localSheetId="4" hidden="1">{"PAGOS DOLARES",#N/A,FALSE,"informes"}</definedName>
    <definedName name="k.snkm" localSheetId="5" hidden="1">{"PAGOS DOLARES",#N/A,FALSE,"informes"}</definedName>
    <definedName name="k.snkm" localSheetId="6" hidden="1">{"PAGOS DOLARES",#N/A,FALSE,"informes"}</definedName>
    <definedName name="k.snkm" localSheetId="7" hidden="1">{"PAGOS DOLARES",#N/A,FALSE,"informes"}</definedName>
    <definedName name="k.snkm" localSheetId="8" hidden="1">{"PAGOS DOLARES",#N/A,FALSE,"informes"}</definedName>
    <definedName name="k.snkm" localSheetId="9" hidden="1">{"PAGOS DOLARES",#N/A,FALSE,"informes"}</definedName>
    <definedName name="k.snkm" localSheetId="10" hidden="1">{"PAGOS DOLARES",#N/A,FALSE,"informes"}</definedName>
    <definedName name="k.snkm" localSheetId="11" hidden="1">{"PAGOS DOLARES",#N/A,FALSE,"informes"}</definedName>
    <definedName name="k.snkm" localSheetId="12" hidden="1">{"PAGOS DOLARES",#N/A,FALSE,"informes"}</definedName>
    <definedName name="k.snkm" localSheetId="13" hidden="1">{"PAGOS DOLARES",#N/A,FALSE,"informes"}</definedName>
    <definedName name="k.snkm" localSheetId="14" hidden="1">{"PAGOS DOLARES",#N/A,FALSE,"informes"}</definedName>
    <definedName name="k.snkm" localSheetId="15" hidden="1">{"PAGOS DOLARES",#N/A,FALSE,"informes"}</definedName>
    <definedName name="k.snkm" localSheetId="16" hidden="1">{"PAGOS DOLARES",#N/A,FALSE,"informes"}</definedName>
    <definedName name="k.snkm" hidden="1">{"PAGOS DOLARES",#N/A,FALSE,"informes"}</definedName>
    <definedName name="KBALANCEVSFMI">#REF!</definedName>
    <definedName name="kbijdbgea" localSheetId="1" hidden="1">{"PAGOS DOLARES",#N/A,FALSE,"informes"}</definedName>
    <definedName name="kbijdbgea" localSheetId="2" hidden="1">{"PAGOS DOLARES",#N/A,FALSE,"informes"}</definedName>
    <definedName name="kbijdbgea" localSheetId="3" hidden="1">{"PAGOS DOLARES",#N/A,FALSE,"informes"}</definedName>
    <definedName name="kbijdbgea" localSheetId="4" hidden="1">{"PAGOS DOLARES",#N/A,FALSE,"informes"}</definedName>
    <definedName name="kbijdbgea" localSheetId="5" hidden="1">{"PAGOS DOLARES",#N/A,FALSE,"informes"}</definedName>
    <definedName name="kbijdbgea" localSheetId="6" hidden="1">{"PAGOS DOLARES",#N/A,FALSE,"informes"}</definedName>
    <definedName name="kbijdbgea" localSheetId="7" hidden="1">{"PAGOS DOLARES",#N/A,FALSE,"informes"}</definedName>
    <definedName name="kbijdbgea" localSheetId="8" hidden="1">{"PAGOS DOLARES",#N/A,FALSE,"informes"}</definedName>
    <definedName name="kbijdbgea" localSheetId="9" hidden="1">{"PAGOS DOLARES",#N/A,FALSE,"informes"}</definedName>
    <definedName name="kbijdbgea" localSheetId="10" hidden="1">{"PAGOS DOLARES",#N/A,FALSE,"informes"}</definedName>
    <definedName name="kbijdbgea" localSheetId="11" hidden="1">{"PAGOS DOLARES",#N/A,FALSE,"informes"}</definedName>
    <definedName name="kbijdbgea" localSheetId="12" hidden="1">{"PAGOS DOLARES",#N/A,FALSE,"informes"}</definedName>
    <definedName name="kbijdbgea" localSheetId="13" hidden="1">{"PAGOS DOLARES",#N/A,FALSE,"informes"}</definedName>
    <definedName name="kbijdbgea" localSheetId="14" hidden="1">{"PAGOS DOLARES",#N/A,FALSE,"informes"}</definedName>
    <definedName name="kbijdbgea" localSheetId="15" hidden="1">{"PAGOS DOLARES",#N/A,FALSE,"informes"}</definedName>
    <definedName name="kbijdbgea" localSheetId="16" hidden="1">{"PAGOS DOLARES",#N/A,FALSE,"informes"}</definedName>
    <definedName name="kbijdbgea" hidden="1">{"PAGOS DOLARES",#N/A,FALSE,"informes"}</definedName>
    <definedName name="KBJAENB" localSheetId="1" hidden="1">{"INGRESOS DOLARES",#N/A,FALSE,"informes"}</definedName>
    <definedName name="KBJAENB" localSheetId="2" hidden="1">{"INGRESOS DOLARES",#N/A,FALSE,"informes"}</definedName>
    <definedName name="KBJAENB" localSheetId="3" hidden="1">{"INGRESOS DOLARES",#N/A,FALSE,"informes"}</definedName>
    <definedName name="KBJAENB" localSheetId="4" hidden="1">{"INGRESOS DOLARES",#N/A,FALSE,"informes"}</definedName>
    <definedName name="KBJAENB" localSheetId="5" hidden="1">{"INGRESOS DOLARES",#N/A,FALSE,"informes"}</definedName>
    <definedName name="KBJAENB" localSheetId="6" hidden="1">{"INGRESOS DOLARES",#N/A,FALSE,"informes"}</definedName>
    <definedName name="KBJAENB" localSheetId="7" hidden="1">{"INGRESOS DOLARES",#N/A,FALSE,"informes"}</definedName>
    <definedName name="KBJAENB" localSheetId="8" hidden="1">{"INGRESOS DOLARES",#N/A,FALSE,"informes"}</definedName>
    <definedName name="KBJAENB" localSheetId="9" hidden="1">{"INGRESOS DOLARES",#N/A,FALSE,"informes"}</definedName>
    <definedName name="KBJAENB" localSheetId="10" hidden="1">{"INGRESOS DOLARES",#N/A,FALSE,"informes"}</definedName>
    <definedName name="KBJAENB" localSheetId="11" hidden="1">{"INGRESOS DOLARES",#N/A,FALSE,"informes"}</definedName>
    <definedName name="KBJAENB" localSheetId="12" hidden="1">{"INGRESOS DOLARES",#N/A,FALSE,"informes"}</definedName>
    <definedName name="KBJAENB" localSheetId="13" hidden="1">{"INGRESOS DOLARES",#N/A,FALSE,"informes"}</definedName>
    <definedName name="KBJAENB" localSheetId="14" hidden="1">{"INGRESOS DOLARES",#N/A,FALSE,"informes"}</definedName>
    <definedName name="KBJAENB" localSheetId="15" hidden="1">{"INGRESOS DOLARES",#N/A,FALSE,"informes"}</definedName>
    <definedName name="KBJAENB" localSheetId="16" hidden="1">{"INGRESOS DOLARES",#N/A,FALSE,"informes"}</definedName>
    <definedName name="KBJAENB" hidden="1">{"INGRESOS DOLARES",#N/A,FALSE,"informes"}</definedName>
    <definedName name="KDJNHEANBH" localSheetId="1" hidden="1">{"INGRESOS DOLARES",#N/A,FALSE,"informes"}</definedName>
    <definedName name="KDJNHEANBH" localSheetId="2" hidden="1">{"INGRESOS DOLARES",#N/A,FALSE,"informes"}</definedName>
    <definedName name="KDJNHEANBH" localSheetId="3" hidden="1">{"INGRESOS DOLARES",#N/A,FALSE,"informes"}</definedName>
    <definedName name="KDJNHEANBH" localSheetId="4" hidden="1">{"INGRESOS DOLARES",#N/A,FALSE,"informes"}</definedName>
    <definedName name="KDJNHEANBH" localSheetId="5" hidden="1">{"INGRESOS DOLARES",#N/A,FALSE,"informes"}</definedName>
    <definedName name="KDJNHEANBH" localSheetId="6" hidden="1">{"INGRESOS DOLARES",#N/A,FALSE,"informes"}</definedName>
    <definedName name="KDJNHEANBH" localSheetId="7" hidden="1">{"INGRESOS DOLARES",#N/A,FALSE,"informes"}</definedName>
    <definedName name="KDJNHEANBH" localSheetId="8" hidden="1">{"INGRESOS DOLARES",#N/A,FALSE,"informes"}</definedName>
    <definedName name="KDJNHEANBH" localSheetId="9" hidden="1">{"INGRESOS DOLARES",#N/A,FALSE,"informes"}</definedName>
    <definedName name="KDJNHEANBH" localSheetId="10" hidden="1">{"INGRESOS DOLARES",#N/A,FALSE,"informes"}</definedName>
    <definedName name="KDJNHEANBH" localSheetId="11" hidden="1">{"INGRESOS DOLARES",#N/A,FALSE,"informes"}</definedName>
    <definedName name="KDJNHEANBH" localSheetId="12" hidden="1">{"INGRESOS DOLARES",#N/A,FALSE,"informes"}</definedName>
    <definedName name="KDJNHEANBH" localSheetId="13" hidden="1">{"INGRESOS DOLARES",#N/A,FALSE,"informes"}</definedName>
    <definedName name="KDJNHEANBH" localSheetId="14" hidden="1">{"INGRESOS DOLARES",#N/A,FALSE,"informes"}</definedName>
    <definedName name="KDJNHEANBH" localSheetId="15" hidden="1">{"INGRESOS DOLARES",#N/A,FALSE,"informes"}</definedName>
    <definedName name="KDJNHEANBH" localSheetId="16" hidden="1">{"INGRESOS DOLARES",#N/A,FALSE,"informes"}</definedName>
    <definedName name="KDJNHEANBH" hidden="1">{"INGRESOS DOLARES",#N/A,FALSE,"informes"}</definedName>
    <definedName name="kghs6r4k" localSheetId="1" hidden="1">{#N/A,#N/A,FALSE,"informes"}</definedName>
    <definedName name="kghs6r4k" localSheetId="2" hidden="1">{#N/A,#N/A,FALSE,"informes"}</definedName>
    <definedName name="kghs6r4k" localSheetId="3" hidden="1">{#N/A,#N/A,FALSE,"informes"}</definedName>
    <definedName name="kghs6r4k" localSheetId="4" hidden="1">{#N/A,#N/A,FALSE,"informes"}</definedName>
    <definedName name="kghs6r4k" localSheetId="5" hidden="1">{#N/A,#N/A,FALSE,"informes"}</definedName>
    <definedName name="kghs6r4k" localSheetId="6" hidden="1">{#N/A,#N/A,FALSE,"informes"}</definedName>
    <definedName name="kghs6r4k" localSheetId="7" hidden="1">{#N/A,#N/A,FALSE,"informes"}</definedName>
    <definedName name="kghs6r4k" localSheetId="8" hidden="1">{#N/A,#N/A,FALSE,"informes"}</definedName>
    <definedName name="kghs6r4k" localSheetId="9" hidden="1">{#N/A,#N/A,FALSE,"informes"}</definedName>
    <definedName name="kghs6r4k" localSheetId="10" hidden="1">{#N/A,#N/A,FALSE,"informes"}</definedName>
    <definedName name="kghs6r4k" localSheetId="11" hidden="1">{#N/A,#N/A,FALSE,"informes"}</definedName>
    <definedName name="kghs6r4k" localSheetId="12" hidden="1">{#N/A,#N/A,FALSE,"informes"}</definedName>
    <definedName name="kghs6r4k" localSheetId="13" hidden="1">{#N/A,#N/A,FALSE,"informes"}</definedName>
    <definedName name="kghs6r4k" localSheetId="14" hidden="1">{#N/A,#N/A,FALSE,"informes"}</definedName>
    <definedName name="kghs6r4k" localSheetId="15" hidden="1">{#N/A,#N/A,FALSE,"informes"}</definedName>
    <definedName name="kghs6r4k" localSheetId="16" hidden="1">{#N/A,#N/A,FALSE,"informes"}</definedName>
    <definedName name="kghs6r4k" hidden="1">{#N/A,#N/A,FALSE,"informes"}</definedName>
    <definedName name="kjnñn" hidden="1">#REF!</definedName>
    <definedName name="KK" localSheetId="1" hidden="1">{#N/A,#N/A,FALSE,"informes"}</definedName>
    <definedName name="KK" localSheetId="2" hidden="1">{#N/A,#N/A,FALSE,"informes"}</definedName>
    <definedName name="KK" localSheetId="3" hidden="1">{#N/A,#N/A,FALSE,"informes"}</definedName>
    <definedName name="KK" localSheetId="4" hidden="1">{#N/A,#N/A,FALSE,"informes"}</definedName>
    <definedName name="KK" localSheetId="5" hidden="1">{#N/A,#N/A,FALSE,"informes"}</definedName>
    <definedName name="KK" localSheetId="6" hidden="1">{#N/A,#N/A,FALSE,"informes"}</definedName>
    <definedName name="KK" localSheetId="7" hidden="1">{#N/A,#N/A,FALSE,"informes"}</definedName>
    <definedName name="KK" localSheetId="8" hidden="1">{#N/A,#N/A,FALSE,"informes"}</definedName>
    <definedName name="KK" localSheetId="9" hidden="1">{#N/A,#N/A,FALSE,"informes"}</definedName>
    <definedName name="KK" localSheetId="10" hidden="1">{#N/A,#N/A,FALSE,"informes"}</definedName>
    <definedName name="KK" localSheetId="11" hidden="1">{#N/A,#N/A,FALSE,"informes"}</definedName>
    <definedName name="KK" localSheetId="12" hidden="1">{#N/A,#N/A,FALSE,"informes"}</definedName>
    <definedName name="KK" localSheetId="13" hidden="1">{#N/A,#N/A,FALSE,"informes"}</definedName>
    <definedName name="KK" localSheetId="14" hidden="1">{#N/A,#N/A,FALSE,"informes"}</definedName>
    <definedName name="KK" localSheetId="15" hidden="1">{#N/A,#N/A,FALSE,"informes"}</definedName>
    <definedName name="KK" localSheetId="16" hidden="1">{#N/A,#N/A,FALSE,"informes"}</definedName>
    <definedName name="KK" hidden="1">{#N/A,#N/A,FALSE,"informes"}</definedName>
    <definedName name="kkkk">'[1]CUADRO No 4'!#REF!</definedName>
    <definedName name="kkl">#REF!</definedName>
    <definedName name="kky" localSheetId="1" hidden="1">{#N/A,#N/A,FALSE,"informes"}</definedName>
    <definedName name="kky" localSheetId="2" hidden="1">{#N/A,#N/A,FALSE,"informes"}</definedName>
    <definedName name="kky" localSheetId="3" hidden="1">{#N/A,#N/A,FALSE,"informes"}</definedName>
    <definedName name="kky" localSheetId="4" hidden="1">{#N/A,#N/A,FALSE,"informes"}</definedName>
    <definedName name="kky" localSheetId="5" hidden="1">{#N/A,#N/A,FALSE,"informes"}</definedName>
    <definedName name="kky" localSheetId="6" hidden="1">{#N/A,#N/A,FALSE,"informes"}</definedName>
    <definedName name="kky" localSheetId="7" hidden="1">{#N/A,#N/A,FALSE,"informes"}</definedName>
    <definedName name="kky" localSheetId="8" hidden="1">{#N/A,#N/A,FALSE,"informes"}</definedName>
    <definedName name="kky" localSheetId="9" hidden="1">{#N/A,#N/A,FALSE,"informes"}</definedName>
    <definedName name="kky" localSheetId="10" hidden="1">{#N/A,#N/A,FALSE,"informes"}</definedName>
    <definedName name="kky" localSheetId="11" hidden="1">{#N/A,#N/A,FALSE,"informes"}</definedName>
    <definedName name="kky" localSheetId="12" hidden="1">{#N/A,#N/A,FALSE,"informes"}</definedName>
    <definedName name="kky" localSheetId="13" hidden="1">{#N/A,#N/A,FALSE,"informes"}</definedName>
    <definedName name="kky" localSheetId="14" hidden="1">{#N/A,#N/A,FALSE,"informes"}</definedName>
    <definedName name="kky" localSheetId="15" hidden="1">{#N/A,#N/A,FALSE,"informes"}</definedName>
    <definedName name="kky" localSheetId="16" hidden="1">{#N/A,#N/A,FALSE,"informes"}</definedName>
    <definedName name="kky" hidden="1">{#N/A,#N/A,FALSE,"informes"}</definedName>
    <definedName name="KOL" localSheetId="1" hidden="1">{#N/A,#N/A,FALSE,"informes"}</definedName>
    <definedName name="KOL" localSheetId="2" hidden="1">{#N/A,#N/A,FALSE,"informes"}</definedName>
    <definedName name="KOL" localSheetId="3" hidden="1">{#N/A,#N/A,FALSE,"informes"}</definedName>
    <definedName name="KOL" localSheetId="4" hidden="1">{#N/A,#N/A,FALSE,"informes"}</definedName>
    <definedName name="KOL" localSheetId="5" hidden="1">{#N/A,#N/A,FALSE,"informes"}</definedName>
    <definedName name="KOL" localSheetId="6" hidden="1">{#N/A,#N/A,FALSE,"informes"}</definedName>
    <definedName name="KOL" localSheetId="7" hidden="1">{#N/A,#N/A,FALSE,"informes"}</definedName>
    <definedName name="KOL" localSheetId="8" hidden="1">{#N/A,#N/A,FALSE,"informes"}</definedName>
    <definedName name="KOL" localSheetId="9" hidden="1">{#N/A,#N/A,FALSE,"informes"}</definedName>
    <definedName name="KOL" localSheetId="10" hidden="1">{#N/A,#N/A,FALSE,"informes"}</definedName>
    <definedName name="KOL" localSheetId="11" hidden="1">{#N/A,#N/A,FALSE,"informes"}</definedName>
    <definedName name="KOL" localSheetId="12" hidden="1">{#N/A,#N/A,FALSE,"informes"}</definedName>
    <definedName name="KOL" localSheetId="13" hidden="1">{#N/A,#N/A,FALSE,"informes"}</definedName>
    <definedName name="KOL" localSheetId="14" hidden="1">{#N/A,#N/A,FALSE,"informes"}</definedName>
    <definedName name="KOL" localSheetId="15" hidden="1">{#N/A,#N/A,FALSE,"informes"}</definedName>
    <definedName name="KOL" localSheetId="16" hidden="1">{#N/A,#N/A,FALSE,"informes"}</definedName>
    <definedName name="KOL" hidden="1">{#N/A,#N/A,FALSE,"informes"}</definedName>
    <definedName name="kryxskrxkl" localSheetId="1" hidden="1">{#N/A,#N/A,FALSE,"informes"}</definedName>
    <definedName name="kryxskrxkl" localSheetId="2" hidden="1">{#N/A,#N/A,FALSE,"informes"}</definedName>
    <definedName name="kryxskrxkl" localSheetId="3" hidden="1">{#N/A,#N/A,FALSE,"informes"}</definedName>
    <definedName name="kryxskrxkl" localSheetId="4" hidden="1">{#N/A,#N/A,FALSE,"informes"}</definedName>
    <definedName name="kryxskrxkl" localSheetId="5" hidden="1">{#N/A,#N/A,FALSE,"informes"}</definedName>
    <definedName name="kryxskrxkl" localSheetId="6" hidden="1">{#N/A,#N/A,FALSE,"informes"}</definedName>
    <definedName name="kryxskrxkl" localSheetId="7" hidden="1">{#N/A,#N/A,FALSE,"informes"}</definedName>
    <definedName name="kryxskrxkl" localSheetId="8" hidden="1">{#N/A,#N/A,FALSE,"informes"}</definedName>
    <definedName name="kryxskrxkl" localSheetId="9" hidden="1">{#N/A,#N/A,FALSE,"informes"}</definedName>
    <definedName name="kryxskrxkl" localSheetId="10" hidden="1">{#N/A,#N/A,FALSE,"informes"}</definedName>
    <definedName name="kryxskrxkl" localSheetId="11" hidden="1">{#N/A,#N/A,FALSE,"informes"}</definedName>
    <definedName name="kryxskrxkl" localSheetId="12" hidden="1">{#N/A,#N/A,FALSE,"informes"}</definedName>
    <definedName name="kryxskrxkl" localSheetId="13" hidden="1">{#N/A,#N/A,FALSE,"informes"}</definedName>
    <definedName name="kryxskrxkl" localSheetId="14" hidden="1">{#N/A,#N/A,FALSE,"informes"}</definedName>
    <definedName name="kryxskrxkl" localSheetId="15" hidden="1">{#N/A,#N/A,FALSE,"informes"}</definedName>
    <definedName name="kryxskrxkl" localSheetId="16" hidden="1">{#N/A,#N/A,FALSE,"informes"}</definedName>
    <definedName name="kryxskrxkl" hidden="1">{#N/A,#N/A,FALSE,"informes"}</definedName>
    <definedName name="largo">#REF!</definedName>
    <definedName name="LES" localSheetId="1" hidden="1">{#N/A,#N/A,FALSE,"informes"}</definedName>
    <definedName name="LES" localSheetId="2" hidden="1">{#N/A,#N/A,FALSE,"informes"}</definedName>
    <definedName name="LES" localSheetId="3" hidden="1">{#N/A,#N/A,FALSE,"informes"}</definedName>
    <definedName name="LES" localSheetId="4" hidden="1">{#N/A,#N/A,FALSE,"informes"}</definedName>
    <definedName name="LES" localSheetId="5" hidden="1">{#N/A,#N/A,FALSE,"informes"}</definedName>
    <definedName name="LES" localSheetId="6" hidden="1">{#N/A,#N/A,FALSE,"informes"}</definedName>
    <definedName name="LES" localSheetId="7" hidden="1">{#N/A,#N/A,FALSE,"informes"}</definedName>
    <definedName name="LES" localSheetId="8" hidden="1">{#N/A,#N/A,FALSE,"informes"}</definedName>
    <definedName name="LES" localSheetId="9" hidden="1">{#N/A,#N/A,FALSE,"informes"}</definedName>
    <definedName name="LES" localSheetId="10" hidden="1">{#N/A,#N/A,FALSE,"informes"}</definedName>
    <definedName name="LES" localSheetId="11" hidden="1">{#N/A,#N/A,FALSE,"informes"}</definedName>
    <definedName name="LES" localSheetId="12" hidden="1">{#N/A,#N/A,FALSE,"informes"}</definedName>
    <definedName name="LES" localSheetId="13" hidden="1">{#N/A,#N/A,FALSE,"informes"}</definedName>
    <definedName name="LES" localSheetId="14" hidden="1">{#N/A,#N/A,FALSE,"informes"}</definedName>
    <definedName name="LES" localSheetId="15" hidden="1">{#N/A,#N/A,FALSE,"informes"}</definedName>
    <definedName name="LES" localSheetId="16" hidden="1">{#N/A,#N/A,FALSE,"informes"}</definedName>
    <definedName name="LES" hidden="1">{#N/A,#N/A,FALSE,"informes"}</definedName>
    <definedName name="letra">#REF!</definedName>
    <definedName name="LIBRE_00">#REF!</definedName>
    <definedName name="LIBRE_01_RESERVA">#REF!</definedName>
    <definedName name="LIBRE_02">#REF!</definedName>
    <definedName name="LIBRE_94">#REF!</definedName>
    <definedName name="LIBRE_95">#REF!</definedName>
    <definedName name="LIBRE_96">#REF!</definedName>
    <definedName name="LIBRE_97">#REF!</definedName>
    <definedName name="LIBRE_98">#REF!</definedName>
    <definedName name="LIBRE_99">#REF!</definedName>
    <definedName name="liqui">#REF!</definedName>
    <definedName name="liquidacion97">'[1]LIQUI-TRANSF'!#REF!</definedName>
    <definedName name="LIS" localSheetId="1" hidden="1">{#N/A,#N/A,FALSE,"informes"}</definedName>
    <definedName name="LIS" localSheetId="2" hidden="1">{#N/A,#N/A,FALSE,"informes"}</definedName>
    <definedName name="LIS" localSheetId="3" hidden="1">{#N/A,#N/A,FALSE,"informes"}</definedName>
    <definedName name="LIS" localSheetId="4" hidden="1">{#N/A,#N/A,FALSE,"informes"}</definedName>
    <definedName name="LIS" localSheetId="5" hidden="1">{#N/A,#N/A,FALSE,"informes"}</definedName>
    <definedName name="LIS" localSheetId="6" hidden="1">{#N/A,#N/A,FALSE,"informes"}</definedName>
    <definedName name="LIS" localSheetId="7" hidden="1">{#N/A,#N/A,FALSE,"informes"}</definedName>
    <definedName name="LIS" localSheetId="8" hidden="1">{#N/A,#N/A,FALSE,"informes"}</definedName>
    <definedName name="LIS" localSheetId="9" hidden="1">{#N/A,#N/A,FALSE,"informes"}</definedName>
    <definedName name="LIS" localSheetId="10" hidden="1">{#N/A,#N/A,FALSE,"informes"}</definedName>
    <definedName name="LIS" localSheetId="11" hidden="1">{#N/A,#N/A,FALSE,"informes"}</definedName>
    <definedName name="LIS" localSheetId="12" hidden="1">{#N/A,#N/A,FALSE,"informes"}</definedName>
    <definedName name="LIS" localSheetId="13" hidden="1">{#N/A,#N/A,FALSE,"informes"}</definedName>
    <definedName name="LIS" localSheetId="14" hidden="1">{#N/A,#N/A,FALSE,"informes"}</definedName>
    <definedName name="LIS" localSheetId="15" hidden="1">{#N/A,#N/A,FALSE,"informes"}</definedName>
    <definedName name="LIS" localSheetId="16" hidden="1">{#N/A,#N/A,FALSE,"informes"}</definedName>
    <definedName name="LIS" hidden="1">{#N/A,#N/A,FALSE,"informes"}</definedName>
    <definedName name="lklm"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1" hidden="1">{"INGRESOS DOLARES",#N/A,FALSE,"informes"}</definedName>
    <definedName name="lkrjslkndalñkvnkea" localSheetId="2" hidden="1">{"INGRESOS DOLARES",#N/A,FALSE,"informes"}</definedName>
    <definedName name="lkrjslkndalñkvnkea" localSheetId="3" hidden="1">{"INGRESOS DOLARES",#N/A,FALSE,"informes"}</definedName>
    <definedName name="lkrjslkndalñkvnkea" localSheetId="4" hidden="1">{"INGRESOS DOLARES",#N/A,FALSE,"informes"}</definedName>
    <definedName name="lkrjslkndalñkvnkea" localSheetId="5" hidden="1">{"INGRESOS DOLARES",#N/A,FALSE,"informes"}</definedName>
    <definedName name="lkrjslkndalñkvnkea" localSheetId="6" hidden="1">{"INGRESOS DOLARES",#N/A,FALSE,"informes"}</definedName>
    <definedName name="lkrjslkndalñkvnkea" localSheetId="7" hidden="1">{"INGRESOS DOLARES",#N/A,FALSE,"informes"}</definedName>
    <definedName name="lkrjslkndalñkvnkea" localSheetId="8" hidden="1">{"INGRESOS DOLARES",#N/A,FALSE,"informes"}</definedName>
    <definedName name="lkrjslkndalñkvnkea" localSheetId="9" hidden="1">{"INGRESOS DOLARES",#N/A,FALSE,"informes"}</definedName>
    <definedName name="lkrjslkndalñkvnkea" localSheetId="10" hidden="1">{"INGRESOS DOLARES",#N/A,FALSE,"informes"}</definedName>
    <definedName name="lkrjslkndalñkvnkea" localSheetId="11" hidden="1">{"INGRESOS DOLARES",#N/A,FALSE,"informes"}</definedName>
    <definedName name="lkrjslkndalñkvnkea" localSheetId="12" hidden="1">{"INGRESOS DOLARES",#N/A,FALSE,"informes"}</definedName>
    <definedName name="lkrjslkndalñkvnkea" localSheetId="13" hidden="1">{"INGRESOS DOLARES",#N/A,FALSE,"informes"}</definedName>
    <definedName name="lkrjslkndalñkvnkea" localSheetId="14" hidden="1">{"INGRESOS DOLARES",#N/A,FALSE,"informes"}</definedName>
    <definedName name="lkrjslkndalñkvnkea" localSheetId="15" hidden="1">{"INGRESOS DOLARES",#N/A,FALSE,"informes"}</definedName>
    <definedName name="lkrjslkndalñkvnkea" localSheetId="16" hidden="1">{"INGRESOS DOLARES",#N/A,FALSE,"informes"}</definedName>
    <definedName name="lkrjslkndalñkvnkea" hidden="1">{"INGRESOS DOLARES",#N/A,FALSE,"informes"}</definedName>
    <definedName name="LL" localSheetId="1" hidden="1">{#N/A,#N/A,FALSE,"informes"}</definedName>
    <definedName name="LL" localSheetId="2" hidden="1">{#N/A,#N/A,FALSE,"informes"}</definedName>
    <definedName name="LL" localSheetId="3" hidden="1">{#N/A,#N/A,FALSE,"informes"}</definedName>
    <definedName name="LL" localSheetId="4" hidden="1">{#N/A,#N/A,FALSE,"informes"}</definedName>
    <definedName name="LL" localSheetId="5" hidden="1">{#N/A,#N/A,FALSE,"informes"}</definedName>
    <definedName name="LL" localSheetId="6" hidden="1">{#N/A,#N/A,FALSE,"informes"}</definedName>
    <definedName name="LL" localSheetId="7" hidden="1">{#N/A,#N/A,FALSE,"informes"}</definedName>
    <definedName name="LL" localSheetId="8" hidden="1">{#N/A,#N/A,FALSE,"informes"}</definedName>
    <definedName name="LL" localSheetId="9" hidden="1">{#N/A,#N/A,FALSE,"informes"}</definedName>
    <definedName name="LL" localSheetId="10" hidden="1">{#N/A,#N/A,FALSE,"informes"}</definedName>
    <definedName name="LL" localSheetId="11" hidden="1">{#N/A,#N/A,FALSE,"informes"}</definedName>
    <definedName name="LL" localSheetId="12" hidden="1">{#N/A,#N/A,FALSE,"informes"}</definedName>
    <definedName name="LL" localSheetId="13" hidden="1">{#N/A,#N/A,FALSE,"informes"}</definedName>
    <definedName name="LL" localSheetId="14" hidden="1">{#N/A,#N/A,FALSE,"informes"}</definedName>
    <definedName name="LL" localSheetId="15" hidden="1">{#N/A,#N/A,FALSE,"informes"}</definedName>
    <definedName name="LL" localSheetId="16" hidden="1">{#N/A,#N/A,FALSE,"informes"}</definedName>
    <definedName name="LL" hidden="1">{#N/A,#N/A,FALSE,"informes"}</definedName>
    <definedName name="LO" localSheetId="1" hidden="1">{"PAGOS DOLARES",#N/A,FALSE,"informes"}</definedName>
    <definedName name="LO" localSheetId="2" hidden="1">{"PAGOS DOLARES",#N/A,FALSE,"informes"}</definedName>
    <definedName name="LO" localSheetId="3" hidden="1">{"PAGOS DOLARES",#N/A,FALSE,"informes"}</definedName>
    <definedName name="LO" localSheetId="4" hidden="1">{"PAGOS DOLARES",#N/A,FALSE,"informes"}</definedName>
    <definedName name="LO" localSheetId="5" hidden="1">{"PAGOS DOLARES",#N/A,FALSE,"informes"}</definedName>
    <definedName name="LO" localSheetId="6" hidden="1">{"PAGOS DOLARES",#N/A,FALSE,"informes"}</definedName>
    <definedName name="LO" localSheetId="7" hidden="1">{"PAGOS DOLARES",#N/A,FALSE,"informes"}</definedName>
    <definedName name="LO" localSheetId="8" hidden="1">{"PAGOS DOLARES",#N/A,FALSE,"informes"}</definedName>
    <definedName name="LO" localSheetId="9" hidden="1">{"PAGOS DOLARES",#N/A,FALSE,"informes"}</definedName>
    <definedName name="LO" localSheetId="10" hidden="1">{"PAGOS DOLARES",#N/A,FALSE,"informes"}</definedName>
    <definedName name="LO" localSheetId="11" hidden="1">{"PAGOS DOLARES",#N/A,FALSE,"informes"}</definedName>
    <definedName name="LO" localSheetId="12" hidden="1">{"PAGOS DOLARES",#N/A,FALSE,"informes"}</definedName>
    <definedName name="LO" localSheetId="13" hidden="1">{"PAGOS DOLARES",#N/A,FALSE,"informes"}</definedName>
    <definedName name="LO" localSheetId="14" hidden="1">{"PAGOS DOLARES",#N/A,FALSE,"informes"}</definedName>
    <definedName name="LO" localSheetId="15" hidden="1">{"PAGOS DOLARES",#N/A,FALSE,"informes"}</definedName>
    <definedName name="LO" localSheetId="16" hidden="1">{"PAGOS DOLARES",#N/A,FALSE,"informes"}</definedName>
    <definedName name="LO" hidden="1">{"PAGOS DOLARES",#N/A,FALSE,"informes"}</definedName>
    <definedName name="loq" localSheetId="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ORTADASECTOR">#REF!</definedName>
    <definedName name="LUI" localSheetId="1" hidden="1">{#N/A,#N/A,FALSE,"informes"}</definedName>
    <definedName name="LUI" localSheetId="2" hidden="1">{#N/A,#N/A,FALSE,"informes"}</definedName>
    <definedName name="LUI" localSheetId="3" hidden="1">{#N/A,#N/A,FALSE,"informes"}</definedName>
    <definedName name="LUI" localSheetId="4" hidden="1">{#N/A,#N/A,FALSE,"informes"}</definedName>
    <definedName name="LUI" localSheetId="5" hidden="1">{#N/A,#N/A,FALSE,"informes"}</definedName>
    <definedName name="LUI" localSheetId="6" hidden="1">{#N/A,#N/A,FALSE,"informes"}</definedName>
    <definedName name="LUI" localSheetId="7" hidden="1">{#N/A,#N/A,FALSE,"informes"}</definedName>
    <definedName name="LUI" localSheetId="8" hidden="1">{#N/A,#N/A,FALSE,"informes"}</definedName>
    <definedName name="LUI" localSheetId="9" hidden="1">{#N/A,#N/A,FALSE,"informes"}</definedName>
    <definedName name="LUI" localSheetId="10" hidden="1">{#N/A,#N/A,FALSE,"informes"}</definedName>
    <definedName name="LUI" localSheetId="11" hidden="1">{#N/A,#N/A,FALSE,"informes"}</definedName>
    <definedName name="LUI" localSheetId="12" hidden="1">{#N/A,#N/A,FALSE,"informes"}</definedName>
    <definedName name="LUI" localSheetId="13" hidden="1">{#N/A,#N/A,FALSE,"informes"}</definedName>
    <definedName name="LUI" localSheetId="14" hidden="1">{#N/A,#N/A,FALSE,"informes"}</definedName>
    <definedName name="LUI" localSheetId="15" hidden="1">{#N/A,#N/A,FALSE,"informes"}</definedName>
    <definedName name="LUI" localSheetId="16" hidden="1">{#N/A,#N/A,FALSE,"informes"}</definedName>
    <definedName name="LUI" hidden="1">{#N/A,#N/A,FALSE,"informes"}</definedName>
    <definedName name="LUNA" localSheetId="1" hidden="1">{"PAGOS DOLARES",#N/A,FALSE,"informes"}</definedName>
    <definedName name="LUNA" localSheetId="2" hidden="1">{"PAGOS DOLARES",#N/A,FALSE,"informes"}</definedName>
    <definedName name="LUNA" localSheetId="3" hidden="1">{"PAGOS DOLARES",#N/A,FALSE,"informes"}</definedName>
    <definedName name="LUNA" localSheetId="4" hidden="1">{"PAGOS DOLARES",#N/A,FALSE,"informes"}</definedName>
    <definedName name="LUNA" localSheetId="5" hidden="1">{"PAGOS DOLARES",#N/A,FALSE,"informes"}</definedName>
    <definedName name="LUNA" localSheetId="6" hidden="1">{"PAGOS DOLARES",#N/A,FALSE,"informes"}</definedName>
    <definedName name="LUNA" localSheetId="7" hidden="1">{"PAGOS DOLARES",#N/A,FALSE,"informes"}</definedName>
    <definedName name="LUNA" localSheetId="8" hidden="1">{"PAGOS DOLARES",#N/A,FALSE,"informes"}</definedName>
    <definedName name="LUNA" localSheetId="9" hidden="1">{"PAGOS DOLARES",#N/A,FALSE,"informes"}</definedName>
    <definedName name="LUNA" localSheetId="10" hidden="1">{"PAGOS DOLARES",#N/A,FALSE,"informes"}</definedName>
    <definedName name="LUNA" localSheetId="11" hidden="1">{"PAGOS DOLARES",#N/A,FALSE,"informes"}</definedName>
    <definedName name="LUNA" localSheetId="12" hidden="1">{"PAGOS DOLARES",#N/A,FALSE,"informes"}</definedName>
    <definedName name="LUNA" localSheetId="13" hidden="1">{"PAGOS DOLARES",#N/A,FALSE,"informes"}</definedName>
    <definedName name="LUNA" localSheetId="14" hidden="1">{"PAGOS DOLARES",#N/A,FALSE,"informes"}</definedName>
    <definedName name="LUNA" localSheetId="15" hidden="1">{"PAGOS DOLARES",#N/A,FALSE,"informes"}</definedName>
    <definedName name="LUNA" localSheetId="16" hidden="1">{"PAGOS DOLARES",#N/A,FALSE,"informes"}</definedName>
    <definedName name="LUNA" hidden="1">{"PAGOS DOLARES",#N/A,FALSE,"informes"}</definedName>
    <definedName name="LUZ" localSheetId="1" hidden="1">{#N/A,#N/A,FALSE,"informes"}</definedName>
    <definedName name="LUZ" localSheetId="2" hidden="1">{#N/A,#N/A,FALSE,"informes"}</definedName>
    <definedName name="LUZ" localSheetId="3" hidden="1">{#N/A,#N/A,FALSE,"informes"}</definedName>
    <definedName name="LUZ" localSheetId="4" hidden="1">{#N/A,#N/A,FALSE,"informes"}</definedName>
    <definedName name="LUZ" localSheetId="5" hidden="1">{#N/A,#N/A,FALSE,"informes"}</definedName>
    <definedName name="LUZ" localSheetId="6" hidden="1">{#N/A,#N/A,FALSE,"informes"}</definedName>
    <definedName name="LUZ" localSheetId="7" hidden="1">{#N/A,#N/A,FALSE,"informes"}</definedName>
    <definedName name="LUZ" localSheetId="8" hidden="1">{#N/A,#N/A,FALSE,"informes"}</definedName>
    <definedName name="LUZ" localSheetId="9" hidden="1">{#N/A,#N/A,FALSE,"informes"}</definedName>
    <definedName name="LUZ" localSheetId="10" hidden="1">{#N/A,#N/A,FALSE,"informes"}</definedName>
    <definedName name="LUZ" localSheetId="11" hidden="1">{#N/A,#N/A,FALSE,"informes"}</definedName>
    <definedName name="LUZ" localSheetId="12" hidden="1">{#N/A,#N/A,FALSE,"informes"}</definedName>
    <definedName name="LUZ" localSheetId="13" hidden="1">{#N/A,#N/A,FALSE,"informes"}</definedName>
    <definedName name="LUZ" localSheetId="14" hidden="1">{#N/A,#N/A,FALSE,"informes"}</definedName>
    <definedName name="LUZ" localSheetId="15" hidden="1">{#N/A,#N/A,FALSE,"informes"}</definedName>
    <definedName name="LUZ" localSheetId="16" hidden="1">{#N/A,#N/A,FALSE,"informes"}</definedName>
    <definedName name="LUZ" hidden="1">{#N/A,#N/A,FALSE,"informes"}</definedName>
    <definedName name="M">[1]DATOS!$F$34</definedName>
    <definedName name="MA">[1]APACDO!#REF!</definedName>
    <definedName name="MACRO">#REF!</definedName>
    <definedName name="Mar">[1]BCol!$R$3</definedName>
    <definedName name="MARZON">[1]VIGN!#REF!</definedName>
    <definedName name="MARZOP">#REF!</definedName>
    <definedName name="MARZORN">#REF!</definedName>
    <definedName name="MARZORP">#REF!</definedName>
    <definedName name="MATRIZRICS">'[1]RICS NUEVA HOJA DIARIA'!$A$1:$AB$42</definedName>
    <definedName name="May">[1]BCol!$T$3</definedName>
    <definedName name="MENUIMP">[1]ENTRADA!#REF!</definedName>
    <definedName name="mes">#REF!</definedName>
    <definedName name="MET89B">#REF!</definedName>
    <definedName name="MET90B">#REF!</definedName>
    <definedName name="MET91B">#REF!</definedName>
    <definedName name="MET92B">#REF!</definedName>
    <definedName name="MET93B">#REF!</definedName>
    <definedName name="MET93C">#REF!</definedName>
    <definedName name="MET93D">#REF!</definedName>
    <definedName name="MET94B">#REF!</definedName>
    <definedName name="MET94C">#REF!</definedName>
    <definedName name="MET94D">#REF!</definedName>
    <definedName name="MET95A">#REF!</definedName>
    <definedName name="MET95B">#REF!</definedName>
    <definedName name="MET95C">#REF!</definedName>
    <definedName name="MET95D">#REF!</definedName>
    <definedName name="MET95E">#REF!</definedName>
    <definedName name="MET96A">#REF!</definedName>
    <definedName name="MET96B">#REF!</definedName>
    <definedName name="MET96C">#REF!</definedName>
    <definedName name="MET96D">#REF!</definedName>
    <definedName name="MET96E">#REF!</definedName>
    <definedName name="METROCRECIM">#REF!</definedName>
    <definedName name="METROPESOS">#REF!</definedName>
    <definedName name="METROPIB">#REF!</definedName>
    <definedName name="METROS">#REF!</definedName>
    <definedName name="METROS1">#REF!</definedName>
    <definedName name="METROS2">#REF!</definedName>
    <definedName name="mia" localSheetId="1" hidden="1">{#N/A,#N/A,FALSE,"informes"}</definedName>
    <definedName name="mia" localSheetId="2" hidden="1">{#N/A,#N/A,FALSE,"informes"}</definedName>
    <definedName name="mia" localSheetId="3" hidden="1">{#N/A,#N/A,FALSE,"informes"}</definedName>
    <definedName name="mia" localSheetId="4" hidden="1">{#N/A,#N/A,FALSE,"informes"}</definedName>
    <definedName name="mia" localSheetId="5" hidden="1">{#N/A,#N/A,FALSE,"informes"}</definedName>
    <definedName name="mia" localSheetId="6" hidden="1">{#N/A,#N/A,FALSE,"informes"}</definedName>
    <definedName name="mia" localSheetId="7" hidden="1">{#N/A,#N/A,FALSE,"informes"}</definedName>
    <definedName name="mia" localSheetId="8" hidden="1">{#N/A,#N/A,FALSE,"informes"}</definedName>
    <definedName name="mia" localSheetId="9" hidden="1">{#N/A,#N/A,FALSE,"informes"}</definedName>
    <definedName name="mia" localSheetId="10" hidden="1">{#N/A,#N/A,FALSE,"informes"}</definedName>
    <definedName name="mia" localSheetId="11" hidden="1">{#N/A,#N/A,FALSE,"informes"}</definedName>
    <definedName name="mia" localSheetId="12" hidden="1">{#N/A,#N/A,FALSE,"informes"}</definedName>
    <definedName name="mia" localSheetId="13" hidden="1">{#N/A,#N/A,FALSE,"informes"}</definedName>
    <definedName name="mia" localSheetId="14" hidden="1">{#N/A,#N/A,FALSE,"informes"}</definedName>
    <definedName name="mia" localSheetId="15" hidden="1">{#N/A,#N/A,FALSE,"informes"}</definedName>
    <definedName name="mia" localSheetId="16" hidden="1">{#N/A,#N/A,FALSE,"informes"}</definedName>
    <definedName name="mia" hidden="1">{#N/A,#N/A,FALSE,"informes"}</definedName>
    <definedName name="MILITARES">#REF!</definedName>
    <definedName name="MINISTRO">'[1]CUA1-3'!#REF!</definedName>
    <definedName name="MM" localSheetId="1" hidden="1">{"PAGOS DOLARES",#N/A,FALSE,"informes"}</definedName>
    <definedName name="MM" localSheetId="2" hidden="1">{"PAGOS DOLARES",#N/A,FALSE,"informes"}</definedName>
    <definedName name="MM" localSheetId="3" hidden="1">{"PAGOS DOLARES",#N/A,FALSE,"informes"}</definedName>
    <definedName name="MM" localSheetId="4" hidden="1">{"PAGOS DOLARES",#N/A,FALSE,"informes"}</definedName>
    <definedName name="MM" localSheetId="5" hidden="1">{"PAGOS DOLARES",#N/A,FALSE,"informes"}</definedName>
    <definedName name="MM" localSheetId="6" hidden="1">{"PAGOS DOLARES",#N/A,FALSE,"informes"}</definedName>
    <definedName name="MM" localSheetId="7" hidden="1">{"PAGOS DOLARES",#N/A,FALSE,"informes"}</definedName>
    <definedName name="MM" localSheetId="8" hidden="1">{"PAGOS DOLARES",#N/A,FALSE,"informes"}</definedName>
    <definedName name="MM" localSheetId="9" hidden="1">{"PAGOS DOLARES",#N/A,FALSE,"informes"}</definedName>
    <definedName name="MM" localSheetId="10" hidden="1">{"PAGOS DOLARES",#N/A,FALSE,"informes"}</definedName>
    <definedName name="MM" localSheetId="11" hidden="1">{"PAGOS DOLARES",#N/A,FALSE,"informes"}</definedName>
    <definedName name="MM" localSheetId="12" hidden="1">{"PAGOS DOLARES",#N/A,FALSE,"informes"}</definedName>
    <definedName name="MM" localSheetId="13" hidden="1">{"PAGOS DOLARES",#N/A,FALSE,"informes"}</definedName>
    <definedName name="MM" localSheetId="14" hidden="1">{"PAGOS DOLARES",#N/A,FALSE,"informes"}</definedName>
    <definedName name="MM" localSheetId="15" hidden="1">{"PAGOS DOLARES",#N/A,FALSE,"informes"}</definedName>
    <definedName name="MM" localSheetId="16" hidden="1">{"PAGOS DOLARES",#N/A,FALSE,"informes"}</definedName>
    <definedName name="MM" hidden="1">{"PAGOS DOLARES",#N/A,FALSE,"informes"}</definedName>
    <definedName name="MMMMMM" localSheetId="1" hidden="1">{"INGRESOS DOLARES",#N/A,FALSE,"informes"}</definedName>
    <definedName name="MMMMMM" localSheetId="2" hidden="1">{"INGRESOS DOLARES",#N/A,FALSE,"informes"}</definedName>
    <definedName name="MMMMMM" localSheetId="3" hidden="1">{"INGRESOS DOLARES",#N/A,FALSE,"informes"}</definedName>
    <definedName name="MMMMMM" localSheetId="4" hidden="1">{"INGRESOS DOLARES",#N/A,FALSE,"informes"}</definedName>
    <definedName name="MMMMMM" localSheetId="5" hidden="1">{"INGRESOS DOLARES",#N/A,FALSE,"informes"}</definedName>
    <definedName name="MMMMMM" localSheetId="6" hidden="1">{"INGRESOS DOLARES",#N/A,FALSE,"informes"}</definedName>
    <definedName name="MMMMMM" localSheetId="7" hidden="1">{"INGRESOS DOLARES",#N/A,FALSE,"informes"}</definedName>
    <definedName name="MMMMMM" localSheetId="8" hidden="1">{"INGRESOS DOLARES",#N/A,FALSE,"informes"}</definedName>
    <definedName name="MMMMMM" localSheetId="9" hidden="1">{"INGRESOS DOLARES",#N/A,FALSE,"informes"}</definedName>
    <definedName name="MMMMMM" localSheetId="10" hidden="1">{"INGRESOS DOLARES",#N/A,FALSE,"informes"}</definedName>
    <definedName name="MMMMMM" localSheetId="11" hidden="1">{"INGRESOS DOLARES",#N/A,FALSE,"informes"}</definedName>
    <definedName name="MMMMMM" localSheetId="12" hidden="1">{"INGRESOS DOLARES",#N/A,FALSE,"informes"}</definedName>
    <definedName name="MMMMMM" localSheetId="13" hidden="1">{"INGRESOS DOLARES",#N/A,FALSE,"informes"}</definedName>
    <definedName name="MMMMMM" localSheetId="14" hidden="1">{"INGRESOS DOLARES",#N/A,FALSE,"informes"}</definedName>
    <definedName name="MMMMMM" localSheetId="15" hidden="1">{"INGRESOS DOLARES",#N/A,FALSE,"informes"}</definedName>
    <definedName name="MMMMMM" localSheetId="16" hidden="1">{"INGRESOS DOLARES",#N/A,FALSE,"informes"}</definedName>
    <definedName name="MMMMMM" hidden="1">{"INGRESOS DOLARES",#N/A,FALSE,"informes"}</definedName>
    <definedName name="MN" localSheetId="1" hidden="1">{"PAGOS DOLARES",#N/A,FALSE,"informes"}</definedName>
    <definedName name="MN" localSheetId="2" hidden="1">{"PAGOS DOLARES",#N/A,FALSE,"informes"}</definedName>
    <definedName name="MN" localSheetId="3" hidden="1">{"PAGOS DOLARES",#N/A,FALSE,"informes"}</definedName>
    <definedName name="MN" localSheetId="4" hidden="1">{"PAGOS DOLARES",#N/A,FALSE,"informes"}</definedName>
    <definedName name="MN" localSheetId="5" hidden="1">{"PAGOS DOLARES",#N/A,FALSE,"informes"}</definedName>
    <definedName name="MN" localSheetId="6" hidden="1">{"PAGOS DOLARES",#N/A,FALSE,"informes"}</definedName>
    <definedName name="MN" localSheetId="7" hidden="1">{"PAGOS DOLARES",#N/A,FALSE,"informes"}</definedName>
    <definedName name="MN" localSheetId="8" hidden="1">{"PAGOS DOLARES",#N/A,FALSE,"informes"}</definedName>
    <definedName name="MN" localSheetId="9" hidden="1">{"PAGOS DOLARES",#N/A,FALSE,"informes"}</definedName>
    <definedName name="MN" localSheetId="10" hidden="1">{"PAGOS DOLARES",#N/A,FALSE,"informes"}</definedName>
    <definedName name="MN" localSheetId="11" hidden="1">{"PAGOS DOLARES",#N/A,FALSE,"informes"}</definedName>
    <definedName name="MN" localSheetId="12" hidden="1">{"PAGOS DOLARES",#N/A,FALSE,"informes"}</definedName>
    <definedName name="MN" localSheetId="13" hidden="1">{"PAGOS DOLARES",#N/A,FALSE,"informes"}</definedName>
    <definedName name="MN" localSheetId="14" hidden="1">{"PAGOS DOLARES",#N/A,FALSE,"informes"}</definedName>
    <definedName name="MN" localSheetId="15" hidden="1">{"PAGOS DOLARES",#N/A,FALSE,"informes"}</definedName>
    <definedName name="MN" localSheetId="16" hidden="1">{"PAGOS DOLARES",#N/A,FALSE,"informes"}</definedName>
    <definedName name="MN" hidden="1">{"PAGOS DOLARES",#N/A,FALSE,"informes"}</definedName>
    <definedName name="Moneda_externa_Corte_a">OFFSET('[1]Moneda - externa'!$A$54,0,0,COUNT('[1]Moneda - externa'!$A:$A))</definedName>
    <definedName name="Moneda_externa_Serie_1">OFFSET('[1]Moneda - externa'!$B$54,0,0,COUNT('[1]Moneda - externa'!$A:$A))</definedName>
    <definedName name="Moneda_externa_Serie_2">OFFSET('[1]Moneda - externa'!$C$54,0,0,COUNT('[1]Moneda - externa'!$A:$A))</definedName>
    <definedName name="Moneda_externa_Serie_3">OFFSET('[1]Moneda - externa'!$D$54,0,0,COUNT('[1]Moneda - externa'!$A:$A))</definedName>
    <definedName name="Moneda_externa_Serie_4">OFFSET('[1]Moneda - externa'!$E$54,0,0,COUNT('[1]Moneda - externa'!$A:$A))</definedName>
    <definedName name="Moneda_externa_Serie_5">OFFSET('[1]Moneda - externa'!$F$54,0,0,COUNT('[1]Moneda - externa'!$A:$A))</definedName>
    <definedName name="Moneda_externaColumna_título_etiqueta">[1]Title!$B$120</definedName>
    <definedName name="Moneda_externaColumna_título_etiqueta_2">[1]Title!$B$121</definedName>
    <definedName name="Moneda_externaColumna_título_etiqueta_3">[1]Title!$B$122</definedName>
    <definedName name="Moneda_externaColumna_título_etiqueta_4">[1]Title!$B$123</definedName>
    <definedName name="Moneda_externaColumna_título_etiqueta_5">[1]Title!$B$124</definedName>
    <definedName name="Moneda_externaColumna_título_etiqueta_6">[1]Title!$B$125</definedName>
    <definedName name="Moneda_externaSección_subtítulo_etiqueta">[1]Title!$B$119</definedName>
    <definedName name="Moneda_externaSección_título_etiqueta">[1]Title!$B$118</definedName>
    <definedName name="Moneda_interna_Corte_a">OFFSET('[1]Moneda - interna'!$A$53,0,0,COUNT('[1]Moneda - interna'!$A:$A))</definedName>
    <definedName name="Moneda_interna_Serie_1">OFFSET('[1]Moneda - interna'!$B$53,0,0,COUNT('[1]Moneda - interna'!$A:$A))</definedName>
    <definedName name="Moneda_interna_Serie_2">OFFSET('[1]Moneda - interna'!$C$53,0,0,COUNT('[1]Moneda - interna'!$A:$A))</definedName>
    <definedName name="Moneda_interna_Serie_3">OFFSET('[1]Moneda - interna'!$D$53,0,0,COUNT('[1]Moneda - interna'!$A:$A))</definedName>
    <definedName name="Moneda_interna_serie_4">OFFSET('[1]Moneda - interna'!$E$53,0,0,COUNT('[1]Moneda - interna'!$A:$A))</definedName>
    <definedName name="Moneda_internaColumna_título_etiqueta">[1]Title!$B$113</definedName>
    <definedName name="Moneda_internaColumna_título_etiqueta_2">[1]Title!$B$114</definedName>
    <definedName name="Moneda_internaColumna_título_etiqueta_3">[1]Title!$B$115</definedName>
    <definedName name="Moneda_internaColumna_título_etiqueta_4">[1]Title!$B$116</definedName>
    <definedName name="Moneda_internaColumna_título_etiqueta_5">[1]Title!$B$117</definedName>
    <definedName name="Moneda_internaSección_subtítulo_etiqueta">[1]Title!$B$112</definedName>
    <definedName name="Moneda_internaSección_título_etiqueta">[1]Title!$B$111</definedName>
    <definedName name="Moneda_total_Corte_a">OFFSET('[1]Moneda - total'!$A$54,0,0,COUNT('[1]Moneda - total'!$A:$A))</definedName>
    <definedName name="Moneda_total_Serie_1">OFFSET('[1]Moneda - total'!$B$54,0,0,COUNT('[1]Moneda - total'!$A:$A))</definedName>
    <definedName name="Moneda_total_Serie_2">OFFSET('[1]Moneda - total'!$C$54,0,0,COUNT('[1]Moneda - total'!$A:$A))</definedName>
    <definedName name="Moneda_total_Serie_3">OFFSET('[1]Moneda - total'!$D$54,0,0,COUNT('[1]Moneda - total'!$A:$A))</definedName>
    <definedName name="Moneda_total_Serie_4">OFFSET('[1]Moneda - total'!$E$54,0,0,COUNT('[1]Moneda - total'!$A:$A))</definedName>
    <definedName name="Moneda_total_Serie_5">OFFSET('[1]Moneda - total'!$F$54,0,0,COUNT('[1]Moneda - total'!$A:$A))</definedName>
    <definedName name="Moneda_totalColumna_título_etiqueta">[1]Title!$B$128</definedName>
    <definedName name="Moneda_totalColumna_título_etiqueta_2">[1]Title!$B$129</definedName>
    <definedName name="Moneda_totalColumna_título_etiqueta_3">[1]Title!$B$130</definedName>
    <definedName name="Moneda_totalColumna_título_etiqueta_4">[1]Title!$B$131</definedName>
    <definedName name="Moneda_totalColumna_título_etiqueta_5">[1]Title!$B$132</definedName>
    <definedName name="Moneda_totalColumna_título_etiqueta_6">[1]Title!$B$133</definedName>
    <definedName name="Moneda_totalColumna_título_etiqueta_7">[1]Title!$B$134</definedName>
    <definedName name="Moneda_totalSección_subtítulo_etiqueta">[1]Title!$B$127</definedName>
    <definedName name="Moneda_totalSección_título_etiqueta">[1]Title!$B$126</definedName>
    <definedName name="mr"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#REF!</definedName>
    <definedName name="mw"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#REF!</definedName>
    <definedName name="NACION">#REF!</definedName>
    <definedName name="NETO1">#REF!</definedName>
    <definedName name="NETO2">#REF!</definedName>
    <definedName name="NETO3">#REF!</definedName>
    <definedName name="NETO4">#REF!</definedName>
    <definedName name="new" hidden="1">#REF!</definedName>
    <definedName name="nfoajañañldlfdkfkfgkfggjgjgj" localSheetId="1" hidden="1">{"PAGOS DOLARES",#N/A,FALSE,"informes"}</definedName>
    <definedName name="nfoajañañldlfdkfkfgkfggjgjgj" localSheetId="2" hidden="1">{"PAGOS DOLARES",#N/A,FALSE,"informes"}</definedName>
    <definedName name="nfoajañañldlfdkfkfgkfggjgjgj" localSheetId="3" hidden="1">{"PAGOS DOLARES",#N/A,FALSE,"informes"}</definedName>
    <definedName name="nfoajañañldlfdkfkfgkfggjgjgj" localSheetId="4" hidden="1">{"PAGOS DOLARES",#N/A,FALSE,"informes"}</definedName>
    <definedName name="nfoajañañldlfdkfkfgkfggjgjgj" localSheetId="5" hidden="1">{"PAGOS DOLARES",#N/A,FALSE,"informes"}</definedName>
    <definedName name="nfoajañañldlfdkfkfgkfggjgjgj" localSheetId="6" hidden="1">{"PAGOS DOLARES",#N/A,FALSE,"informes"}</definedName>
    <definedName name="nfoajañañldlfdkfkfgkfggjgjgj" localSheetId="7" hidden="1">{"PAGOS DOLARES",#N/A,FALSE,"informes"}</definedName>
    <definedName name="nfoajañañldlfdkfkfgkfggjgjgj" localSheetId="8" hidden="1">{"PAGOS DOLARES",#N/A,FALSE,"informes"}</definedName>
    <definedName name="nfoajañañldlfdkfkfgkfggjgjgj" localSheetId="9" hidden="1">{"PAGOS DOLARES",#N/A,FALSE,"informes"}</definedName>
    <definedName name="nfoajañañldlfdkfkfgkfggjgjgj" localSheetId="10" hidden="1">{"PAGOS DOLARES",#N/A,FALSE,"informes"}</definedName>
    <definedName name="nfoajañañldlfdkfkfgkfggjgjgj" localSheetId="11" hidden="1">{"PAGOS DOLARES",#N/A,FALSE,"informes"}</definedName>
    <definedName name="nfoajañañldlfdkfkfgkfggjgjgj" localSheetId="12" hidden="1">{"PAGOS DOLARES",#N/A,FALSE,"informes"}</definedName>
    <definedName name="nfoajañañldlfdkfkfgkfggjgjgj" localSheetId="13" hidden="1">{"PAGOS DOLARES",#N/A,FALSE,"informes"}</definedName>
    <definedName name="nfoajañañldlfdkfkfgkfggjgjgj" localSheetId="14" hidden="1">{"PAGOS DOLARES",#N/A,FALSE,"informes"}</definedName>
    <definedName name="nfoajañañldlfdkfkfgkfggjgjgj" localSheetId="15" hidden="1">{"PAGOS DOLARES",#N/A,FALSE,"informes"}</definedName>
    <definedName name="nfoajañañldlfdkfkfgkfggjgjgj" localSheetId="16" hidden="1">{"PAGOS DOLARES",#N/A,FALSE,"informes"}</definedName>
    <definedName name="nfoajañañldlfdkfkfgkfggjgjgj" hidden="1">{"PAGOS DOLARES",#N/A,FALSE,"informes"}</definedName>
    <definedName name="nivcar">#REF!</definedName>
    <definedName name="nivel">#REF!</definedName>
    <definedName name="njzetzektryk" localSheetId="1" hidden="1">{"PAGOS DOLARES",#N/A,FALSE,"informes"}</definedName>
    <definedName name="njzetzektryk" localSheetId="2" hidden="1">{"PAGOS DOLARES",#N/A,FALSE,"informes"}</definedName>
    <definedName name="njzetzektryk" localSheetId="3" hidden="1">{"PAGOS DOLARES",#N/A,FALSE,"informes"}</definedName>
    <definedName name="njzetzektryk" localSheetId="4" hidden="1">{"PAGOS DOLARES",#N/A,FALSE,"informes"}</definedName>
    <definedName name="njzetzektryk" localSheetId="5" hidden="1">{"PAGOS DOLARES",#N/A,FALSE,"informes"}</definedName>
    <definedName name="njzetzektryk" localSheetId="6" hidden="1">{"PAGOS DOLARES",#N/A,FALSE,"informes"}</definedName>
    <definedName name="njzetzektryk" localSheetId="7" hidden="1">{"PAGOS DOLARES",#N/A,FALSE,"informes"}</definedName>
    <definedName name="njzetzektryk" localSheetId="8" hidden="1">{"PAGOS DOLARES",#N/A,FALSE,"informes"}</definedName>
    <definedName name="njzetzektryk" localSheetId="9" hidden="1">{"PAGOS DOLARES",#N/A,FALSE,"informes"}</definedName>
    <definedName name="njzetzektryk" localSheetId="10" hidden="1">{"PAGOS DOLARES",#N/A,FALSE,"informes"}</definedName>
    <definedName name="njzetzektryk" localSheetId="11" hidden="1">{"PAGOS DOLARES",#N/A,FALSE,"informes"}</definedName>
    <definedName name="njzetzektryk" localSheetId="12" hidden="1">{"PAGOS DOLARES",#N/A,FALSE,"informes"}</definedName>
    <definedName name="njzetzektryk" localSheetId="13" hidden="1">{"PAGOS DOLARES",#N/A,FALSE,"informes"}</definedName>
    <definedName name="njzetzektryk" localSheetId="14" hidden="1">{"PAGOS DOLARES",#N/A,FALSE,"informes"}</definedName>
    <definedName name="njzetzektryk" localSheetId="15" hidden="1">{"PAGOS DOLARES",#N/A,FALSE,"informes"}</definedName>
    <definedName name="njzetzektryk" localSheetId="16" hidden="1">{"PAGOS DOLARES",#N/A,FALSE,"informes"}</definedName>
    <definedName name="njzetzektryk" hidden="1">{"PAGOS DOLARES",#N/A,FALSE,"informes"}</definedName>
    <definedName name="nklfrtmhosdgmlfgpnjrmsnmlrmn" localSheetId="1" hidden="1">{#N/A,#N/A,FALSE,"informes"}</definedName>
    <definedName name="nklfrtmhosdgmlfgpnjrmsnmlrmn" localSheetId="2" hidden="1">{#N/A,#N/A,FALSE,"informes"}</definedName>
    <definedName name="nklfrtmhosdgmlfgpnjrmsnmlrmn" localSheetId="3" hidden="1">{#N/A,#N/A,FALSE,"informes"}</definedName>
    <definedName name="nklfrtmhosdgmlfgpnjrmsnmlrmn" localSheetId="4" hidden="1">{#N/A,#N/A,FALSE,"informes"}</definedName>
    <definedName name="nklfrtmhosdgmlfgpnjrmsnmlrmn" localSheetId="5" hidden="1">{#N/A,#N/A,FALSE,"informes"}</definedName>
    <definedName name="nklfrtmhosdgmlfgpnjrmsnmlrmn" localSheetId="6" hidden="1">{#N/A,#N/A,FALSE,"informes"}</definedName>
    <definedName name="nklfrtmhosdgmlfgpnjrmsnmlrmn" localSheetId="7" hidden="1">{#N/A,#N/A,FALSE,"informes"}</definedName>
    <definedName name="nklfrtmhosdgmlfgpnjrmsnmlrmn" localSheetId="8" hidden="1">{#N/A,#N/A,FALSE,"informes"}</definedName>
    <definedName name="nklfrtmhosdgmlfgpnjrmsnmlrmn" localSheetId="9" hidden="1">{#N/A,#N/A,FALSE,"informes"}</definedName>
    <definedName name="nklfrtmhosdgmlfgpnjrmsnmlrmn" localSheetId="10" hidden="1">{#N/A,#N/A,FALSE,"informes"}</definedName>
    <definedName name="nklfrtmhosdgmlfgpnjrmsnmlrmn" localSheetId="11" hidden="1">{#N/A,#N/A,FALSE,"informes"}</definedName>
    <definedName name="nklfrtmhosdgmlfgpnjrmsnmlrmn" localSheetId="12" hidden="1">{#N/A,#N/A,FALSE,"informes"}</definedName>
    <definedName name="nklfrtmhosdgmlfgpnjrmsnmlrmn" localSheetId="13" hidden="1">{#N/A,#N/A,FALSE,"informes"}</definedName>
    <definedName name="nklfrtmhosdgmlfgpnjrmsnmlrmn" localSheetId="14" hidden="1">{#N/A,#N/A,FALSE,"informes"}</definedName>
    <definedName name="nklfrtmhosdgmlfgpnjrmsnmlrmn" localSheetId="15" hidden="1">{#N/A,#N/A,FALSE,"informes"}</definedName>
    <definedName name="nklfrtmhosdgmlfgpnjrmsnmlrmn" localSheetId="16" hidden="1">{#N/A,#N/A,FALSE,"informes"}</definedName>
    <definedName name="nklfrtmhosdgmlfgpnjrmsnmlrmn" hidden="1">{#N/A,#N/A,FALSE,"informes"}</definedName>
    <definedName name="NLG">#REF!</definedName>
    <definedName name="nmklmeaknkgñlnkkgnmplrsñmjg" localSheetId="1" hidden="1">{#N/A,#N/A,FALSE,"informes"}</definedName>
    <definedName name="nmklmeaknkgñlnkkgnmplrsñmjg" localSheetId="2" hidden="1">{#N/A,#N/A,FALSE,"informes"}</definedName>
    <definedName name="nmklmeaknkgñlnkkgnmplrsñmjg" localSheetId="3" hidden="1">{#N/A,#N/A,FALSE,"informes"}</definedName>
    <definedName name="nmklmeaknkgñlnkkgnmplrsñmjg" localSheetId="4" hidden="1">{#N/A,#N/A,FALSE,"informes"}</definedName>
    <definedName name="nmklmeaknkgñlnkkgnmplrsñmjg" localSheetId="5" hidden="1">{#N/A,#N/A,FALSE,"informes"}</definedName>
    <definedName name="nmklmeaknkgñlnkkgnmplrsñmjg" localSheetId="6" hidden="1">{#N/A,#N/A,FALSE,"informes"}</definedName>
    <definedName name="nmklmeaknkgñlnkkgnmplrsñmjg" localSheetId="7" hidden="1">{#N/A,#N/A,FALSE,"informes"}</definedName>
    <definedName name="nmklmeaknkgñlnkkgnmplrsñmjg" localSheetId="8" hidden="1">{#N/A,#N/A,FALSE,"informes"}</definedName>
    <definedName name="nmklmeaknkgñlnkkgnmplrsñmjg" localSheetId="9" hidden="1">{#N/A,#N/A,FALSE,"informes"}</definedName>
    <definedName name="nmklmeaknkgñlnkkgnmplrsñmjg" localSheetId="10" hidden="1">{#N/A,#N/A,FALSE,"informes"}</definedName>
    <definedName name="nmklmeaknkgñlnkkgnmplrsñmjg" localSheetId="11" hidden="1">{#N/A,#N/A,FALSE,"informes"}</definedName>
    <definedName name="nmklmeaknkgñlnkkgnmplrsñmjg" localSheetId="12" hidden="1">{#N/A,#N/A,FALSE,"informes"}</definedName>
    <definedName name="nmklmeaknkgñlnkkgnmplrsñmjg" localSheetId="13" hidden="1">{#N/A,#N/A,FALSE,"informes"}</definedName>
    <definedName name="nmklmeaknkgñlnkkgnmplrsñmjg" localSheetId="14" hidden="1">{#N/A,#N/A,FALSE,"informes"}</definedName>
    <definedName name="nmklmeaknkgñlnkkgnmplrsñmjg" localSheetId="15" hidden="1">{#N/A,#N/A,FALSE,"informes"}</definedName>
    <definedName name="nmklmeaknkgñlnkkgnmplrsñmjg" localSheetId="16" hidden="1">{#N/A,#N/A,FALSE,"informes"}</definedName>
    <definedName name="nmklmeaknkgñlnkkgnmplrsñmjg" hidden="1">{#N/A,#N/A,FALSE,"informes"}</definedName>
    <definedName name="nmltmylnmapemhammonkha" localSheetId="1" hidden="1">{"PAGOS DOLARES",#N/A,FALSE,"informes"}</definedName>
    <definedName name="nmltmylnmapemhammonkha" localSheetId="2" hidden="1">{"PAGOS DOLARES",#N/A,FALSE,"informes"}</definedName>
    <definedName name="nmltmylnmapemhammonkha" localSheetId="3" hidden="1">{"PAGOS DOLARES",#N/A,FALSE,"informes"}</definedName>
    <definedName name="nmltmylnmapemhammonkha" localSheetId="4" hidden="1">{"PAGOS DOLARES",#N/A,FALSE,"informes"}</definedName>
    <definedName name="nmltmylnmapemhammonkha" localSheetId="5" hidden="1">{"PAGOS DOLARES",#N/A,FALSE,"informes"}</definedName>
    <definedName name="nmltmylnmapemhammonkha" localSheetId="6" hidden="1">{"PAGOS DOLARES",#N/A,FALSE,"informes"}</definedName>
    <definedName name="nmltmylnmapemhammonkha" localSheetId="7" hidden="1">{"PAGOS DOLARES",#N/A,FALSE,"informes"}</definedName>
    <definedName name="nmltmylnmapemhammonkha" localSheetId="8" hidden="1">{"PAGOS DOLARES",#N/A,FALSE,"informes"}</definedName>
    <definedName name="nmltmylnmapemhammonkha" localSheetId="9" hidden="1">{"PAGOS DOLARES",#N/A,FALSE,"informes"}</definedName>
    <definedName name="nmltmylnmapemhammonkha" localSheetId="10" hidden="1">{"PAGOS DOLARES",#N/A,FALSE,"informes"}</definedName>
    <definedName name="nmltmylnmapemhammonkha" localSheetId="11" hidden="1">{"PAGOS DOLARES",#N/A,FALSE,"informes"}</definedName>
    <definedName name="nmltmylnmapemhammonkha" localSheetId="12" hidden="1">{"PAGOS DOLARES",#N/A,FALSE,"informes"}</definedName>
    <definedName name="nmltmylnmapemhammonkha" localSheetId="13" hidden="1">{"PAGOS DOLARES",#N/A,FALSE,"informes"}</definedName>
    <definedName name="nmltmylnmapemhammonkha" localSheetId="14" hidden="1">{"PAGOS DOLARES",#N/A,FALSE,"informes"}</definedName>
    <definedName name="nmltmylnmapemhammonkha" localSheetId="15" hidden="1">{"PAGOS DOLARES",#N/A,FALSE,"informes"}</definedName>
    <definedName name="nmltmylnmapemhammonkha" localSheetId="16" hidden="1">{"PAGOS DOLARES",#N/A,FALSE,"informes"}</definedName>
    <definedName name="nmltmylnmapemhammonkha" hidden="1">{"PAGOS DOLARES",#N/A,FALSE,"informes"}</definedName>
    <definedName name="NOINCLUIDCRECIM">#REF!</definedName>
    <definedName name="NOINCLUIPESOS">#REF!</definedName>
    <definedName name="NOK">#REF!</definedName>
    <definedName name="nomcar">#REF!</definedName>
    <definedName name="nomniv">#REF!</definedName>
    <definedName name="noñkrmjeamnmtlnmkbvnsr" localSheetId="1" hidden="1">{#N/A,#N/A,FALSE,"informes"}</definedName>
    <definedName name="noñkrmjeamnmtlnmkbvnsr" localSheetId="2" hidden="1">{#N/A,#N/A,FALSE,"informes"}</definedName>
    <definedName name="noñkrmjeamnmtlnmkbvnsr" localSheetId="3" hidden="1">{#N/A,#N/A,FALSE,"informes"}</definedName>
    <definedName name="noñkrmjeamnmtlnmkbvnsr" localSheetId="4" hidden="1">{#N/A,#N/A,FALSE,"informes"}</definedName>
    <definedName name="noñkrmjeamnmtlnmkbvnsr" localSheetId="5" hidden="1">{#N/A,#N/A,FALSE,"informes"}</definedName>
    <definedName name="noñkrmjeamnmtlnmkbvnsr" localSheetId="6" hidden="1">{#N/A,#N/A,FALSE,"informes"}</definedName>
    <definedName name="noñkrmjeamnmtlnmkbvnsr" localSheetId="7" hidden="1">{#N/A,#N/A,FALSE,"informes"}</definedName>
    <definedName name="noñkrmjeamnmtlnmkbvnsr" localSheetId="8" hidden="1">{#N/A,#N/A,FALSE,"informes"}</definedName>
    <definedName name="noñkrmjeamnmtlnmkbvnsr" localSheetId="9" hidden="1">{#N/A,#N/A,FALSE,"informes"}</definedName>
    <definedName name="noñkrmjeamnmtlnmkbvnsr" localSheetId="10" hidden="1">{#N/A,#N/A,FALSE,"informes"}</definedName>
    <definedName name="noñkrmjeamnmtlnmkbvnsr" localSheetId="11" hidden="1">{#N/A,#N/A,FALSE,"informes"}</definedName>
    <definedName name="noñkrmjeamnmtlnmkbvnsr" localSheetId="12" hidden="1">{#N/A,#N/A,FALSE,"informes"}</definedName>
    <definedName name="noñkrmjeamnmtlnmkbvnsr" localSheetId="13" hidden="1">{#N/A,#N/A,FALSE,"informes"}</definedName>
    <definedName name="noñkrmjeamnmtlnmkbvnsr" localSheetId="14" hidden="1">{#N/A,#N/A,FALSE,"informes"}</definedName>
    <definedName name="noñkrmjeamnmtlnmkbvnsr" localSheetId="15" hidden="1">{#N/A,#N/A,FALSE,"informes"}</definedName>
    <definedName name="noñkrmjeamnmtlnmkbvnsr" localSheetId="16" hidden="1">{#N/A,#N/A,FALSE,"informes"}</definedName>
    <definedName name="noñkrmjeamnmtlnmkbvnsr" hidden="1">{#N/A,#N/A,FALSE,"informes"}</definedName>
    <definedName name="NOS" localSheetId="1" hidden="1">{"INGRESOS DOLARES",#N/A,FALSE,"informes"}</definedName>
    <definedName name="NOS" localSheetId="2" hidden="1">{"INGRESOS DOLARES",#N/A,FALSE,"informes"}</definedName>
    <definedName name="NOS" localSheetId="3" hidden="1">{"INGRESOS DOLARES",#N/A,FALSE,"informes"}</definedName>
    <definedName name="NOS" localSheetId="4" hidden="1">{"INGRESOS DOLARES",#N/A,FALSE,"informes"}</definedName>
    <definedName name="NOS" localSheetId="5" hidden="1">{"INGRESOS DOLARES",#N/A,FALSE,"informes"}</definedName>
    <definedName name="NOS" localSheetId="6" hidden="1">{"INGRESOS DOLARES",#N/A,FALSE,"informes"}</definedName>
    <definedName name="NOS" localSheetId="7" hidden="1">{"INGRESOS DOLARES",#N/A,FALSE,"informes"}</definedName>
    <definedName name="NOS" localSheetId="8" hidden="1">{"INGRESOS DOLARES",#N/A,FALSE,"informes"}</definedName>
    <definedName name="NOS" localSheetId="9" hidden="1">{"INGRESOS DOLARES",#N/A,FALSE,"informes"}</definedName>
    <definedName name="NOS" localSheetId="10" hidden="1">{"INGRESOS DOLARES",#N/A,FALSE,"informes"}</definedName>
    <definedName name="NOS" localSheetId="11" hidden="1">{"INGRESOS DOLARES",#N/A,FALSE,"informes"}</definedName>
    <definedName name="NOS" localSheetId="12" hidden="1">{"INGRESOS DOLARES",#N/A,FALSE,"informes"}</definedName>
    <definedName name="NOS" localSheetId="13" hidden="1">{"INGRESOS DOLARES",#N/A,FALSE,"informes"}</definedName>
    <definedName name="NOS" localSheetId="14" hidden="1">{"INGRESOS DOLARES",#N/A,FALSE,"informes"}</definedName>
    <definedName name="NOS" localSheetId="15" hidden="1">{"INGRESOS DOLARES",#N/A,FALSE,"informes"}</definedName>
    <definedName name="NOS" localSheetId="16" hidden="1">{"INGRESOS DOLARES",#N/A,FALSE,"informes"}</definedName>
    <definedName name="NOS" hidden="1">{"INGRESOS DOLARES",#N/A,FALSE,"informes"}</definedName>
    <definedName name="NOV">#REF!</definedName>
    <definedName name="NOVDEUDAFLOTANTE">#REF!</definedName>
    <definedName name="NOVEDAD">#REF!</definedName>
    <definedName name="novedad1">#REF!</definedName>
    <definedName name="NOVEDADES">#REF!</definedName>
    <definedName name="NOVEVOLREZAGO">#REF!</definedName>
    <definedName name="nsfj" localSheetId="1" hidden="1">{"PAGOS DOLARES",#N/A,FALSE,"informes"}</definedName>
    <definedName name="nsfj" localSheetId="2" hidden="1">{"PAGOS DOLARES",#N/A,FALSE,"informes"}</definedName>
    <definedName name="nsfj" localSheetId="3" hidden="1">{"PAGOS DOLARES",#N/A,FALSE,"informes"}</definedName>
    <definedName name="nsfj" localSheetId="4" hidden="1">{"PAGOS DOLARES",#N/A,FALSE,"informes"}</definedName>
    <definedName name="nsfj" localSheetId="5" hidden="1">{"PAGOS DOLARES",#N/A,FALSE,"informes"}</definedName>
    <definedName name="nsfj" localSheetId="6" hidden="1">{"PAGOS DOLARES",#N/A,FALSE,"informes"}</definedName>
    <definedName name="nsfj" localSheetId="7" hidden="1">{"PAGOS DOLARES",#N/A,FALSE,"informes"}</definedName>
    <definedName name="nsfj" localSheetId="8" hidden="1">{"PAGOS DOLARES",#N/A,FALSE,"informes"}</definedName>
    <definedName name="nsfj" localSheetId="9" hidden="1">{"PAGOS DOLARES",#N/A,FALSE,"informes"}</definedName>
    <definedName name="nsfj" localSheetId="10" hidden="1">{"PAGOS DOLARES",#N/A,FALSE,"informes"}</definedName>
    <definedName name="nsfj" localSheetId="11" hidden="1">{"PAGOS DOLARES",#N/A,FALSE,"informes"}</definedName>
    <definedName name="nsfj" localSheetId="12" hidden="1">{"PAGOS DOLARES",#N/A,FALSE,"informes"}</definedName>
    <definedName name="nsfj" localSheetId="13" hidden="1">{"PAGOS DOLARES",#N/A,FALSE,"informes"}</definedName>
    <definedName name="nsfj" localSheetId="14" hidden="1">{"PAGOS DOLARES",#N/A,FALSE,"informes"}</definedName>
    <definedName name="nsfj" localSheetId="15" hidden="1">{"PAGOS DOLARES",#N/A,FALSE,"informes"}</definedName>
    <definedName name="nsfj" localSheetId="16" hidden="1">{"PAGOS DOLARES",#N/A,FALSE,"informes"}</definedName>
    <definedName name="nsfj" hidden="1">{"PAGOS DOLARES",#N/A,FALSE,"informes"}</definedName>
    <definedName name="NUB" localSheetId="1" hidden="1">{#N/A,#N/A,FALSE,"informes"}</definedName>
    <definedName name="NUB" localSheetId="2" hidden="1">{#N/A,#N/A,FALSE,"informes"}</definedName>
    <definedName name="NUB" localSheetId="3" hidden="1">{#N/A,#N/A,FALSE,"informes"}</definedName>
    <definedName name="NUB" localSheetId="4" hidden="1">{#N/A,#N/A,FALSE,"informes"}</definedName>
    <definedName name="NUB" localSheetId="5" hidden="1">{#N/A,#N/A,FALSE,"informes"}</definedName>
    <definedName name="NUB" localSheetId="6" hidden="1">{#N/A,#N/A,FALSE,"informes"}</definedName>
    <definedName name="NUB" localSheetId="7" hidden="1">{#N/A,#N/A,FALSE,"informes"}</definedName>
    <definedName name="NUB" localSheetId="8" hidden="1">{#N/A,#N/A,FALSE,"informes"}</definedName>
    <definedName name="NUB" localSheetId="9" hidden="1">{#N/A,#N/A,FALSE,"informes"}</definedName>
    <definedName name="NUB" localSheetId="10" hidden="1">{#N/A,#N/A,FALSE,"informes"}</definedName>
    <definedName name="NUB" localSheetId="11" hidden="1">{#N/A,#N/A,FALSE,"informes"}</definedName>
    <definedName name="NUB" localSheetId="12" hidden="1">{#N/A,#N/A,FALSE,"informes"}</definedName>
    <definedName name="NUB" localSheetId="13" hidden="1">{#N/A,#N/A,FALSE,"informes"}</definedName>
    <definedName name="NUB" localSheetId="14" hidden="1">{#N/A,#N/A,FALSE,"informes"}</definedName>
    <definedName name="NUB" localSheetId="15" hidden="1">{#N/A,#N/A,FALSE,"informes"}</definedName>
    <definedName name="NUB" localSheetId="16" hidden="1">{#N/A,#N/A,FALSE,"informes"}</definedName>
    <definedName name="NUB" hidden="1">{#N/A,#N/A,FALSE,"informes"}</definedName>
    <definedName name="numperi">#REF!</definedName>
    <definedName name="ÑÑ" localSheetId="1" hidden="1">{"INGRESOS DOLARES",#N/A,FALSE,"informes"}</definedName>
    <definedName name="ÑÑ" localSheetId="2" hidden="1">{"INGRESOS DOLARES",#N/A,FALSE,"informes"}</definedName>
    <definedName name="ÑÑ" localSheetId="3" hidden="1">{"INGRESOS DOLARES",#N/A,FALSE,"informes"}</definedName>
    <definedName name="ÑÑ" localSheetId="4" hidden="1">{"INGRESOS DOLARES",#N/A,FALSE,"informes"}</definedName>
    <definedName name="ÑÑ" localSheetId="5" hidden="1">{"INGRESOS DOLARES",#N/A,FALSE,"informes"}</definedName>
    <definedName name="ÑÑ" localSheetId="6" hidden="1">{"INGRESOS DOLARES",#N/A,FALSE,"informes"}</definedName>
    <definedName name="ÑÑ" localSheetId="7" hidden="1">{"INGRESOS DOLARES",#N/A,FALSE,"informes"}</definedName>
    <definedName name="ÑÑ" localSheetId="8" hidden="1">{"INGRESOS DOLARES",#N/A,FALSE,"informes"}</definedName>
    <definedName name="ÑÑ" localSheetId="9" hidden="1">{"INGRESOS DOLARES",#N/A,FALSE,"informes"}</definedName>
    <definedName name="ÑÑ" localSheetId="10" hidden="1">{"INGRESOS DOLARES",#N/A,FALSE,"informes"}</definedName>
    <definedName name="ÑÑ" localSheetId="11" hidden="1">{"INGRESOS DOLARES",#N/A,FALSE,"informes"}</definedName>
    <definedName name="ÑÑ" localSheetId="12" hidden="1">{"INGRESOS DOLARES",#N/A,FALSE,"informes"}</definedName>
    <definedName name="ÑÑ" localSheetId="13" hidden="1">{"INGRESOS DOLARES",#N/A,FALSE,"informes"}</definedName>
    <definedName name="ÑÑ" localSheetId="14" hidden="1">{"INGRESOS DOLARES",#N/A,FALSE,"informes"}</definedName>
    <definedName name="ÑÑ" localSheetId="15" hidden="1">{"INGRESOS DOLARES",#N/A,FALSE,"informes"}</definedName>
    <definedName name="ÑÑ" localSheetId="16" hidden="1">{"INGRESOS DOLARES",#N/A,FALSE,"informes"}</definedName>
    <definedName name="ÑÑ" hidden="1">{"INGRESOS DOLARES",#N/A,FALSE,"informes"}</definedName>
    <definedName name="Oct">[1]BCol!$Y$3</definedName>
    <definedName name="OE97B">#REF!</definedName>
    <definedName name="OEC">[1]ENTRADA!#REF!</definedName>
    <definedName name="OEPROY97">#REF!</definedName>
    <definedName name="oìjhioeonmonmea" localSheetId="1" hidden="1">{#N/A,#N/A,FALSE,"informes"}</definedName>
    <definedName name="oìjhioeonmonmea" localSheetId="2" hidden="1">{#N/A,#N/A,FALSE,"informes"}</definedName>
    <definedName name="oìjhioeonmonmea" localSheetId="3" hidden="1">{#N/A,#N/A,FALSE,"informes"}</definedName>
    <definedName name="oìjhioeonmonmea" localSheetId="4" hidden="1">{#N/A,#N/A,FALSE,"informes"}</definedName>
    <definedName name="oìjhioeonmonmea" localSheetId="5" hidden="1">{#N/A,#N/A,FALSE,"informes"}</definedName>
    <definedName name="oìjhioeonmonmea" localSheetId="6" hidden="1">{#N/A,#N/A,FALSE,"informes"}</definedName>
    <definedName name="oìjhioeonmonmea" localSheetId="7" hidden="1">{#N/A,#N/A,FALSE,"informes"}</definedName>
    <definedName name="oìjhioeonmonmea" localSheetId="8" hidden="1">{#N/A,#N/A,FALSE,"informes"}</definedName>
    <definedName name="oìjhioeonmonmea" localSheetId="9" hidden="1">{#N/A,#N/A,FALSE,"informes"}</definedName>
    <definedName name="oìjhioeonmonmea" localSheetId="10" hidden="1">{#N/A,#N/A,FALSE,"informes"}</definedName>
    <definedName name="oìjhioeonmonmea" localSheetId="11" hidden="1">{#N/A,#N/A,FALSE,"informes"}</definedName>
    <definedName name="oìjhioeonmonmea" localSheetId="12" hidden="1">{#N/A,#N/A,FALSE,"informes"}</definedName>
    <definedName name="oìjhioeonmonmea" localSheetId="13" hidden="1">{#N/A,#N/A,FALSE,"informes"}</definedName>
    <definedName name="oìjhioeonmonmea" localSheetId="14" hidden="1">{#N/A,#N/A,FALSE,"informes"}</definedName>
    <definedName name="oìjhioeonmonmea" localSheetId="15" hidden="1">{#N/A,#N/A,FALSE,"informes"}</definedName>
    <definedName name="oìjhioeonmonmea" localSheetId="16" hidden="1">{#N/A,#N/A,FALSE,"informes"}</definedName>
    <definedName name="oìjhioeonmonmea" hidden="1">{#N/A,#N/A,FALSE,"informes"}</definedName>
    <definedName name="ojo">#REF!</definedName>
    <definedName name="OO" localSheetId="1" hidden="1">{"PAGOS DOLARES",#N/A,FALSE,"informes"}</definedName>
    <definedName name="OO" localSheetId="2" hidden="1">{"PAGOS DOLARES",#N/A,FALSE,"informes"}</definedName>
    <definedName name="OO" localSheetId="3" hidden="1">{"PAGOS DOLARES",#N/A,FALSE,"informes"}</definedName>
    <definedName name="OO" localSheetId="4" hidden="1">{"PAGOS DOLARES",#N/A,FALSE,"informes"}</definedName>
    <definedName name="OO" localSheetId="5" hidden="1">{"PAGOS DOLARES",#N/A,FALSE,"informes"}</definedName>
    <definedName name="OO" localSheetId="6" hidden="1">{"PAGOS DOLARES",#N/A,FALSE,"informes"}</definedName>
    <definedName name="OO" localSheetId="7" hidden="1">{"PAGOS DOLARES",#N/A,FALSE,"informes"}</definedName>
    <definedName name="OO" localSheetId="8" hidden="1">{"PAGOS DOLARES",#N/A,FALSE,"informes"}</definedName>
    <definedName name="OO" localSheetId="9" hidden="1">{"PAGOS DOLARES",#N/A,FALSE,"informes"}</definedName>
    <definedName name="OO" localSheetId="10" hidden="1">{"PAGOS DOLARES",#N/A,FALSE,"informes"}</definedName>
    <definedName name="OO" localSheetId="11" hidden="1">{"PAGOS DOLARES",#N/A,FALSE,"informes"}</definedName>
    <definedName name="OO" localSheetId="12" hidden="1">{"PAGOS DOLARES",#N/A,FALSE,"informes"}</definedName>
    <definedName name="OO" localSheetId="13" hidden="1">{"PAGOS DOLARES",#N/A,FALSE,"informes"}</definedName>
    <definedName name="OO" localSheetId="14" hidden="1">{"PAGOS DOLARES",#N/A,FALSE,"informes"}</definedName>
    <definedName name="OO" localSheetId="15" hidden="1">{"PAGOS DOLARES",#N/A,FALSE,"informes"}</definedName>
    <definedName name="OO" localSheetId="16" hidden="1">{"PAGOS DOLARES",#N/A,FALSE,"informes"}</definedName>
    <definedName name="OO" hidden="1">{"PAGOS DOLARES",#N/A,FALSE,"informes"}</definedName>
    <definedName name="OOO"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[14]TCN!$A$28:$IV$30</definedName>
    <definedName name="OPERTESO2003">#REF!</definedName>
    <definedName name="opetesore00">#REF!</definedName>
    <definedName name="opetesore98">#REF!</definedName>
    <definedName name="opetesore99">#REF!</definedName>
    <definedName name="ORcapital">#REF!</definedName>
    <definedName name="ORTJBJBHKBFNKJD" localSheetId="1" hidden="1">{"INGRESOS DOLARES",#N/A,FALSE,"informes"}</definedName>
    <definedName name="ORTJBJBHKBFNKJD" localSheetId="2" hidden="1">{"INGRESOS DOLARES",#N/A,FALSE,"informes"}</definedName>
    <definedName name="ORTJBJBHKBFNKJD" localSheetId="3" hidden="1">{"INGRESOS DOLARES",#N/A,FALSE,"informes"}</definedName>
    <definedName name="ORTJBJBHKBFNKJD" localSheetId="4" hidden="1">{"INGRESOS DOLARES",#N/A,FALSE,"informes"}</definedName>
    <definedName name="ORTJBJBHKBFNKJD" localSheetId="5" hidden="1">{"INGRESOS DOLARES",#N/A,FALSE,"informes"}</definedName>
    <definedName name="ORTJBJBHKBFNKJD" localSheetId="6" hidden="1">{"INGRESOS DOLARES",#N/A,FALSE,"informes"}</definedName>
    <definedName name="ORTJBJBHKBFNKJD" localSheetId="7" hidden="1">{"INGRESOS DOLARES",#N/A,FALSE,"informes"}</definedName>
    <definedName name="ORTJBJBHKBFNKJD" localSheetId="8" hidden="1">{"INGRESOS DOLARES",#N/A,FALSE,"informes"}</definedName>
    <definedName name="ORTJBJBHKBFNKJD" localSheetId="9" hidden="1">{"INGRESOS DOLARES",#N/A,FALSE,"informes"}</definedName>
    <definedName name="ORTJBJBHKBFNKJD" localSheetId="10" hidden="1">{"INGRESOS DOLARES",#N/A,FALSE,"informes"}</definedName>
    <definedName name="ORTJBJBHKBFNKJD" localSheetId="11" hidden="1">{"INGRESOS DOLARES",#N/A,FALSE,"informes"}</definedName>
    <definedName name="ORTJBJBHKBFNKJD" localSheetId="12" hidden="1">{"INGRESOS DOLARES",#N/A,FALSE,"informes"}</definedName>
    <definedName name="ORTJBJBHKBFNKJD" localSheetId="13" hidden="1">{"INGRESOS DOLARES",#N/A,FALSE,"informes"}</definedName>
    <definedName name="ORTJBJBHKBFNKJD" localSheetId="14" hidden="1">{"INGRESOS DOLARES",#N/A,FALSE,"informes"}</definedName>
    <definedName name="ORTJBJBHKBFNKJD" localSheetId="15" hidden="1">{"INGRESOS DOLARES",#N/A,FALSE,"informes"}</definedName>
    <definedName name="ORTJBJBHKBFNKJD" localSheetId="16" hidden="1">{"INGRESOS DOLARES",#N/A,FALSE,"informes"}</definedName>
    <definedName name="ORTJBJBHKBFNKJD" hidden="1">{"INGRESOS DOLARES",#N/A,FALSE,"informes"}</definedName>
    <definedName name="OTRAS">#REF!</definedName>
    <definedName name="otro">#REF!</definedName>
    <definedName name="otro_fonpet"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[1]Bogotá!$C$7</definedName>
    <definedName name="P" localSheetId="1" hidden="1">{#N/A,#N/A,FALSE,"informes"}</definedName>
    <definedName name="P" localSheetId="2" hidden="1">{#N/A,#N/A,FALSE,"informes"}</definedName>
    <definedName name="P" localSheetId="3" hidden="1">{#N/A,#N/A,FALSE,"informes"}</definedName>
    <definedName name="P" localSheetId="4" hidden="1">{#N/A,#N/A,FALSE,"informes"}</definedName>
    <definedName name="P" localSheetId="5" hidden="1">{#N/A,#N/A,FALSE,"informes"}</definedName>
    <definedName name="P" localSheetId="6" hidden="1">{#N/A,#N/A,FALSE,"informes"}</definedName>
    <definedName name="P" localSheetId="7" hidden="1">{#N/A,#N/A,FALSE,"informes"}</definedName>
    <definedName name="P" localSheetId="8" hidden="1">{#N/A,#N/A,FALSE,"informes"}</definedName>
    <definedName name="P" localSheetId="9" hidden="1">{#N/A,#N/A,FALSE,"informes"}</definedName>
    <definedName name="P" localSheetId="10" hidden="1">{#N/A,#N/A,FALSE,"informes"}</definedName>
    <definedName name="P" localSheetId="11" hidden="1">{#N/A,#N/A,FALSE,"informes"}</definedName>
    <definedName name="P" localSheetId="12" hidden="1">{#N/A,#N/A,FALSE,"informes"}</definedName>
    <definedName name="P" localSheetId="13" hidden="1">{#N/A,#N/A,FALSE,"informes"}</definedName>
    <definedName name="P" localSheetId="14" hidden="1">{#N/A,#N/A,FALSE,"informes"}</definedName>
    <definedName name="P" localSheetId="15" hidden="1">{#N/A,#N/A,FALSE,"informes"}</definedName>
    <definedName name="P" localSheetId="16" hidden="1">{#N/A,#N/A,FALSE,"informes"}</definedName>
    <definedName name="P" hidden="1">{#N/A,#N/A,FALSE,"informes"}</definedName>
    <definedName name="pac03año">#REF!</definedName>
    <definedName name="PAGOPROM00_">#REF!</definedName>
    <definedName name="PAGOPROM93_">#REF!</definedName>
    <definedName name="PAGOPROM94_">#REF!</definedName>
    <definedName name="PAGOPROM95_">#REF!</definedName>
    <definedName name="PAGOPROM96_">#REF!</definedName>
    <definedName name="PAGOPROM97_">#REF!</definedName>
    <definedName name="PAGOPROM98_">#REF!</definedName>
    <definedName name="PAGOPROM99_">#REF!</definedName>
    <definedName name="paraque" localSheetId="1" hidden="1">{#N/A,#N/A,FALSE,"informes"}</definedName>
    <definedName name="paraque" localSheetId="2" hidden="1">{#N/A,#N/A,FALSE,"informes"}</definedName>
    <definedName name="paraque" localSheetId="3" hidden="1">{#N/A,#N/A,FALSE,"informes"}</definedName>
    <definedName name="paraque" localSheetId="4" hidden="1">{#N/A,#N/A,FALSE,"informes"}</definedName>
    <definedName name="paraque" localSheetId="5" hidden="1">{#N/A,#N/A,FALSE,"informes"}</definedName>
    <definedName name="paraque" localSheetId="6" hidden="1">{#N/A,#N/A,FALSE,"informes"}</definedName>
    <definedName name="paraque" localSheetId="7" hidden="1">{#N/A,#N/A,FALSE,"informes"}</definedName>
    <definedName name="paraque" localSheetId="8" hidden="1">{#N/A,#N/A,FALSE,"informes"}</definedName>
    <definedName name="paraque" localSheetId="9" hidden="1">{#N/A,#N/A,FALSE,"informes"}</definedName>
    <definedName name="paraque" localSheetId="10" hidden="1">{#N/A,#N/A,FALSE,"informes"}</definedName>
    <definedName name="paraque" localSheetId="11" hidden="1">{#N/A,#N/A,FALSE,"informes"}</definedName>
    <definedName name="paraque" localSheetId="12" hidden="1">{#N/A,#N/A,FALSE,"informes"}</definedName>
    <definedName name="paraque" localSheetId="13" hidden="1">{#N/A,#N/A,FALSE,"informes"}</definedName>
    <definedName name="paraque" localSheetId="14" hidden="1">{#N/A,#N/A,FALSE,"informes"}</definedName>
    <definedName name="paraque" localSheetId="15" hidden="1">{#N/A,#N/A,FALSE,"informes"}</definedName>
    <definedName name="paraque" localSheetId="16" hidden="1">{#N/A,#N/A,FALSE,"informes"}</definedName>
    <definedName name="paraque" hidden="1">{#N/A,#N/A,FALSE,"informes"}</definedName>
    <definedName name="PARTICIPACIONES_1997___2000">'[1]CUA1-3'!#REF!</definedName>
    <definedName name="PARTMUN00_">[1]Supuestos!$O$6</definedName>
    <definedName name="PARTMUN93_">[1]Supuestos!$H$6</definedName>
    <definedName name="PARTMUN94_">[1]Supuestos!$I$6</definedName>
    <definedName name="PARTMUN95_">[1]Supuestos!$J$6</definedName>
    <definedName name="PARTMUN96_">[1]Supuestos!$K$6</definedName>
    <definedName name="PARTMUN97_">[1]Supuestos!$L$6</definedName>
    <definedName name="PARTMUN98_">[1]Supuestos!$M$6</definedName>
    <definedName name="PARTMUN99_">[1]Supuestos!$N$6</definedName>
    <definedName name="pbndfpgnesirpg">'[1]94-03 Mil Corr '!#REF!</definedName>
    <definedName name="Pcpta_00">[1]POB!#REF!</definedName>
    <definedName name="Pcpta_01">[1]POB!#REF!</definedName>
    <definedName name="Pcpta_02">[1]POB!#REF!</definedName>
    <definedName name="Pcpta_99">[1]POB!#REF!</definedName>
    <definedName name="PENE" localSheetId="1" hidden="1">{"PAGOS DOLARES",#N/A,FALSE,"informes"}</definedName>
    <definedName name="PENE" localSheetId="2" hidden="1">{"PAGOS DOLARES",#N/A,FALSE,"informes"}</definedName>
    <definedName name="PENE" localSheetId="3" hidden="1">{"PAGOS DOLARES",#N/A,FALSE,"informes"}</definedName>
    <definedName name="PENE" localSheetId="4" hidden="1">{"PAGOS DOLARES",#N/A,FALSE,"informes"}</definedName>
    <definedName name="PENE" localSheetId="5" hidden="1">{"PAGOS DOLARES",#N/A,FALSE,"informes"}</definedName>
    <definedName name="PENE" localSheetId="6" hidden="1">{"PAGOS DOLARES",#N/A,FALSE,"informes"}</definedName>
    <definedName name="PENE" localSheetId="7" hidden="1">{"PAGOS DOLARES",#N/A,FALSE,"informes"}</definedName>
    <definedName name="PENE" localSheetId="8" hidden="1">{"PAGOS DOLARES",#N/A,FALSE,"informes"}</definedName>
    <definedName name="PENE" localSheetId="9" hidden="1">{"PAGOS DOLARES",#N/A,FALSE,"informes"}</definedName>
    <definedName name="PENE" localSheetId="10" hidden="1">{"PAGOS DOLARES",#N/A,FALSE,"informes"}</definedName>
    <definedName name="PENE" localSheetId="11" hidden="1">{"PAGOS DOLARES",#N/A,FALSE,"informes"}</definedName>
    <definedName name="PENE" localSheetId="12" hidden="1">{"PAGOS DOLARES",#N/A,FALSE,"informes"}</definedName>
    <definedName name="PENE" localSheetId="13" hidden="1">{"PAGOS DOLARES",#N/A,FALSE,"informes"}</definedName>
    <definedName name="PENE" localSheetId="14" hidden="1">{"PAGOS DOLARES",#N/A,FALSE,"informes"}</definedName>
    <definedName name="PENE" localSheetId="15" hidden="1">{"PAGOS DOLARES",#N/A,FALSE,"informes"}</definedName>
    <definedName name="PENE" localSheetId="16" hidden="1">{"PAGOS DOLARES",#N/A,FALSE,"informes"}</definedName>
    <definedName name="PENE" hidden="1">{"PAGOS DOLARES",#N/A,FALSE,"informes"}</definedName>
    <definedName name="PERIODO">#REF!</definedName>
    <definedName name="PERNOTEC00_">#REF!</definedName>
    <definedName name="PERNOTEC93_">#REF!</definedName>
    <definedName name="PERNOTEC94_">#REF!</definedName>
    <definedName name="PERNOTEC95_">#REF!</definedName>
    <definedName name="PERNOTEC96_">#REF!</definedName>
    <definedName name="PERNOTEC97_">#REF!</definedName>
    <definedName name="PERNOTEC98_">#REF!</definedName>
    <definedName name="PERNOTEC99_">#REF!</definedName>
    <definedName name="PEROTRA00_">#REF!</definedName>
    <definedName name="PEROTRA93_">#REF!</definedName>
    <definedName name="PEROTRA94_">#REF!</definedName>
    <definedName name="PEROTRA95_">#REF!</definedName>
    <definedName name="PEROTRA96_">#REF!</definedName>
    <definedName name="PEROTRA97_">#REF!</definedName>
    <definedName name="PEROTRA98_">#REF!</definedName>
    <definedName name="PEROTRA99_">#REF!</definedName>
    <definedName name="PERTRANS00_">#REF!</definedName>
    <definedName name="PERTRANS93_">#REF!</definedName>
    <definedName name="PERTRANS94_">#REF!</definedName>
    <definedName name="PERTRANS95_">#REF!</definedName>
    <definedName name="PERTRANS96_">#REF!</definedName>
    <definedName name="PERTRANS97_">#REF!</definedName>
    <definedName name="PERTRANS98_">#REF!</definedName>
    <definedName name="PERTRANS99_">#REF!</definedName>
    <definedName name="PESOS">#REF!</definedName>
    <definedName name="PESOS___DOLARES">#REF!</definedName>
    <definedName name="PESOS_DOLARES">#REF!</definedName>
    <definedName name="PIB">#REF!</definedName>
    <definedName name="PIB00">[1]Supuestos!$O$47</definedName>
    <definedName name="PIB00_">[1]Supuestos!$O$19</definedName>
    <definedName name="PIB93_">[1]Supuestos!$H$19</definedName>
    <definedName name="PIB94_">[1]Supuestos!$I$19</definedName>
    <definedName name="PIB95_">[1]Supuestos!$J$19</definedName>
    <definedName name="PIB96_">[1]Supuestos!$K$19</definedName>
    <definedName name="PIB97_">[1]Supuestos!$L$19</definedName>
    <definedName name="PIB98_">[1]Supuestos!$M$19</definedName>
    <definedName name="PIB99_">[1]Supuestos!$N$19</definedName>
    <definedName name="PICN_00_REAF_98">#REF!</definedName>
    <definedName name="PICN_01_RESERVA">#REF!</definedName>
    <definedName name="PICN_94">#REF!</definedName>
    <definedName name="PICN_95">#REF!</definedName>
    <definedName name="PICN_96">#REF!</definedName>
    <definedName name="PICN_97">#REF!</definedName>
    <definedName name="PICN_98">#REF!</definedName>
    <definedName name="PICN_99_REF_97">#REF!</definedName>
    <definedName name="piuu" localSheetId="1" hidden="1">{"INGRESOS DOLARES",#N/A,FALSE,"informes"}</definedName>
    <definedName name="piuu" localSheetId="2" hidden="1">{"INGRESOS DOLARES",#N/A,FALSE,"informes"}</definedName>
    <definedName name="piuu" localSheetId="3" hidden="1">{"INGRESOS DOLARES",#N/A,FALSE,"informes"}</definedName>
    <definedName name="piuu" localSheetId="4" hidden="1">{"INGRESOS DOLARES",#N/A,FALSE,"informes"}</definedName>
    <definedName name="piuu" localSheetId="5" hidden="1">{"INGRESOS DOLARES",#N/A,FALSE,"informes"}</definedName>
    <definedName name="piuu" localSheetId="6" hidden="1">{"INGRESOS DOLARES",#N/A,FALSE,"informes"}</definedName>
    <definedName name="piuu" localSheetId="7" hidden="1">{"INGRESOS DOLARES",#N/A,FALSE,"informes"}</definedName>
    <definedName name="piuu" localSheetId="8" hidden="1">{"INGRESOS DOLARES",#N/A,FALSE,"informes"}</definedName>
    <definedName name="piuu" localSheetId="9" hidden="1">{"INGRESOS DOLARES",#N/A,FALSE,"informes"}</definedName>
    <definedName name="piuu" localSheetId="10" hidden="1">{"INGRESOS DOLARES",#N/A,FALSE,"informes"}</definedName>
    <definedName name="piuu" localSheetId="11" hidden="1">{"INGRESOS DOLARES",#N/A,FALSE,"informes"}</definedName>
    <definedName name="piuu" localSheetId="12" hidden="1">{"INGRESOS DOLARES",#N/A,FALSE,"informes"}</definedName>
    <definedName name="piuu" localSheetId="13" hidden="1">{"INGRESOS DOLARES",#N/A,FALSE,"informes"}</definedName>
    <definedName name="piuu" localSheetId="14" hidden="1">{"INGRESOS DOLARES",#N/A,FALSE,"informes"}</definedName>
    <definedName name="piuu" localSheetId="15" hidden="1">{"INGRESOS DOLARES",#N/A,FALSE,"informes"}</definedName>
    <definedName name="piuu" localSheetId="16" hidden="1">{"INGRESOS DOLARES",#N/A,FALSE,"informes"}</definedName>
    <definedName name="piuu" hidden="1">{"INGRESOS DOLARES",#N/A,FALSE,"informes"}</definedName>
    <definedName name="PMES01" localSheetId="1" hidden="1">{#N/A,#N/A,FALSE,"informes"}</definedName>
    <definedName name="PMES01" localSheetId="2" hidden="1">{#N/A,#N/A,FALSE,"informes"}</definedName>
    <definedName name="PMES01" localSheetId="3" hidden="1">{#N/A,#N/A,FALSE,"informes"}</definedName>
    <definedName name="PMES01" localSheetId="4" hidden="1">{#N/A,#N/A,FALSE,"informes"}</definedName>
    <definedName name="PMES01" localSheetId="5" hidden="1">{#N/A,#N/A,FALSE,"informes"}</definedName>
    <definedName name="PMES01" localSheetId="6" hidden="1">{#N/A,#N/A,FALSE,"informes"}</definedName>
    <definedName name="PMES01" localSheetId="7" hidden="1">{#N/A,#N/A,FALSE,"informes"}</definedName>
    <definedName name="PMES01" localSheetId="8" hidden="1">{#N/A,#N/A,FALSE,"informes"}</definedName>
    <definedName name="PMES01" localSheetId="9" hidden="1">{#N/A,#N/A,FALSE,"informes"}</definedName>
    <definedName name="PMES01" localSheetId="10" hidden="1">{#N/A,#N/A,FALSE,"informes"}</definedName>
    <definedName name="PMES01" localSheetId="11" hidden="1">{#N/A,#N/A,FALSE,"informes"}</definedName>
    <definedName name="PMES01" localSheetId="12" hidden="1">{#N/A,#N/A,FALSE,"informes"}</definedName>
    <definedName name="PMES01" localSheetId="13" hidden="1">{#N/A,#N/A,FALSE,"informes"}</definedName>
    <definedName name="PMES01" localSheetId="14" hidden="1">{#N/A,#N/A,FALSE,"informes"}</definedName>
    <definedName name="PMES01" localSheetId="15" hidden="1">{#N/A,#N/A,FALSE,"informes"}</definedName>
    <definedName name="PMES01" localSheetId="16" hidden="1">{#N/A,#N/A,FALSE,"informes"}</definedName>
    <definedName name="PMES01" hidden="1">{#N/A,#N/A,FALSE,"informes"}</definedName>
    <definedName name="PMES2" localSheetId="1" hidden="1">{"PAGOS DOLARES",#N/A,FALSE,"informes"}</definedName>
    <definedName name="PMES2" localSheetId="2" hidden="1">{"PAGOS DOLARES",#N/A,FALSE,"informes"}</definedName>
    <definedName name="PMES2" localSheetId="3" hidden="1">{"PAGOS DOLARES",#N/A,FALSE,"informes"}</definedName>
    <definedName name="PMES2" localSheetId="4" hidden="1">{"PAGOS DOLARES",#N/A,FALSE,"informes"}</definedName>
    <definedName name="PMES2" localSheetId="5" hidden="1">{"PAGOS DOLARES",#N/A,FALSE,"informes"}</definedName>
    <definedName name="PMES2" localSheetId="6" hidden="1">{"PAGOS DOLARES",#N/A,FALSE,"informes"}</definedName>
    <definedName name="PMES2" localSheetId="7" hidden="1">{"PAGOS DOLARES",#N/A,FALSE,"informes"}</definedName>
    <definedName name="PMES2" localSheetId="8" hidden="1">{"PAGOS DOLARES",#N/A,FALSE,"informes"}</definedName>
    <definedName name="PMES2" localSheetId="9" hidden="1">{"PAGOS DOLARES",#N/A,FALSE,"informes"}</definedName>
    <definedName name="PMES2" localSheetId="10" hidden="1">{"PAGOS DOLARES",#N/A,FALSE,"informes"}</definedName>
    <definedName name="PMES2" localSheetId="11" hidden="1">{"PAGOS DOLARES",#N/A,FALSE,"informes"}</definedName>
    <definedName name="PMES2" localSheetId="12" hidden="1">{"PAGOS DOLARES",#N/A,FALSE,"informes"}</definedName>
    <definedName name="PMES2" localSheetId="13" hidden="1">{"PAGOS DOLARES",#N/A,FALSE,"informes"}</definedName>
    <definedName name="PMES2" localSheetId="14" hidden="1">{"PAGOS DOLARES",#N/A,FALSE,"informes"}</definedName>
    <definedName name="PMES2" localSheetId="15" hidden="1">{"PAGOS DOLARES",#N/A,FALSE,"informes"}</definedName>
    <definedName name="PMES2" localSheetId="16" hidden="1">{"PAGOS DOLARES",#N/A,FALSE,"informes"}</definedName>
    <definedName name="PMES2" hidden="1">{"PAGOS DOLARES",#N/A,FALSE,"informes"}</definedName>
    <definedName name="PONJRYIONJPEKHN" localSheetId="1" hidden="1">{#N/A,#N/A,FALSE,"informes"}</definedName>
    <definedName name="PONJRYIONJPEKHN" localSheetId="2" hidden="1">{#N/A,#N/A,FALSE,"informes"}</definedName>
    <definedName name="PONJRYIONJPEKHN" localSheetId="3" hidden="1">{#N/A,#N/A,FALSE,"informes"}</definedName>
    <definedName name="PONJRYIONJPEKHN" localSheetId="4" hidden="1">{#N/A,#N/A,FALSE,"informes"}</definedName>
    <definedName name="PONJRYIONJPEKHN" localSheetId="5" hidden="1">{#N/A,#N/A,FALSE,"informes"}</definedName>
    <definedName name="PONJRYIONJPEKHN" localSheetId="6" hidden="1">{#N/A,#N/A,FALSE,"informes"}</definedName>
    <definedName name="PONJRYIONJPEKHN" localSheetId="7" hidden="1">{#N/A,#N/A,FALSE,"informes"}</definedName>
    <definedName name="PONJRYIONJPEKHN" localSheetId="8" hidden="1">{#N/A,#N/A,FALSE,"informes"}</definedName>
    <definedName name="PONJRYIONJPEKHN" localSheetId="9" hidden="1">{#N/A,#N/A,FALSE,"informes"}</definedName>
    <definedName name="PONJRYIONJPEKHN" localSheetId="10" hidden="1">{#N/A,#N/A,FALSE,"informes"}</definedName>
    <definedName name="PONJRYIONJPEKHN" localSheetId="11" hidden="1">{#N/A,#N/A,FALSE,"informes"}</definedName>
    <definedName name="PONJRYIONJPEKHN" localSheetId="12" hidden="1">{#N/A,#N/A,FALSE,"informes"}</definedName>
    <definedName name="PONJRYIONJPEKHN" localSheetId="13" hidden="1">{#N/A,#N/A,FALSE,"informes"}</definedName>
    <definedName name="PONJRYIONJPEKHN" localSheetId="14" hidden="1">{#N/A,#N/A,FALSE,"informes"}</definedName>
    <definedName name="PONJRYIONJPEKHN" localSheetId="15" hidden="1">{#N/A,#N/A,FALSE,"informes"}</definedName>
    <definedName name="PONJRYIONJPEKHN" localSheetId="16" hidden="1">{#N/A,#N/A,FALSE,"informes"}</definedName>
    <definedName name="PONJRYIONJPEKHN" hidden="1">{#N/A,#N/A,FALSE,"informes"}</definedName>
    <definedName name="PORC_LIBRE_00">'[1]94-03 Mil Corr '!#REF!</definedName>
    <definedName name="PORC_LIBRE_01">'[1]94-03 Mil Corr '!#REF!</definedName>
    <definedName name="PORC_LIBRE_02">'[1]94-03 Mil Corr '!#REF!</definedName>
    <definedName name="PORC_LIBRE_94">'[1]94-03 Mil Corr '!#REF!</definedName>
    <definedName name="PORC_LIBRE_95">'[1]94-03 Mil Corr '!#REF!</definedName>
    <definedName name="PORC_LIBRE_96">'[1]94-03 Mil Corr '!#REF!</definedName>
    <definedName name="PORC_LIBRE_97">'[1]94-03 Mil Corr '!#REF!</definedName>
    <definedName name="PORC_LIBRE_98">'[1]94-03 Mil Corr '!#REF!</definedName>
    <definedName name="PORC_LIBRE_99">'[1]94-03 Mil Corr '!#REF!</definedName>
    <definedName name="pp" localSheetId="1" hidden="1">{"INGRESOS DOLARES",#N/A,FALSE,"informes"}</definedName>
    <definedName name="pp" localSheetId="2" hidden="1">{"INGRESOS DOLARES",#N/A,FALSE,"informes"}</definedName>
    <definedName name="pp" localSheetId="3" hidden="1">{"INGRESOS DOLARES",#N/A,FALSE,"informes"}</definedName>
    <definedName name="pp" localSheetId="4" hidden="1">{"INGRESOS DOLARES",#N/A,FALSE,"informes"}</definedName>
    <definedName name="pp" localSheetId="5" hidden="1">{"INGRESOS DOLARES",#N/A,FALSE,"informes"}</definedName>
    <definedName name="pp" localSheetId="6" hidden="1">{"INGRESOS DOLARES",#N/A,FALSE,"informes"}</definedName>
    <definedName name="pp" localSheetId="7" hidden="1">{"INGRESOS DOLARES",#N/A,FALSE,"informes"}</definedName>
    <definedName name="pp" localSheetId="8" hidden="1">{"INGRESOS DOLARES",#N/A,FALSE,"informes"}</definedName>
    <definedName name="pp" localSheetId="9" hidden="1">{"INGRESOS DOLARES",#N/A,FALSE,"informes"}</definedName>
    <definedName name="pp" localSheetId="10" hidden="1">{"INGRESOS DOLARES",#N/A,FALSE,"informes"}</definedName>
    <definedName name="pp" localSheetId="11" hidden="1">{"INGRESOS DOLARES",#N/A,FALSE,"informes"}</definedName>
    <definedName name="pp" localSheetId="12" hidden="1">{"INGRESOS DOLARES",#N/A,FALSE,"informes"}</definedName>
    <definedName name="pp" localSheetId="13" hidden="1">{"INGRESOS DOLARES",#N/A,FALSE,"informes"}</definedName>
    <definedName name="pp" localSheetId="14" hidden="1">{"INGRESOS DOLARES",#N/A,FALSE,"informes"}</definedName>
    <definedName name="pp" localSheetId="15" hidden="1">{"INGRESOS DOLARES",#N/A,FALSE,"informes"}</definedName>
    <definedName name="pp" localSheetId="16" hidden="1">{"INGRESOS DOLARES",#N/A,FALSE,"informes"}</definedName>
    <definedName name="pp" hidden="1">{"INGRESOS DOLARES",#N/A,FALSE,"informes"}</definedName>
    <definedName name="PPTO97">#REF!</definedName>
    <definedName name="pq"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sentationNormalA4">#REF!</definedName>
    <definedName name="PRESTAMO_NETO">#REF!</definedName>
    <definedName name="PRESUPUESTO__1998">#REF!</definedName>
    <definedName name="prevarp">#REF!</definedName>
    <definedName name="prevpen">#REF!</definedName>
    <definedName name="prevsal">#REF!</definedName>
    <definedName name="prgnac">[1]GASTOS!#REF!</definedName>
    <definedName name="prgprp">[1]GASTOS!#REF!</definedName>
    <definedName name="primant">#REF!</definedName>
    <definedName name="primfas">#REF!</definedName>
    <definedName name="primfns">#REF!</definedName>
    <definedName name="primnav">#REF!</definedName>
    <definedName name="primniv">#REF!</definedName>
    <definedName name="primser">#REF!</definedName>
    <definedName name="primtec">#REF!</definedName>
    <definedName name="primvac">#REF!</definedName>
    <definedName name="PRINT">[1]TCN!$A$28:$IV$30</definedName>
    <definedName name="privatizac">[1]privatizaciones!$A$2:$K$25</definedName>
    <definedName name="PROCESOS">[15]Compensación!#REF!</definedName>
    <definedName name="PROPIOS">#REF!</definedName>
    <definedName name="PROYECCION_DEFINITIVA">#REF!</definedName>
    <definedName name="PROYECCION_DEFINITIVA_COMPENSACION">#REF!</definedName>
    <definedName name="Proyecciones">[12]Modelo!$A$5:$AA$498</definedName>
    <definedName name="pruebaa" localSheetId="1" hidden="1">{#N/A,#N/A,FALSE,"informes"}</definedName>
    <definedName name="pruebaa" localSheetId="2" hidden="1">{#N/A,#N/A,FALSE,"informes"}</definedName>
    <definedName name="pruebaa" localSheetId="3" hidden="1">{#N/A,#N/A,FALSE,"informes"}</definedName>
    <definedName name="pruebaa" localSheetId="4" hidden="1">{#N/A,#N/A,FALSE,"informes"}</definedName>
    <definedName name="pruebaa" localSheetId="5" hidden="1">{#N/A,#N/A,FALSE,"informes"}</definedName>
    <definedName name="pruebaa" localSheetId="6" hidden="1">{#N/A,#N/A,FALSE,"informes"}</definedName>
    <definedName name="pruebaa" localSheetId="7" hidden="1">{#N/A,#N/A,FALSE,"informes"}</definedName>
    <definedName name="pruebaa" localSheetId="8" hidden="1">{#N/A,#N/A,FALSE,"informes"}</definedName>
    <definedName name="pruebaa" localSheetId="9" hidden="1">{#N/A,#N/A,FALSE,"informes"}</definedName>
    <definedName name="pruebaa" localSheetId="10" hidden="1">{#N/A,#N/A,FALSE,"informes"}</definedName>
    <definedName name="pruebaa" localSheetId="11" hidden="1">{#N/A,#N/A,FALSE,"informes"}</definedName>
    <definedName name="pruebaa" localSheetId="12" hidden="1">{#N/A,#N/A,FALSE,"informes"}</definedName>
    <definedName name="pruebaa" localSheetId="13" hidden="1">{#N/A,#N/A,FALSE,"informes"}</definedName>
    <definedName name="pruebaa" localSheetId="14" hidden="1">{#N/A,#N/A,FALSE,"informes"}</definedName>
    <definedName name="pruebaa" localSheetId="15" hidden="1">{#N/A,#N/A,FALSE,"informes"}</definedName>
    <definedName name="pruebaa" localSheetId="16" hidden="1">{#N/A,#N/A,FALSE,"informes"}</definedName>
    <definedName name="pruebaa" hidden="1">{#N/A,#N/A,FALSE,"informes"}</definedName>
    <definedName name="prynac">[1]GASTOS!#REF!</definedName>
    <definedName name="pryprp">[1]GASTOS!#REF!</definedName>
    <definedName name="PTO">#REF!</definedName>
    <definedName name="PTT" localSheetId="1" hidden="1">{#N/A,#N/A,FALSE,"informes"}</definedName>
    <definedName name="PTT" localSheetId="2" hidden="1">{#N/A,#N/A,FALSE,"informes"}</definedName>
    <definedName name="PTT" localSheetId="3" hidden="1">{#N/A,#N/A,FALSE,"informes"}</definedName>
    <definedName name="PTT" localSheetId="4" hidden="1">{#N/A,#N/A,FALSE,"informes"}</definedName>
    <definedName name="PTT" localSheetId="5" hidden="1">{#N/A,#N/A,FALSE,"informes"}</definedName>
    <definedName name="PTT" localSheetId="6" hidden="1">{#N/A,#N/A,FALSE,"informes"}</definedName>
    <definedName name="PTT" localSheetId="7" hidden="1">{#N/A,#N/A,FALSE,"informes"}</definedName>
    <definedName name="PTT" localSheetId="8" hidden="1">{#N/A,#N/A,FALSE,"informes"}</definedName>
    <definedName name="PTT" localSheetId="9" hidden="1">{#N/A,#N/A,FALSE,"informes"}</definedName>
    <definedName name="PTT" localSheetId="10" hidden="1">{#N/A,#N/A,FALSE,"informes"}</definedName>
    <definedName name="PTT" localSheetId="11" hidden="1">{#N/A,#N/A,FALSE,"informes"}</definedName>
    <definedName name="PTT" localSheetId="12" hidden="1">{#N/A,#N/A,FALSE,"informes"}</definedName>
    <definedName name="PTT" localSheetId="13" hidden="1">{#N/A,#N/A,FALSE,"informes"}</definedName>
    <definedName name="PTT" localSheetId="14" hidden="1">{#N/A,#N/A,FALSE,"informes"}</definedName>
    <definedName name="PTT" localSheetId="15" hidden="1">{#N/A,#N/A,FALSE,"informes"}</definedName>
    <definedName name="PTT" localSheetId="16" hidden="1">{#N/A,#N/A,FALSE,"informes"}</definedName>
    <definedName name="PTT" hidden="1">{#N/A,#N/A,FALSE,"informes"}</definedName>
    <definedName name="PUBLICO">#REF!</definedName>
    <definedName name="pyd">'[1]P+D ingresos'!$C$1:$U$111</definedName>
    <definedName name="q" localSheetId="1" hidden="1">{#N/A,#N/A,FALSE,"informes"}</definedName>
    <definedName name="q" localSheetId="2" hidden="1">{#N/A,#N/A,FALSE,"informes"}</definedName>
    <definedName name="q" localSheetId="3" hidden="1">{#N/A,#N/A,FALSE,"informes"}</definedName>
    <definedName name="q" localSheetId="4" hidden="1">{#N/A,#N/A,FALSE,"informes"}</definedName>
    <definedName name="q" localSheetId="5" hidden="1">{#N/A,#N/A,FALSE,"informes"}</definedName>
    <definedName name="q" localSheetId="6" hidden="1">{#N/A,#N/A,FALSE,"informes"}</definedName>
    <definedName name="q" localSheetId="7" hidden="1">{#N/A,#N/A,FALSE,"informes"}</definedName>
    <definedName name="q" localSheetId="8" hidden="1">{#N/A,#N/A,FALSE,"informes"}</definedName>
    <definedName name="q" localSheetId="9" hidden="1">{#N/A,#N/A,FALSE,"informes"}</definedName>
    <definedName name="q" localSheetId="10" hidden="1">{#N/A,#N/A,FALSE,"informes"}</definedName>
    <definedName name="q" localSheetId="11" hidden="1">{#N/A,#N/A,FALSE,"informes"}</definedName>
    <definedName name="q" localSheetId="12" hidden="1">{#N/A,#N/A,FALSE,"informes"}</definedName>
    <definedName name="q" localSheetId="13" hidden="1">{#N/A,#N/A,FALSE,"informes"}</definedName>
    <definedName name="q" localSheetId="14" hidden="1">{#N/A,#N/A,FALSE,"informes"}</definedName>
    <definedName name="q" localSheetId="15" hidden="1">{#N/A,#N/A,FALSE,"informes"}</definedName>
    <definedName name="q" localSheetId="16" hidden="1">{#N/A,#N/A,FALSE,"informes"}</definedName>
    <definedName name="q" hidden="1">{#N/A,#N/A,FALSE,"informes"}</definedName>
    <definedName name="QEN" localSheetId="1" hidden="1">{#N/A,#N/A,FALSE,"informes"}</definedName>
    <definedName name="QEN" localSheetId="2" hidden="1">{#N/A,#N/A,FALSE,"informes"}</definedName>
    <definedName name="QEN" localSheetId="3" hidden="1">{#N/A,#N/A,FALSE,"informes"}</definedName>
    <definedName name="QEN" localSheetId="4" hidden="1">{#N/A,#N/A,FALSE,"informes"}</definedName>
    <definedName name="QEN" localSheetId="5" hidden="1">{#N/A,#N/A,FALSE,"informes"}</definedName>
    <definedName name="QEN" localSheetId="6" hidden="1">{#N/A,#N/A,FALSE,"informes"}</definedName>
    <definedName name="QEN" localSheetId="7" hidden="1">{#N/A,#N/A,FALSE,"informes"}</definedName>
    <definedName name="QEN" localSheetId="8" hidden="1">{#N/A,#N/A,FALSE,"informes"}</definedName>
    <definedName name="QEN" localSheetId="9" hidden="1">{#N/A,#N/A,FALSE,"informes"}</definedName>
    <definedName name="QEN" localSheetId="10" hidden="1">{#N/A,#N/A,FALSE,"informes"}</definedName>
    <definedName name="QEN" localSheetId="11" hidden="1">{#N/A,#N/A,FALSE,"informes"}</definedName>
    <definedName name="QEN" localSheetId="12" hidden="1">{#N/A,#N/A,FALSE,"informes"}</definedName>
    <definedName name="QEN" localSheetId="13" hidden="1">{#N/A,#N/A,FALSE,"informes"}</definedName>
    <definedName name="QEN" localSheetId="14" hidden="1">{#N/A,#N/A,FALSE,"informes"}</definedName>
    <definedName name="QEN" localSheetId="15" hidden="1">{#N/A,#N/A,FALSE,"informes"}</definedName>
    <definedName name="QEN" localSheetId="16" hidden="1">{#N/A,#N/A,FALSE,"informes"}</definedName>
    <definedName name="QEN" hidden="1">{#N/A,#N/A,FALSE,"informes"}</definedName>
    <definedName name="qfssgs" localSheetId="1" hidden="1">{"emca",#N/A,FALSE,"EMCA"}</definedName>
    <definedName name="qfssgs" localSheetId="2" hidden="1">{"emca",#N/A,FALSE,"EMCA"}</definedName>
    <definedName name="qfssgs" localSheetId="3" hidden="1">{"emca",#N/A,FALSE,"EMCA"}</definedName>
    <definedName name="qfssgs" localSheetId="4" hidden="1">{"emca",#N/A,FALSE,"EMCA"}</definedName>
    <definedName name="qfssgs" localSheetId="5" hidden="1">{"emca",#N/A,FALSE,"EMCA"}</definedName>
    <definedName name="qfssgs" localSheetId="6" hidden="1">{"emca",#N/A,FALSE,"EMCA"}</definedName>
    <definedName name="qfssgs" localSheetId="7" hidden="1">{"emca",#N/A,FALSE,"EMCA"}</definedName>
    <definedName name="qfssgs" localSheetId="8" hidden="1">{"emca",#N/A,FALSE,"EMCA"}</definedName>
    <definedName name="qfssgs" localSheetId="9" hidden="1">{"emca",#N/A,FALSE,"EMCA"}</definedName>
    <definedName name="qfssgs" localSheetId="10" hidden="1">{"emca",#N/A,FALSE,"EMCA"}</definedName>
    <definedName name="qfssgs" localSheetId="11" hidden="1">{"emca",#N/A,FALSE,"EMCA"}</definedName>
    <definedName name="qfssgs" localSheetId="12" hidden="1">{"emca",#N/A,FALSE,"EMCA"}</definedName>
    <definedName name="qfssgs" localSheetId="13" hidden="1">{"emca",#N/A,FALSE,"EMCA"}</definedName>
    <definedName name="qfssgs" localSheetId="14" hidden="1">{"emca",#N/A,FALSE,"EMCA"}</definedName>
    <definedName name="qfssgs" localSheetId="15" hidden="1">{"emca",#N/A,FALSE,"EMCA"}</definedName>
    <definedName name="qfssgs" localSheetId="16" hidden="1">{"emca",#N/A,FALSE,"EMCA"}</definedName>
    <definedName name="qfssgs" hidden="1">{"emca",#N/A,FALSE,"EMCA"}</definedName>
    <definedName name="QQ" localSheetId="1" hidden="1">{#N/A,#N/A,FALSE,"informes"}</definedName>
    <definedName name="QQ" localSheetId="2" hidden="1">{#N/A,#N/A,FALSE,"informes"}</definedName>
    <definedName name="QQ" localSheetId="3" hidden="1">{#N/A,#N/A,FALSE,"informes"}</definedName>
    <definedName name="QQ" localSheetId="4" hidden="1">{#N/A,#N/A,FALSE,"informes"}</definedName>
    <definedName name="QQ" localSheetId="5" hidden="1">{#N/A,#N/A,FALSE,"informes"}</definedName>
    <definedName name="QQ" localSheetId="6" hidden="1">{#N/A,#N/A,FALSE,"informes"}</definedName>
    <definedName name="QQ" localSheetId="7" hidden="1">{#N/A,#N/A,FALSE,"informes"}</definedName>
    <definedName name="QQ" localSheetId="8" hidden="1">{#N/A,#N/A,FALSE,"informes"}</definedName>
    <definedName name="QQ" localSheetId="9" hidden="1">{#N/A,#N/A,FALSE,"informes"}</definedName>
    <definedName name="QQ" localSheetId="10" hidden="1">{#N/A,#N/A,FALSE,"informes"}</definedName>
    <definedName name="QQ" localSheetId="11" hidden="1">{#N/A,#N/A,FALSE,"informes"}</definedName>
    <definedName name="QQ" localSheetId="12" hidden="1">{#N/A,#N/A,FALSE,"informes"}</definedName>
    <definedName name="QQ" localSheetId="13" hidden="1">{#N/A,#N/A,FALSE,"informes"}</definedName>
    <definedName name="QQ" localSheetId="14" hidden="1">{#N/A,#N/A,FALSE,"informes"}</definedName>
    <definedName name="QQ" localSheetId="15" hidden="1">{#N/A,#N/A,FALSE,"informes"}</definedName>
    <definedName name="QQ" localSheetId="16" hidden="1">{#N/A,#N/A,FALSE,"informes"}</definedName>
    <definedName name="QQ" hidden="1">{#N/A,#N/A,FALSE,"informes"}</definedName>
    <definedName name="qqqqqqqqq">#REF!</definedName>
    <definedName name="que" localSheetId="1" hidden="1">{"PAGOS DOLARES",#N/A,FALSE,"informes"}</definedName>
    <definedName name="que" localSheetId="2" hidden="1">{"PAGOS DOLARES",#N/A,FALSE,"informes"}</definedName>
    <definedName name="que" localSheetId="3" hidden="1">{"PAGOS DOLARES",#N/A,FALSE,"informes"}</definedName>
    <definedName name="que" localSheetId="4" hidden="1">{"PAGOS DOLARES",#N/A,FALSE,"informes"}</definedName>
    <definedName name="que" localSheetId="5" hidden="1">{"PAGOS DOLARES",#N/A,FALSE,"informes"}</definedName>
    <definedName name="que" localSheetId="6" hidden="1">{"PAGOS DOLARES",#N/A,FALSE,"informes"}</definedName>
    <definedName name="que" localSheetId="7" hidden="1">{"PAGOS DOLARES",#N/A,FALSE,"informes"}</definedName>
    <definedName name="que" localSheetId="8" hidden="1">{"PAGOS DOLARES",#N/A,FALSE,"informes"}</definedName>
    <definedName name="que" localSheetId="9" hidden="1">{"PAGOS DOLARES",#N/A,FALSE,"informes"}</definedName>
    <definedName name="que" localSheetId="10" hidden="1">{"PAGOS DOLARES",#N/A,FALSE,"informes"}</definedName>
    <definedName name="que" localSheetId="11" hidden="1">{"PAGOS DOLARES",#N/A,FALSE,"informes"}</definedName>
    <definedName name="que" localSheetId="12" hidden="1">{"PAGOS DOLARES",#N/A,FALSE,"informes"}</definedName>
    <definedName name="que" localSheetId="13" hidden="1">{"PAGOS DOLARES",#N/A,FALSE,"informes"}</definedName>
    <definedName name="que" localSheetId="14" hidden="1">{"PAGOS DOLARES",#N/A,FALSE,"informes"}</definedName>
    <definedName name="que" localSheetId="15" hidden="1">{"PAGOS DOLARES",#N/A,FALSE,"informes"}</definedName>
    <definedName name="que" localSheetId="16" hidden="1">{"PAGOS DOLARES",#N/A,FALSE,"informes"}</definedName>
    <definedName name="que" hidden="1">{"PAGOS DOLARES",#N/A,FALSE,"informes"}</definedName>
    <definedName name="rango">#REF!</definedName>
    <definedName name="rango1">#REF!</definedName>
    <definedName name="rango2">#REF!</definedName>
    <definedName name="rate">#REF!</definedName>
    <definedName name="RDPTO">#REF!</definedName>
    <definedName name="re">#REF!</definedName>
    <definedName name="RECALCULO">[1]Resumen!#REF!</definedName>
    <definedName name="RECAPRO00_">#REF!</definedName>
    <definedName name="RECAPRO93_">#REF!</definedName>
    <definedName name="RECAPRO94_">#REF!</definedName>
    <definedName name="RECAPRO95_">#REF!</definedName>
    <definedName name="RECAPRO96_">#REF!</definedName>
    <definedName name="RECAPRO97_">#REF!</definedName>
    <definedName name="RECAPRO98_">#REF!</definedName>
    <definedName name="RECAPRO99_">#REF!</definedName>
    <definedName name="recing">#REF!</definedName>
    <definedName name="recnac">[1]GASTOS!#REF!</definedName>
    <definedName name="recprp">[1]GASTOS!#REF!</definedName>
    <definedName name="reg">[1]GASTOS!#REF!</definedName>
    <definedName name="REGALIAS00_">[1]Supuestos!$O$74</definedName>
    <definedName name="REGALIAS93_">[1]Supuestos!$H$74</definedName>
    <definedName name="REGALIAS94_">[1]Supuestos!$I$74</definedName>
    <definedName name="REGALIAS95_">[1]Supuestos!$J$74</definedName>
    <definedName name="REGALIAS96_">[1]Supuestos!$K$74</definedName>
    <definedName name="REGALIAS97_">[1]Supuestos!$L$74</definedName>
    <definedName name="REGALIAS98_">[1]Supuestos!$M$74</definedName>
    <definedName name="REGALIAS99_">[1]Supuestos!$N$74</definedName>
    <definedName name="REGIONALCRECIM">#REF!</definedName>
    <definedName name="REGIONALPESOS">#REF!</definedName>
    <definedName name="REGIONALPIB">#REF!</definedName>
    <definedName name="Rep_ing_02">[1]POB!#REF!</definedName>
    <definedName name="REQUERIDOS">'[1]LIQUI-TRANSF'!#REF!</definedName>
    <definedName name="REQUERIMIENTOSDGPNI">#REF!</definedName>
    <definedName name="RES" localSheetId="1" hidden="1">{#N/A,#N/A,FALSE,"informes"}</definedName>
    <definedName name="RES" localSheetId="2" hidden="1">{#N/A,#N/A,FALSE,"informes"}</definedName>
    <definedName name="RES" localSheetId="3" hidden="1">{#N/A,#N/A,FALSE,"informes"}</definedName>
    <definedName name="RES" localSheetId="4" hidden="1">{#N/A,#N/A,FALSE,"informes"}</definedName>
    <definedName name="RES" localSheetId="5" hidden="1">{#N/A,#N/A,FALSE,"informes"}</definedName>
    <definedName name="RES" localSheetId="6" hidden="1">{#N/A,#N/A,FALSE,"informes"}</definedName>
    <definedName name="RES" localSheetId="7" hidden="1">{#N/A,#N/A,FALSE,"informes"}</definedName>
    <definedName name="RES" localSheetId="8" hidden="1">{#N/A,#N/A,FALSE,"informes"}</definedName>
    <definedName name="RES" localSheetId="9" hidden="1">{#N/A,#N/A,FALSE,"informes"}</definedName>
    <definedName name="RES" localSheetId="10" hidden="1">{#N/A,#N/A,FALSE,"informes"}</definedName>
    <definedName name="RES" localSheetId="11" hidden="1">{#N/A,#N/A,FALSE,"informes"}</definedName>
    <definedName name="RES" localSheetId="12" hidden="1">{#N/A,#N/A,FALSE,"informes"}</definedName>
    <definedName name="RES" localSheetId="13" hidden="1">{#N/A,#N/A,FALSE,"informes"}</definedName>
    <definedName name="RES" localSheetId="14" hidden="1">{#N/A,#N/A,FALSE,"informes"}</definedName>
    <definedName name="RES" localSheetId="15" hidden="1">{#N/A,#N/A,FALSE,"informes"}</definedName>
    <definedName name="RES" localSheetId="16" hidden="1">{#N/A,#N/A,FALSE,"informes"}</definedName>
    <definedName name="RES" hidden="1">{#N/A,#N/A,FALSE,"informes"}</definedName>
    <definedName name="resa">#REF!</definedName>
    <definedName name="Resto">#REF!</definedName>
    <definedName name="RESTOCRECIM">#REF!</definedName>
    <definedName name="RESTOPESOS">#REF!</definedName>
    <definedName name="RESTOPIB">#REF!</definedName>
    <definedName name="RESUMEN">#REF!</definedName>
    <definedName name="RESUMEN_COMPENSACION">[16]Compensación!#REF!</definedName>
    <definedName name="RESUMIDO">#REF!</definedName>
    <definedName name="rew" localSheetId="1" hidden="1">{"emca",#N/A,FALSE,"EMCA"}</definedName>
    <definedName name="rew" localSheetId="2" hidden="1">{"emca",#N/A,FALSE,"EMCA"}</definedName>
    <definedName name="rew" localSheetId="3" hidden="1">{"emca",#N/A,FALSE,"EMCA"}</definedName>
    <definedName name="rew" localSheetId="4" hidden="1">{"emca",#N/A,FALSE,"EMCA"}</definedName>
    <definedName name="rew" localSheetId="5" hidden="1">{"emca",#N/A,FALSE,"EMCA"}</definedName>
    <definedName name="rew" localSheetId="6" hidden="1">{"emca",#N/A,FALSE,"EMCA"}</definedName>
    <definedName name="rew" localSheetId="7" hidden="1">{"emca",#N/A,FALSE,"EMCA"}</definedName>
    <definedName name="rew" localSheetId="8" hidden="1">{"emca",#N/A,FALSE,"EMCA"}</definedName>
    <definedName name="rew" localSheetId="9" hidden="1">{"emca",#N/A,FALSE,"EMCA"}</definedName>
    <definedName name="rew" localSheetId="10" hidden="1">{"emca",#N/A,FALSE,"EMCA"}</definedName>
    <definedName name="rew" localSheetId="11" hidden="1">{"emca",#N/A,FALSE,"EMCA"}</definedName>
    <definedName name="rew" localSheetId="12" hidden="1">{"emca",#N/A,FALSE,"EMCA"}</definedName>
    <definedName name="rew" localSheetId="13" hidden="1">{"emca",#N/A,FALSE,"EMCA"}</definedName>
    <definedName name="rew" localSheetId="14" hidden="1">{"emca",#N/A,FALSE,"EMCA"}</definedName>
    <definedName name="rew" localSheetId="15" hidden="1">{"emca",#N/A,FALSE,"EMCA"}</definedName>
    <definedName name="rew" localSheetId="16" hidden="1">{"emca",#N/A,FALSE,"EMCA"}</definedName>
    <definedName name="rew" hidden="1">{"emca",#N/A,FALSE,"EMCA"}</definedName>
    <definedName name="REZ" localSheetId="1" hidden="1">{#N/A,#N/A,FALSE,"informes"}</definedName>
    <definedName name="REZ" localSheetId="2" hidden="1">{#N/A,#N/A,FALSE,"informes"}</definedName>
    <definedName name="REZ" localSheetId="3" hidden="1">{#N/A,#N/A,FALSE,"informes"}</definedName>
    <definedName name="REZ" localSheetId="4" hidden="1">{#N/A,#N/A,FALSE,"informes"}</definedName>
    <definedName name="REZ" localSheetId="5" hidden="1">{#N/A,#N/A,FALSE,"informes"}</definedName>
    <definedName name="REZ" localSheetId="6" hidden="1">{#N/A,#N/A,FALSE,"informes"}</definedName>
    <definedName name="REZ" localSheetId="7" hidden="1">{#N/A,#N/A,FALSE,"informes"}</definedName>
    <definedName name="REZ" localSheetId="8" hidden="1">{#N/A,#N/A,FALSE,"informes"}</definedName>
    <definedName name="REZ" localSheetId="9" hidden="1">{#N/A,#N/A,FALSE,"informes"}</definedName>
    <definedName name="REZ" localSheetId="10" hidden="1">{#N/A,#N/A,FALSE,"informes"}</definedName>
    <definedName name="REZ" localSheetId="11" hidden="1">{#N/A,#N/A,FALSE,"informes"}</definedName>
    <definedName name="REZ" localSheetId="12" hidden="1">{#N/A,#N/A,FALSE,"informes"}</definedName>
    <definedName name="REZ" localSheetId="13" hidden="1">{#N/A,#N/A,FALSE,"informes"}</definedName>
    <definedName name="REZ" localSheetId="14" hidden="1">{#N/A,#N/A,FALSE,"informes"}</definedName>
    <definedName name="REZ" localSheetId="15" hidden="1">{#N/A,#N/A,FALSE,"informes"}</definedName>
    <definedName name="REZ" localSheetId="16" hidden="1">{#N/A,#N/A,FALSE,"informes"}</definedName>
    <definedName name="REZ" hidden="1">{#N/A,#N/A,FALSE,"informes"}</definedName>
    <definedName name="rezago">#REF!</definedName>
    <definedName name="REZAGOENERO" localSheetId="1" hidden="1">{"PAGOS DOLARES",#N/A,FALSE,"informes"}</definedName>
    <definedName name="REZAGOENERO" localSheetId="2" hidden="1">{"PAGOS DOLARES",#N/A,FALSE,"informes"}</definedName>
    <definedName name="REZAGOENERO" localSheetId="3" hidden="1">{"PAGOS DOLARES",#N/A,FALSE,"informes"}</definedName>
    <definedName name="REZAGOENERO" localSheetId="4" hidden="1">{"PAGOS DOLARES",#N/A,FALSE,"informes"}</definedName>
    <definedName name="REZAGOENERO" localSheetId="5" hidden="1">{"PAGOS DOLARES",#N/A,FALSE,"informes"}</definedName>
    <definedName name="REZAGOENERO" localSheetId="6" hidden="1">{"PAGOS DOLARES",#N/A,FALSE,"informes"}</definedName>
    <definedName name="REZAGOENERO" localSheetId="7" hidden="1">{"PAGOS DOLARES",#N/A,FALSE,"informes"}</definedName>
    <definedName name="REZAGOENERO" localSheetId="8" hidden="1">{"PAGOS DOLARES",#N/A,FALSE,"informes"}</definedName>
    <definedName name="REZAGOENERO" localSheetId="9" hidden="1">{"PAGOS DOLARES",#N/A,FALSE,"informes"}</definedName>
    <definedName name="REZAGOENERO" localSheetId="10" hidden="1">{"PAGOS DOLARES",#N/A,FALSE,"informes"}</definedName>
    <definedName name="REZAGOENERO" localSheetId="11" hidden="1">{"PAGOS DOLARES",#N/A,FALSE,"informes"}</definedName>
    <definedName name="REZAGOENERO" localSheetId="12" hidden="1">{"PAGOS DOLARES",#N/A,FALSE,"informes"}</definedName>
    <definedName name="REZAGOENERO" localSheetId="13" hidden="1">{"PAGOS DOLARES",#N/A,FALSE,"informes"}</definedName>
    <definedName name="REZAGOENERO" localSheetId="14" hidden="1">{"PAGOS DOLARES",#N/A,FALSE,"informes"}</definedName>
    <definedName name="REZAGOENERO" localSheetId="15" hidden="1">{"PAGOS DOLARES",#N/A,FALSE,"informes"}</definedName>
    <definedName name="REZAGOENERO" localSheetId="16" hidden="1">{"PAGOS DOLARES",#N/A,FALSE,"informes"}</definedName>
    <definedName name="REZAGOENERO" hidden="1">{"PAGOS DOLARES",#N/A,FALSE,"informes"}</definedName>
    <definedName name="REZAGOMAY" localSheetId="1" hidden="1">{#N/A,#N/A,FALSE,"informes"}</definedName>
    <definedName name="REZAGOMAY" localSheetId="2" hidden="1">{#N/A,#N/A,FALSE,"informes"}</definedName>
    <definedName name="REZAGOMAY" localSheetId="3" hidden="1">{#N/A,#N/A,FALSE,"informes"}</definedName>
    <definedName name="REZAGOMAY" localSheetId="4" hidden="1">{#N/A,#N/A,FALSE,"informes"}</definedName>
    <definedName name="REZAGOMAY" localSheetId="5" hidden="1">{#N/A,#N/A,FALSE,"informes"}</definedName>
    <definedName name="REZAGOMAY" localSheetId="6" hidden="1">{#N/A,#N/A,FALSE,"informes"}</definedName>
    <definedName name="REZAGOMAY" localSheetId="7" hidden="1">{#N/A,#N/A,FALSE,"informes"}</definedName>
    <definedName name="REZAGOMAY" localSheetId="8" hidden="1">{#N/A,#N/A,FALSE,"informes"}</definedName>
    <definedName name="REZAGOMAY" localSheetId="9" hidden="1">{#N/A,#N/A,FALSE,"informes"}</definedName>
    <definedName name="REZAGOMAY" localSheetId="10" hidden="1">{#N/A,#N/A,FALSE,"informes"}</definedName>
    <definedName name="REZAGOMAY" localSheetId="11" hidden="1">{#N/A,#N/A,FALSE,"informes"}</definedName>
    <definedName name="REZAGOMAY" localSheetId="12" hidden="1">{#N/A,#N/A,FALSE,"informes"}</definedName>
    <definedName name="REZAGOMAY" localSheetId="13" hidden="1">{#N/A,#N/A,FALSE,"informes"}</definedName>
    <definedName name="REZAGOMAY" localSheetId="14" hidden="1">{#N/A,#N/A,FALSE,"informes"}</definedName>
    <definedName name="REZAGOMAY" localSheetId="15" hidden="1">{#N/A,#N/A,FALSE,"informes"}</definedName>
    <definedName name="REZAGOMAY" localSheetId="16" hidden="1">{#N/A,#N/A,FALSE,"informes"}</definedName>
    <definedName name="REZAGOMAY" hidden="1">{#N/A,#N/A,FALSE,"informes"}</definedName>
    <definedName name="RF">'[1]fn version1'!#REF!</definedName>
    <definedName name="rhjr" localSheetId="1" hidden="1">{"INGRESOS DOLARES",#N/A,FALSE,"informes"}</definedName>
    <definedName name="rhjr" localSheetId="2" hidden="1">{"INGRESOS DOLARES",#N/A,FALSE,"informes"}</definedName>
    <definedName name="rhjr" localSheetId="3" hidden="1">{"INGRESOS DOLARES",#N/A,FALSE,"informes"}</definedName>
    <definedName name="rhjr" localSheetId="4" hidden="1">{"INGRESOS DOLARES",#N/A,FALSE,"informes"}</definedName>
    <definedName name="rhjr" localSheetId="5" hidden="1">{"INGRESOS DOLARES",#N/A,FALSE,"informes"}</definedName>
    <definedName name="rhjr" localSheetId="6" hidden="1">{"INGRESOS DOLARES",#N/A,FALSE,"informes"}</definedName>
    <definedName name="rhjr" localSheetId="7" hidden="1">{"INGRESOS DOLARES",#N/A,FALSE,"informes"}</definedName>
    <definedName name="rhjr" localSheetId="8" hidden="1">{"INGRESOS DOLARES",#N/A,FALSE,"informes"}</definedName>
    <definedName name="rhjr" localSheetId="9" hidden="1">{"INGRESOS DOLARES",#N/A,FALSE,"informes"}</definedName>
    <definedName name="rhjr" localSheetId="10" hidden="1">{"INGRESOS DOLARES",#N/A,FALSE,"informes"}</definedName>
    <definedName name="rhjr" localSheetId="11" hidden="1">{"INGRESOS DOLARES",#N/A,FALSE,"informes"}</definedName>
    <definedName name="rhjr" localSheetId="12" hidden="1">{"INGRESOS DOLARES",#N/A,FALSE,"informes"}</definedName>
    <definedName name="rhjr" localSheetId="13" hidden="1">{"INGRESOS DOLARES",#N/A,FALSE,"informes"}</definedName>
    <definedName name="rhjr" localSheetId="14" hidden="1">{"INGRESOS DOLARES",#N/A,FALSE,"informes"}</definedName>
    <definedName name="rhjr" localSheetId="15" hidden="1">{"INGRESOS DOLARES",#N/A,FALSE,"informes"}</definedName>
    <definedName name="rhjr" localSheetId="16" hidden="1">{"INGRESOS DOLARES",#N/A,FALSE,"informes"}</definedName>
    <definedName name="rhjr" hidden="1">{"INGRESOS DOLARES",#N/A,FALSE,"informes"}</definedName>
    <definedName name="RIC" localSheetId="1" hidden="1">{#N/A,#N/A,FALSE,"informes"}</definedName>
    <definedName name="RIC" localSheetId="2" hidden="1">{#N/A,#N/A,FALSE,"informes"}</definedName>
    <definedName name="RIC" localSheetId="3" hidden="1">{#N/A,#N/A,FALSE,"informes"}</definedName>
    <definedName name="RIC" localSheetId="4" hidden="1">{#N/A,#N/A,FALSE,"informes"}</definedName>
    <definedName name="RIC" localSheetId="5" hidden="1">{#N/A,#N/A,FALSE,"informes"}</definedName>
    <definedName name="RIC" localSheetId="6" hidden="1">{#N/A,#N/A,FALSE,"informes"}</definedName>
    <definedName name="RIC" localSheetId="7" hidden="1">{#N/A,#N/A,FALSE,"informes"}</definedName>
    <definedName name="RIC" localSheetId="8" hidden="1">{#N/A,#N/A,FALSE,"informes"}</definedName>
    <definedName name="RIC" localSheetId="9" hidden="1">{#N/A,#N/A,FALSE,"informes"}</definedName>
    <definedName name="RIC" localSheetId="10" hidden="1">{#N/A,#N/A,FALSE,"informes"}</definedName>
    <definedName name="RIC" localSheetId="11" hidden="1">{#N/A,#N/A,FALSE,"informes"}</definedName>
    <definedName name="RIC" localSheetId="12" hidden="1">{#N/A,#N/A,FALSE,"informes"}</definedName>
    <definedName name="RIC" localSheetId="13" hidden="1">{#N/A,#N/A,FALSE,"informes"}</definedName>
    <definedName name="RIC" localSheetId="14" hidden="1">{#N/A,#N/A,FALSE,"informes"}</definedName>
    <definedName name="RIC" localSheetId="15" hidden="1">{#N/A,#N/A,FALSE,"informes"}</definedName>
    <definedName name="RIC" localSheetId="16" hidden="1">{#N/A,#N/A,FALSE,"informes"}</definedName>
    <definedName name="RIC" hidden="1">{#N/A,#N/A,FALSE,"informes"}</definedName>
    <definedName name="RO">'[1]fn version1'!#REF!</definedName>
    <definedName name="rr" localSheetId="1" hidden="1">{#N/A,#N/A,FALSE,"informes"}</definedName>
    <definedName name="rr" localSheetId="2" hidden="1">{#N/A,#N/A,FALSE,"informes"}</definedName>
    <definedName name="rr" localSheetId="3" hidden="1">{#N/A,#N/A,FALSE,"informes"}</definedName>
    <definedName name="rr" localSheetId="4" hidden="1">{#N/A,#N/A,FALSE,"informes"}</definedName>
    <definedName name="rr" localSheetId="5" hidden="1">{#N/A,#N/A,FALSE,"informes"}</definedName>
    <definedName name="rr" localSheetId="6" hidden="1">{#N/A,#N/A,FALSE,"informes"}</definedName>
    <definedName name="rr" localSheetId="7" hidden="1">{#N/A,#N/A,FALSE,"informes"}</definedName>
    <definedName name="rr" localSheetId="8" hidden="1">{#N/A,#N/A,FALSE,"informes"}</definedName>
    <definedName name="rr" localSheetId="9" hidden="1">{#N/A,#N/A,FALSE,"informes"}</definedName>
    <definedName name="rr" localSheetId="10" hidden="1">{#N/A,#N/A,FALSE,"informes"}</definedName>
    <definedName name="rr" localSheetId="11" hidden="1">{#N/A,#N/A,FALSE,"informes"}</definedName>
    <definedName name="rr" localSheetId="12" hidden="1">{#N/A,#N/A,FALSE,"informes"}</definedName>
    <definedName name="rr" localSheetId="13" hidden="1">{#N/A,#N/A,FALSE,"informes"}</definedName>
    <definedName name="rr" localSheetId="14" hidden="1">{#N/A,#N/A,FALSE,"informes"}</definedName>
    <definedName name="rr" localSheetId="15" hidden="1">{#N/A,#N/A,FALSE,"informes"}</definedName>
    <definedName name="rr" localSheetId="16" hidden="1">{#N/A,#N/A,FALSE,"informes"}</definedName>
    <definedName name="rr" hidden="1">{#N/A,#N/A,FALSE,"informes"}</definedName>
    <definedName name="rt" localSheetId="1" hidden="1">{"emca",#N/A,FALSE,"EMCA"}</definedName>
    <definedName name="rt" localSheetId="2" hidden="1">{"emca",#N/A,FALSE,"EMCA"}</definedName>
    <definedName name="rt" localSheetId="3" hidden="1">{"emca",#N/A,FALSE,"EMCA"}</definedName>
    <definedName name="rt" localSheetId="4" hidden="1">{"emca",#N/A,FALSE,"EMCA"}</definedName>
    <definedName name="rt" localSheetId="5" hidden="1">{"emca",#N/A,FALSE,"EMCA"}</definedName>
    <definedName name="rt" localSheetId="6" hidden="1">{"emca",#N/A,FALSE,"EMCA"}</definedName>
    <definedName name="rt" localSheetId="7" hidden="1">{"emca",#N/A,FALSE,"EMCA"}</definedName>
    <definedName name="rt" localSheetId="8" hidden="1">{"emca",#N/A,FALSE,"EMCA"}</definedName>
    <definedName name="rt" localSheetId="9" hidden="1">{"emca",#N/A,FALSE,"EMCA"}</definedName>
    <definedName name="rt" localSheetId="10" hidden="1">{"emca",#N/A,FALSE,"EMCA"}</definedName>
    <definedName name="rt" localSheetId="11" hidden="1">{"emca",#N/A,FALSE,"EMCA"}</definedName>
    <definedName name="rt" localSheetId="12" hidden="1">{"emca",#N/A,FALSE,"EMCA"}</definedName>
    <definedName name="rt" localSheetId="13" hidden="1">{"emca",#N/A,FALSE,"EMCA"}</definedName>
    <definedName name="rt" localSheetId="14" hidden="1">{"emca",#N/A,FALSE,"EMCA"}</definedName>
    <definedName name="rt" localSheetId="15" hidden="1">{"emca",#N/A,FALSE,"EMCA"}</definedName>
    <definedName name="rt" localSheetId="16" hidden="1">{"emca",#N/A,FALSE,"EMCA"}</definedName>
    <definedName name="rt" hidden="1">{"emca",#N/A,FALSE,"EMCA"}</definedName>
    <definedName name="Rwvu.ComparEneMar9697." hidden="1">'[1]Seguimiento CSF'!$L$1:$N$65536,'[1]Seguimiento CSF'!$R$1:$BU$65536</definedName>
    <definedName name="Rwvu.EneFeb." hidden="1">'[1]Seguimiento CSF'!$L$1:$N$65536,'[1]Seguimiento CSF'!$Q$1:$AD$65536</definedName>
    <definedName name="Rwvu.Formato._.Corto." hidden="1">'[1]Seguimiento CSF'!$L$1:$N$65536,'[1]Seguimiento CSF'!$R$1:$AD$65536,'[1]Seguimiento CSF'!$AH$1:$AY$65536,'[1]Seguimiento CSF'!$BA$1:$BH$65536,'[1]Seguimiento CSF'!$BJ$1:$BQ$65536,'[1]Seguimiento CSF'!$BS$1:$CF$65536</definedName>
    <definedName name="Rwvu.OPEF._.96." hidden="1">'[1]Resumen OPEF'!$E$1:$J$65536,'[1]Resumen OPEF'!$M$1:$Q$65536</definedName>
    <definedName name="Rwvu.OPEF._.97." hidden="1">'[1]Resumen OPEF'!$C$1:$C$65536,'[1]Resumen OPEF'!#REF!,'[1]Resumen OPEF'!$K$1:$Q$65536</definedName>
    <definedName name="s">#REF!</definedName>
    <definedName name="S00">'[1]fn version1'!#REF!</definedName>
    <definedName name="sa" localSheetId="1" hidden="1">{"trimestre",#N/A,FALSE,"TRIMESTRE"}</definedName>
    <definedName name="sa" localSheetId="2" hidden="1">{"trimestre",#N/A,FALSE,"TRIMESTRE"}</definedName>
    <definedName name="sa" localSheetId="3" hidden="1">{"trimestre",#N/A,FALSE,"TRIMESTRE"}</definedName>
    <definedName name="sa" localSheetId="4" hidden="1">{"trimestre",#N/A,FALSE,"TRIMESTRE"}</definedName>
    <definedName name="sa" localSheetId="5" hidden="1">{"trimestre",#N/A,FALSE,"TRIMESTRE"}</definedName>
    <definedName name="sa" localSheetId="6" hidden="1">{"trimestre",#N/A,FALSE,"TRIMESTRE"}</definedName>
    <definedName name="sa" localSheetId="7" hidden="1">{"trimestre",#N/A,FALSE,"TRIMESTRE"}</definedName>
    <definedName name="sa" localSheetId="8" hidden="1">{"trimestre",#N/A,FALSE,"TRIMESTRE"}</definedName>
    <definedName name="sa" localSheetId="9" hidden="1">{"trimestre",#N/A,FALSE,"TRIMESTRE"}</definedName>
    <definedName name="sa" localSheetId="10" hidden="1">{"trimestre",#N/A,FALSE,"TRIMESTRE"}</definedName>
    <definedName name="sa" localSheetId="11" hidden="1">{"trimestre",#N/A,FALSE,"TRIMESTRE"}</definedName>
    <definedName name="sa" localSheetId="12" hidden="1">{"trimestre",#N/A,FALSE,"TRIMESTRE"}</definedName>
    <definedName name="sa" localSheetId="13" hidden="1">{"trimestre",#N/A,FALSE,"TRIMESTRE"}</definedName>
    <definedName name="sa" localSheetId="14" hidden="1">{"trimestre",#N/A,FALSE,"TRIMESTRE"}</definedName>
    <definedName name="sa" localSheetId="15" hidden="1">{"trimestre",#N/A,FALSE,"TRIMESTRE"}</definedName>
    <definedName name="sa" localSheetId="16" hidden="1">{"trimestre",#N/A,FALSE,"TRIMESTRE"}</definedName>
    <definedName name="sa" hidden="1">{"trimestre",#N/A,FALSE,"TRIMESTRE"}</definedName>
    <definedName name="sad">#REF!</definedName>
    <definedName name="Saldo">'[1]Tabla Saldo 99'!#REF!</definedName>
    <definedName name="SaldosColumna_título_etiqueta">[1]Title!$B$60</definedName>
    <definedName name="SaldosColumna_título_etiqueta_2">[1]Title!$B$61</definedName>
    <definedName name="SaldosColumna_título_etiqueta_3">[1]Title!$B$62</definedName>
    <definedName name="SaldosSección_fecha_etiqueta">[1]Title!$B$53</definedName>
    <definedName name="SaldosSección_subtítulo_etiqueta">[1]Title!$B$55</definedName>
    <definedName name="SaldosSección_subtítulo_etiqueta_2">[1]Title!$B$57</definedName>
    <definedName name="SaldosSección_subtítulo_etiqueta_3">[1]Title!$B$59</definedName>
    <definedName name="SaldosSección_título_etiqueta">[1]Title!$B$54</definedName>
    <definedName name="SaldosSección_título_etiqueta_2">[1]Title!$B$56</definedName>
    <definedName name="SaldosSección_título_etiqueta_3">[1]Title!$B$58</definedName>
    <definedName name="SaldoTotal_GraficaTitulo">[1]Title!$B$164</definedName>
    <definedName name="SALIR">[1]Resumen!#REF!</definedName>
    <definedName name="salud">#REF!</definedName>
    <definedName name="salud2">#REF!</definedName>
    <definedName name="san" localSheetId="1" hidden="1">{#N/A,#N/A,FALSE,"informes"}</definedName>
    <definedName name="san" localSheetId="2" hidden="1">{#N/A,#N/A,FALSE,"informes"}</definedName>
    <definedName name="san" localSheetId="3" hidden="1">{#N/A,#N/A,FALSE,"informes"}</definedName>
    <definedName name="san" localSheetId="4" hidden="1">{#N/A,#N/A,FALSE,"informes"}</definedName>
    <definedName name="san" localSheetId="5" hidden="1">{#N/A,#N/A,FALSE,"informes"}</definedName>
    <definedName name="san" localSheetId="6" hidden="1">{#N/A,#N/A,FALSE,"informes"}</definedName>
    <definedName name="san" localSheetId="7" hidden="1">{#N/A,#N/A,FALSE,"informes"}</definedName>
    <definedName name="san" localSheetId="8" hidden="1">{#N/A,#N/A,FALSE,"informes"}</definedName>
    <definedName name="san" localSheetId="9" hidden="1">{#N/A,#N/A,FALSE,"informes"}</definedName>
    <definedName name="san" localSheetId="10" hidden="1">{#N/A,#N/A,FALSE,"informes"}</definedName>
    <definedName name="san" localSheetId="11" hidden="1">{#N/A,#N/A,FALSE,"informes"}</definedName>
    <definedName name="san" localSheetId="12" hidden="1">{#N/A,#N/A,FALSE,"informes"}</definedName>
    <definedName name="san" localSheetId="13" hidden="1">{#N/A,#N/A,FALSE,"informes"}</definedName>
    <definedName name="san" localSheetId="14" hidden="1">{#N/A,#N/A,FALSE,"informes"}</definedName>
    <definedName name="san" localSheetId="15" hidden="1">{#N/A,#N/A,FALSE,"informes"}</definedName>
    <definedName name="san" localSheetId="16" hidden="1">{#N/A,#N/A,FALSE,"informes"}</definedName>
    <definedName name="san" hidden="1">{#N/A,#N/A,FALSE,"informes"}</definedName>
    <definedName name="Sap2000_Orden2__Excel_">#REF!</definedName>
    <definedName name="SCPD">#REF!</definedName>
    <definedName name="sd">#REF!</definedName>
    <definedName name="sda">#REF!</definedName>
    <definedName name="sdfaf" localSheetId="1" hidden="1">{#N/A,#N/A,FALSE,"informes"}</definedName>
    <definedName name="sdfaf" localSheetId="2" hidden="1">{#N/A,#N/A,FALSE,"informes"}</definedName>
    <definedName name="sdfaf" localSheetId="3" hidden="1">{#N/A,#N/A,FALSE,"informes"}</definedName>
    <definedName name="sdfaf" localSheetId="4" hidden="1">{#N/A,#N/A,FALSE,"informes"}</definedName>
    <definedName name="sdfaf" localSheetId="5" hidden="1">{#N/A,#N/A,FALSE,"informes"}</definedName>
    <definedName name="sdfaf" localSheetId="6" hidden="1">{#N/A,#N/A,FALSE,"informes"}</definedName>
    <definedName name="sdfaf" localSheetId="7" hidden="1">{#N/A,#N/A,FALSE,"informes"}</definedName>
    <definedName name="sdfaf" localSheetId="8" hidden="1">{#N/A,#N/A,FALSE,"informes"}</definedName>
    <definedName name="sdfaf" localSheetId="9" hidden="1">{#N/A,#N/A,FALSE,"informes"}</definedName>
    <definedName name="sdfaf" localSheetId="10" hidden="1">{#N/A,#N/A,FALSE,"informes"}</definedName>
    <definedName name="sdfaf" localSheetId="11" hidden="1">{#N/A,#N/A,FALSE,"informes"}</definedName>
    <definedName name="sdfaf" localSheetId="12" hidden="1">{#N/A,#N/A,FALSE,"informes"}</definedName>
    <definedName name="sdfaf" localSheetId="13" hidden="1">{#N/A,#N/A,FALSE,"informes"}</definedName>
    <definedName name="sdfaf" localSheetId="14" hidden="1">{#N/A,#N/A,FALSE,"informes"}</definedName>
    <definedName name="sdfaf" localSheetId="15" hidden="1">{#N/A,#N/A,FALSE,"informes"}</definedName>
    <definedName name="sdfaf" localSheetId="16" hidden="1">{#N/A,#N/A,FALSE,"informes"}</definedName>
    <definedName name="sdfaf" hidden="1">{#N/A,#N/A,FALSE,"informes"}</definedName>
    <definedName name="sdfs" hidden="1">#REF!</definedName>
    <definedName name="seccion">#REF!</definedName>
    <definedName name="secing">#REF!</definedName>
    <definedName name="SEGSOCIALCRECIM">#REF!</definedName>
    <definedName name="SEGSOCIALPESOS">#REF!</definedName>
    <definedName name="SEGSOCIALPIB">#REF!</definedName>
    <definedName name="SEGUIMIENTO_">#REF!</definedName>
    <definedName name="SEK">#REF!</definedName>
    <definedName name="semoc">[1]SEMOC!$B$1:$H$326</definedName>
    <definedName name="sena">#REF!</definedName>
    <definedName name="sencount" hidden="1">1</definedName>
    <definedName name="SENDEMANDA00_">#REF!</definedName>
    <definedName name="SENDEMANDA93_">#REF!</definedName>
    <definedName name="SENDEMANDA94_">#REF!</definedName>
    <definedName name="SENDEMANDA95_">#REF!</definedName>
    <definedName name="SENDEMANDA96_">#REF!</definedName>
    <definedName name="SENDEMANDA97_">#REF!</definedName>
    <definedName name="SENDEMANDA98_">#REF!</definedName>
    <definedName name="SENDEMANDA99_">#REF!</definedName>
    <definedName name="SENPERDIDAS00_">#REF!</definedName>
    <definedName name="SENPERDIDAS93_">#REF!</definedName>
    <definedName name="SENPERDIDAS94_">#REF!</definedName>
    <definedName name="SENPERDIDAS95_">#REF!</definedName>
    <definedName name="SENPERDIDAS96_">#REF!</definedName>
    <definedName name="SENPERDIDAS97_">#REF!</definedName>
    <definedName name="SENPERDIDAS98_">#REF!</definedName>
    <definedName name="SENPERDIDAS99_">#REF!</definedName>
    <definedName name="SENRECAUDO00_">#REF!</definedName>
    <definedName name="SENRECAUDO93_">#REF!</definedName>
    <definedName name="SENRECAUDO94_">#REF!</definedName>
    <definedName name="SENRECAUDO95_">#REF!</definedName>
    <definedName name="SENRECAUDO96_">#REF!</definedName>
    <definedName name="SENRECAUDO97_">#REF!</definedName>
    <definedName name="SENRECAUDO98_">#REF!</definedName>
    <definedName name="SENRECAUDO99_">#REF!</definedName>
    <definedName name="SENSUPERAVIT00_">#REF!</definedName>
    <definedName name="SENSUPERAVIT93_">#REF!</definedName>
    <definedName name="SENSUPERAVIT94_">#REF!</definedName>
    <definedName name="SENSUPERAVIT95_">#REF!</definedName>
    <definedName name="SENSUPERAVIT96_">#REF!</definedName>
    <definedName name="SENSUPERAVIT97_">#REF!</definedName>
    <definedName name="SENSUPERAVIT98_">#REF!</definedName>
    <definedName name="SENSUPERAVIT99_">#REF!</definedName>
    <definedName name="SENTARIFA00_">#REF!</definedName>
    <definedName name="SENTARIFA93_">#REF!</definedName>
    <definedName name="SENTARIFA94_">#REF!</definedName>
    <definedName name="SENTARIFA95_">#REF!</definedName>
    <definedName name="SENTARIFA96_">#REF!</definedName>
    <definedName name="SENTARIFA97_">#REF!</definedName>
    <definedName name="SENTARIFA98_">#REF!</definedName>
    <definedName name="SENTARIFA99_">#REF!</definedName>
    <definedName name="SENVARDEM00_">#REF!</definedName>
    <definedName name="SENVARDEM93_">#REF!</definedName>
    <definedName name="SENVARDEM94_">#REF!</definedName>
    <definedName name="SENVARDEM95_">#REF!</definedName>
    <definedName name="SENVARDEM96_">#REF!</definedName>
    <definedName name="SENVARDEM97_">#REF!</definedName>
    <definedName name="SENVARDEM98_">#REF!</definedName>
    <definedName name="SENVARDEM99_">#REF!</definedName>
    <definedName name="SENVENTAS00_">#REF!</definedName>
    <definedName name="SENVENTAS93_">#REF!</definedName>
    <definedName name="SENVENTAS94_">#REF!</definedName>
    <definedName name="SENVENTAS95_">#REF!</definedName>
    <definedName name="SENVENTAS96_">#REF!</definedName>
    <definedName name="SENVENTAS97_">#REF!</definedName>
    <definedName name="SENVENTAS98_">#REF!</definedName>
    <definedName name="SENVENTAS99_">#REF!</definedName>
    <definedName name="Sep">[1]BCol!$X$3</definedName>
    <definedName name="serie">#REF!</definedName>
    <definedName name="Servicio_deuda_externa_amortizaciones">OFFSET('[1]Gráfica servicio deuda externa'!$B$39,0,0,COUNT('[1]Gráfica servicio deuda externa'!$B$39:$B$72))</definedName>
    <definedName name="Servicio_deuda_externa_año">OFFSET('[1]Gráfica servicio deuda externa'!$A$39,0,0,COUNT('[1]Gráfica servicio deuda externa'!$A$39:$A$72))</definedName>
    <definedName name="Servicio_deuda_externa_intereses">OFFSET('[1]Gráfica servicio deuda externa'!$C$39,0,0,COUNT('[1]Gráfica servicio deuda externa'!$C$39:$C$72))</definedName>
    <definedName name="Servicio_deuda_externa_total">OFFSET('[1]Gráfica servicio deuda externa'!$D$39,0,0,COUNT('[1]Gráfica servicio deuda externa'!$D$39:$D$72))</definedName>
    <definedName name="Servicio_deuda_interna_amortizaciones">OFFSET('[1]Gráfica servicio deuda interna'!$B$39,0,0,COUNT('[1]Gráfica servicio deuda interna'!$B$39:$B$72))</definedName>
    <definedName name="Servicio_deuda_interna_año">OFFSET('[1]Gráfica servicio deuda interna'!$A$39,0,0,COUNT('[1]Gráfica servicio deuda interna'!$A$39:$A$72))</definedName>
    <definedName name="Servicio_deuda_interna_intereses">OFFSET('[1]Gráfica servicio deuda interna'!$C$39,0,0,COUNT('[1]Gráfica servicio deuda interna'!$C$39:$C$72))</definedName>
    <definedName name="Servicio_deuda_interna_total">OFFSET('[1]Gráfica servicio deuda interna'!$D$39,0,0,COUNT('[1]Gráfica servicio deuda interna'!$D$39:$D$72))</definedName>
    <definedName name="Servicio_deuda_total_amortizaciones">OFFSET('[1]Gráfica servicio deuda total'!$B$39,0,0,COUNT('[1]Gráfica servicio deuda total'!$B$39:$B$72))</definedName>
    <definedName name="Servicio_deuda_total_año">OFFSET('[1]Gráfica servicio deuda total'!$A$39,0,0,COUNT('[1]Gráfica servicio deuda total'!$A$39:$A$72))</definedName>
    <definedName name="Servicio_deuda_total_intereses">OFFSET('[1]Gráfica servicio deuda total'!$C$39,0,0,COUNT('[1]Gráfica servicio deuda total'!$C$39:$C$72))</definedName>
    <definedName name="Servicio_deuda_total_total">OFFSET('[1]Gráfica servicio deuda total'!$D$39,0,0,COUNT('[1]Gráfica servicio deuda total'!$D$39:$D$72))</definedName>
    <definedName name="Servicio_externaSección_subtítulo_etiqueta">[1]Title!$B$142</definedName>
    <definedName name="Servicio_externaSección_título_etiqueta">[1]Title!$B$141</definedName>
    <definedName name="Servicio_internaColumna_título_amortizaciones">[1]Title!$B$138</definedName>
    <definedName name="Servicio_internaColumna_título_intereses">[1]Title!$B$139</definedName>
    <definedName name="Servicio_internaColumna_título_total">[1]Title!$B$140</definedName>
    <definedName name="Servicio_internaFechas_etiqueta">[1]Title!$B$137</definedName>
    <definedName name="Servicio_internaSección_subtítulo_etiqueta">[1]Title!$B$136</definedName>
    <definedName name="Servicio_internaSección_título_etiqueta">[1]Title!$B$135</definedName>
    <definedName name="Servicio_totalSección_subtítulo_etiqueta">[1]Title!$B$144</definedName>
    <definedName name="Servicio_totalSección_título_etiqueta">[1]Title!$B$143</definedName>
    <definedName name="SERVICIODEUDANACION">'[1]DETALLE-DEUDA'!#REF!</definedName>
    <definedName name="Servicios_personales">#REF!</definedName>
    <definedName name="setwegtgs" localSheetId="1" hidden="1">{"trimestre",#N/A,FALSE,"TRIMESTRE"}</definedName>
    <definedName name="setwegtgs" localSheetId="2" hidden="1">{"trimestre",#N/A,FALSE,"TRIMESTRE"}</definedName>
    <definedName name="setwegtgs" localSheetId="3" hidden="1">{"trimestre",#N/A,FALSE,"TRIMESTRE"}</definedName>
    <definedName name="setwegtgs" localSheetId="4" hidden="1">{"trimestre",#N/A,FALSE,"TRIMESTRE"}</definedName>
    <definedName name="setwegtgs" localSheetId="5" hidden="1">{"trimestre",#N/A,FALSE,"TRIMESTRE"}</definedName>
    <definedName name="setwegtgs" localSheetId="6" hidden="1">{"trimestre",#N/A,FALSE,"TRIMESTRE"}</definedName>
    <definedName name="setwegtgs" localSheetId="7" hidden="1">{"trimestre",#N/A,FALSE,"TRIMESTRE"}</definedName>
    <definedName name="setwegtgs" localSheetId="8" hidden="1">{"trimestre",#N/A,FALSE,"TRIMESTRE"}</definedName>
    <definedName name="setwegtgs" localSheetId="9" hidden="1">{"trimestre",#N/A,FALSE,"TRIMESTRE"}</definedName>
    <definedName name="setwegtgs" localSheetId="10" hidden="1">{"trimestre",#N/A,FALSE,"TRIMESTRE"}</definedName>
    <definedName name="setwegtgs" localSheetId="11" hidden="1">{"trimestre",#N/A,FALSE,"TRIMESTRE"}</definedName>
    <definedName name="setwegtgs" localSheetId="12" hidden="1">{"trimestre",#N/A,FALSE,"TRIMESTRE"}</definedName>
    <definedName name="setwegtgs" localSheetId="13" hidden="1">{"trimestre",#N/A,FALSE,"TRIMESTRE"}</definedName>
    <definedName name="setwegtgs" localSheetId="14" hidden="1">{"trimestre",#N/A,FALSE,"TRIMESTRE"}</definedName>
    <definedName name="setwegtgs" localSheetId="15" hidden="1">{"trimestre",#N/A,FALSE,"TRIMESTRE"}</definedName>
    <definedName name="setwegtgs" localSheetId="16" hidden="1">{"trimestre",#N/A,FALSE,"TRIMESTRE"}</definedName>
    <definedName name="setwegtgs" hidden="1">{"trimestre",#N/A,FALSE,"TRIMESTRE"}</definedName>
    <definedName name="SGP_PG_02">#REF!</definedName>
    <definedName name="SI" localSheetId="1" hidden="1">{#N/A,#N/A,FALSE,"informes"}</definedName>
    <definedName name="SI" localSheetId="2" hidden="1">{#N/A,#N/A,FALSE,"informes"}</definedName>
    <definedName name="SI" localSheetId="3" hidden="1">{#N/A,#N/A,FALSE,"informes"}</definedName>
    <definedName name="SI" localSheetId="4" hidden="1">{#N/A,#N/A,FALSE,"informes"}</definedName>
    <definedName name="SI" localSheetId="5" hidden="1">{#N/A,#N/A,FALSE,"informes"}</definedName>
    <definedName name="SI" localSheetId="6" hidden="1">{#N/A,#N/A,FALSE,"informes"}</definedName>
    <definedName name="SI" localSheetId="7" hidden="1">{#N/A,#N/A,FALSE,"informes"}</definedName>
    <definedName name="SI" localSheetId="8" hidden="1">{#N/A,#N/A,FALSE,"informes"}</definedName>
    <definedName name="SI" localSheetId="9" hidden="1">{#N/A,#N/A,FALSE,"informes"}</definedName>
    <definedName name="SI" localSheetId="10" hidden="1">{#N/A,#N/A,FALSE,"informes"}</definedName>
    <definedName name="SI" localSheetId="11" hidden="1">{#N/A,#N/A,FALSE,"informes"}</definedName>
    <definedName name="SI" localSheetId="12" hidden="1">{#N/A,#N/A,FALSE,"informes"}</definedName>
    <definedName name="SI" localSheetId="13" hidden="1">{#N/A,#N/A,FALSE,"informes"}</definedName>
    <definedName name="SI" localSheetId="14" hidden="1">{#N/A,#N/A,FALSE,"informes"}</definedName>
    <definedName name="SI" localSheetId="15" hidden="1">{#N/A,#N/A,FALSE,"informes"}</definedName>
    <definedName name="SI" localSheetId="16" hidden="1">{#N/A,#N/A,FALSE,"informes"}</definedName>
    <definedName name="SI" hidden="1">{#N/A,#N/A,FALSE,"informes"}</definedName>
    <definedName name="SITFID95_">[1]Supuestos!$J$7</definedName>
    <definedName name="SITFIS00_">[1]Supuestos!$O$7</definedName>
    <definedName name="SITFIS93_">[1]Supuestos!$H$7</definedName>
    <definedName name="SITFIS94_">[1]Supuestos!$I$7</definedName>
    <definedName name="SITFIS95_">[1]Supuestos!$J$7</definedName>
    <definedName name="SITFIS96_">[1]Supuestos!$K$7</definedName>
    <definedName name="SITFIS97_">[1]Supuestos!$L$7</definedName>
    <definedName name="SITFIS98_">[1]Supuestos!$M$7</definedName>
    <definedName name="SITFIS99_">[1]Supuestos!$N$7</definedName>
    <definedName name="skghafdn" localSheetId="1" hidden="1">{"PAGOS DOLARES",#N/A,FALSE,"informes"}</definedName>
    <definedName name="skghafdn" localSheetId="2" hidden="1">{"PAGOS DOLARES",#N/A,FALSE,"informes"}</definedName>
    <definedName name="skghafdn" localSheetId="3" hidden="1">{"PAGOS DOLARES",#N/A,FALSE,"informes"}</definedName>
    <definedName name="skghafdn" localSheetId="4" hidden="1">{"PAGOS DOLARES",#N/A,FALSE,"informes"}</definedName>
    <definedName name="skghafdn" localSheetId="5" hidden="1">{"PAGOS DOLARES",#N/A,FALSE,"informes"}</definedName>
    <definedName name="skghafdn" localSheetId="6" hidden="1">{"PAGOS DOLARES",#N/A,FALSE,"informes"}</definedName>
    <definedName name="skghafdn" localSheetId="7" hidden="1">{"PAGOS DOLARES",#N/A,FALSE,"informes"}</definedName>
    <definedName name="skghafdn" localSheetId="8" hidden="1">{"PAGOS DOLARES",#N/A,FALSE,"informes"}</definedName>
    <definedName name="skghafdn" localSheetId="9" hidden="1">{"PAGOS DOLARES",#N/A,FALSE,"informes"}</definedName>
    <definedName name="skghafdn" localSheetId="10" hidden="1">{"PAGOS DOLARES",#N/A,FALSE,"informes"}</definedName>
    <definedName name="skghafdn" localSheetId="11" hidden="1">{"PAGOS DOLARES",#N/A,FALSE,"informes"}</definedName>
    <definedName name="skghafdn" localSheetId="12" hidden="1">{"PAGOS DOLARES",#N/A,FALSE,"informes"}</definedName>
    <definedName name="skghafdn" localSheetId="13" hidden="1">{"PAGOS DOLARES",#N/A,FALSE,"informes"}</definedName>
    <definedName name="skghafdn" localSheetId="14" hidden="1">{"PAGOS DOLARES",#N/A,FALSE,"informes"}</definedName>
    <definedName name="skghafdn" localSheetId="15" hidden="1">{"PAGOS DOLARES",#N/A,FALSE,"informes"}</definedName>
    <definedName name="skghafdn" localSheetId="16" hidden="1">{"PAGOS DOLARES",#N/A,FALSE,"informes"}</definedName>
    <definedName name="skghafdn" hidden="1">{"PAGOS DOLARES",#N/A,FALSE,"informes"}</definedName>
    <definedName name="SocFin">#REF!</definedName>
    <definedName name="SocNoFin">#REF!</definedName>
    <definedName name="SOL" localSheetId="1" hidden="1">{#N/A,#N/A,FALSE,"informes"}</definedName>
    <definedName name="SOL" localSheetId="2" hidden="1">{#N/A,#N/A,FALSE,"informes"}</definedName>
    <definedName name="SOL" localSheetId="3" hidden="1">{#N/A,#N/A,FALSE,"informes"}</definedName>
    <definedName name="SOL" localSheetId="4" hidden="1">{#N/A,#N/A,FALSE,"informes"}</definedName>
    <definedName name="SOL" localSheetId="5" hidden="1">{#N/A,#N/A,FALSE,"informes"}</definedName>
    <definedName name="SOL" localSheetId="6" hidden="1">{#N/A,#N/A,FALSE,"informes"}</definedName>
    <definedName name="SOL" localSheetId="7" hidden="1">{#N/A,#N/A,FALSE,"informes"}</definedName>
    <definedName name="SOL" localSheetId="8" hidden="1">{#N/A,#N/A,FALSE,"informes"}</definedName>
    <definedName name="SOL" localSheetId="9" hidden="1">{#N/A,#N/A,FALSE,"informes"}</definedName>
    <definedName name="SOL" localSheetId="10" hidden="1">{#N/A,#N/A,FALSE,"informes"}</definedName>
    <definedName name="SOL" localSheetId="11" hidden="1">{#N/A,#N/A,FALSE,"informes"}</definedName>
    <definedName name="SOL" localSheetId="12" hidden="1">{#N/A,#N/A,FALSE,"informes"}</definedName>
    <definedName name="SOL" localSheetId="13" hidden="1">{#N/A,#N/A,FALSE,"informes"}</definedName>
    <definedName name="SOL" localSheetId="14" hidden="1">{#N/A,#N/A,FALSE,"informes"}</definedName>
    <definedName name="SOL" localSheetId="15" hidden="1">{#N/A,#N/A,FALSE,"informes"}</definedName>
    <definedName name="SOL" localSheetId="16" hidden="1">{#N/A,#N/A,FALSE,"informes"}</definedName>
    <definedName name="SOL" hidden="1">{#N/A,#N/A,FALSE,"informes"}</definedName>
    <definedName name="solnac">[1]GASTOS!#REF!</definedName>
    <definedName name="solprp">[1]GASTOS!#REF!</definedName>
    <definedName name="SORTEADO">#REF!</definedName>
    <definedName name="SS" localSheetId="1" hidden="1">{"trimestre",#N/A,FALSE,"TRIMESTRE";"empresa",#N/A,FALSE,"xEMPRESA";"eaab",#N/A,FALSE,"EAAB";"epma",#N/A,FALSE,"EPMA";"emca",#N/A,FALSE,"EMCA"}</definedName>
    <definedName name="SS" localSheetId="2" hidden="1">{"trimestre",#N/A,FALSE,"TRIMESTRE";"empresa",#N/A,FALSE,"xEMPRESA";"eaab",#N/A,FALSE,"EAAB";"epma",#N/A,FALSE,"EPMA";"emca",#N/A,FALSE,"EMCA"}</definedName>
    <definedName name="SS" localSheetId="3" hidden="1">{"trimestre",#N/A,FALSE,"TRIMESTRE";"empresa",#N/A,FALSE,"xEMPRESA";"eaab",#N/A,FALSE,"EAAB";"epma",#N/A,FALSE,"EPMA";"emca",#N/A,FALSE,"EMCA"}</definedName>
    <definedName name="SS" localSheetId="4" hidden="1">{"trimestre",#N/A,FALSE,"TRIMESTRE";"empresa",#N/A,FALSE,"xEMPRESA";"eaab",#N/A,FALSE,"EAAB";"epma",#N/A,FALSE,"EPMA";"emca",#N/A,FALSE,"EMCA"}</definedName>
    <definedName name="SS" localSheetId="5" hidden="1">{"trimestre",#N/A,FALSE,"TRIMESTRE";"empresa",#N/A,FALSE,"xEMPRESA";"eaab",#N/A,FALSE,"EAAB";"epma",#N/A,FALSE,"EPMA";"emca",#N/A,FALSE,"EMCA"}</definedName>
    <definedName name="SS" localSheetId="6" hidden="1">{"trimestre",#N/A,FALSE,"TRIMESTRE";"empresa",#N/A,FALSE,"xEMPRESA";"eaab",#N/A,FALSE,"EAAB";"epma",#N/A,FALSE,"EPMA";"emca",#N/A,FALSE,"EMCA"}</definedName>
    <definedName name="SS" localSheetId="7" hidden="1">{"trimestre",#N/A,FALSE,"TRIMESTRE";"empresa",#N/A,FALSE,"xEMPRESA";"eaab",#N/A,FALSE,"EAAB";"epma",#N/A,FALSE,"EPMA";"emca",#N/A,FALSE,"EMCA"}</definedName>
    <definedName name="SS" localSheetId="8" hidden="1">{"trimestre",#N/A,FALSE,"TRIMESTRE";"empresa",#N/A,FALSE,"xEMPRESA";"eaab",#N/A,FALSE,"EAAB";"epma",#N/A,FALSE,"EPMA";"emca",#N/A,FALSE,"EMCA"}</definedName>
    <definedName name="SS" localSheetId="9" hidden="1">{"trimestre",#N/A,FALSE,"TRIMESTRE";"empresa",#N/A,FALSE,"xEMPRESA";"eaab",#N/A,FALSE,"EAAB";"epma",#N/A,FALSE,"EPMA";"emca",#N/A,FALSE,"EMCA"}</definedName>
    <definedName name="SS" localSheetId="10" hidden="1">{"trimestre",#N/A,FALSE,"TRIMESTRE";"empresa",#N/A,FALSE,"xEMPRESA";"eaab",#N/A,FALSE,"EAAB";"epma",#N/A,FALSE,"EPMA";"emca",#N/A,FALSE,"EMCA"}</definedName>
    <definedName name="SS" localSheetId="11" hidden="1">{"trimestre",#N/A,FALSE,"TRIMESTRE";"empresa",#N/A,FALSE,"xEMPRESA";"eaab",#N/A,FALSE,"EAAB";"epma",#N/A,FALSE,"EPMA";"emca",#N/A,FALSE,"EMCA"}</definedName>
    <definedName name="SS" localSheetId="12" hidden="1">{"trimestre",#N/A,FALSE,"TRIMESTRE";"empresa",#N/A,FALSE,"xEMPRESA";"eaab",#N/A,FALSE,"EAAB";"epma",#N/A,FALSE,"EPMA";"emca",#N/A,FALSE,"EMCA"}</definedName>
    <definedName name="SS" localSheetId="13" hidden="1">{"trimestre",#N/A,FALSE,"TRIMESTRE";"empresa",#N/A,FALSE,"xEMPRESA";"eaab",#N/A,FALSE,"EAAB";"epma",#N/A,FALSE,"EPMA";"emca",#N/A,FALSE,"EMCA"}</definedName>
    <definedName name="SS" localSheetId="14" hidden="1">{"trimestre",#N/A,FALSE,"TRIMESTRE";"empresa",#N/A,FALSE,"xEMPRESA";"eaab",#N/A,FALSE,"EAAB";"epma",#N/A,FALSE,"EPMA";"emca",#N/A,FALSE,"EMCA"}</definedName>
    <definedName name="SS" localSheetId="15" hidden="1">{"trimestre",#N/A,FALSE,"TRIMESTRE";"empresa",#N/A,FALSE,"xEMPRESA";"eaab",#N/A,FALSE,"EAAB";"epma",#N/A,FALSE,"EPMA";"emca",#N/A,FALSE,"EMCA"}</definedName>
    <definedName name="SS" localSheetId="16" hidden="1">{"trimestre",#N/A,FALSE,"TRIMESTRE";"empresa",#N/A,FALSE,"xEMPRESA";"eaab",#N/A,FALSE,"EAAB";"epma",#N/A,FALSE,"EPMA";"emca",#N/A,FALSE,"EMCA"}</definedName>
    <definedName name="SS" hidden="1">{"trimestre",#N/A,FALSE,"TRIMESTRE";"empresa",#N/A,FALSE,"xEMPRESA";"eaab",#N/A,FALSE,"EAAB";"epma",#N/A,FALSE,"EPMA";"emca",#N/A,FALSE,"EMCA"}</definedName>
    <definedName name="SSDS" localSheetId="1" hidden="1">{#N/A,#N/A,FALSE,"informes"}</definedName>
    <definedName name="SSDS" localSheetId="2" hidden="1">{#N/A,#N/A,FALSE,"informes"}</definedName>
    <definedName name="SSDS" localSheetId="3" hidden="1">{#N/A,#N/A,FALSE,"informes"}</definedName>
    <definedName name="SSDS" localSheetId="4" hidden="1">{#N/A,#N/A,FALSE,"informes"}</definedName>
    <definedName name="SSDS" localSheetId="5" hidden="1">{#N/A,#N/A,FALSE,"informes"}</definedName>
    <definedName name="SSDS" localSheetId="6" hidden="1">{#N/A,#N/A,FALSE,"informes"}</definedName>
    <definedName name="SSDS" localSheetId="7" hidden="1">{#N/A,#N/A,FALSE,"informes"}</definedName>
    <definedName name="SSDS" localSheetId="8" hidden="1">{#N/A,#N/A,FALSE,"informes"}</definedName>
    <definedName name="SSDS" localSheetId="9" hidden="1">{#N/A,#N/A,FALSE,"informes"}</definedName>
    <definedName name="SSDS" localSheetId="10" hidden="1">{#N/A,#N/A,FALSE,"informes"}</definedName>
    <definedName name="SSDS" localSheetId="11" hidden="1">{#N/A,#N/A,FALSE,"informes"}</definedName>
    <definedName name="SSDS" localSheetId="12" hidden="1">{#N/A,#N/A,FALSE,"informes"}</definedName>
    <definedName name="SSDS" localSheetId="13" hidden="1">{#N/A,#N/A,FALSE,"informes"}</definedName>
    <definedName name="SSDS" localSheetId="14" hidden="1">{#N/A,#N/A,FALSE,"informes"}</definedName>
    <definedName name="SSDS" localSheetId="15" hidden="1">{#N/A,#N/A,FALSE,"informes"}</definedName>
    <definedName name="SSDS" localSheetId="16" hidden="1">{#N/A,#N/A,FALSE,"informes"}</definedName>
    <definedName name="SSDS" hidden="1">{#N/A,#N/A,FALSE,"informes"}</definedName>
    <definedName name="SSF">#REF!</definedName>
    <definedName name="SSSSS" localSheetId="1" hidden="1">{#N/A,#N/A,FALSE,"informes"}</definedName>
    <definedName name="SSSSS" localSheetId="2" hidden="1">{#N/A,#N/A,FALSE,"informes"}</definedName>
    <definedName name="SSSSS" localSheetId="3" hidden="1">{#N/A,#N/A,FALSE,"informes"}</definedName>
    <definedName name="SSSSS" localSheetId="4" hidden="1">{#N/A,#N/A,FALSE,"informes"}</definedName>
    <definedName name="SSSSS" localSheetId="5" hidden="1">{#N/A,#N/A,FALSE,"informes"}</definedName>
    <definedName name="SSSSS" localSheetId="6" hidden="1">{#N/A,#N/A,FALSE,"informes"}</definedName>
    <definedName name="SSSSS" localSheetId="7" hidden="1">{#N/A,#N/A,FALSE,"informes"}</definedName>
    <definedName name="SSSSS" localSheetId="8" hidden="1">{#N/A,#N/A,FALSE,"informes"}</definedName>
    <definedName name="SSSSS" localSheetId="9" hidden="1">{#N/A,#N/A,FALSE,"informes"}</definedName>
    <definedName name="SSSSS" localSheetId="10" hidden="1">{#N/A,#N/A,FALSE,"informes"}</definedName>
    <definedName name="SSSSS" localSheetId="11" hidden="1">{#N/A,#N/A,FALSE,"informes"}</definedName>
    <definedName name="SSSSS" localSheetId="12" hidden="1">{#N/A,#N/A,FALSE,"informes"}</definedName>
    <definedName name="SSSSS" localSheetId="13" hidden="1">{#N/A,#N/A,FALSE,"informes"}</definedName>
    <definedName name="SSSSS" localSheetId="14" hidden="1">{#N/A,#N/A,FALSE,"informes"}</definedName>
    <definedName name="SSSSS" localSheetId="15" hidden="1">{#N/A,#N/A,FALSE,"informes"}</definedName>
    <definedName name="SSSSS" localSheetId="16" hidden="1">{#N/A,#N/A,FALSE,"informes"}</definedName>
    <definedName name="SSSSS" hidden="1">{#N/A,#N/A,FALSE,"informes"}</definedName>
    <definedName name="SUBDIRECTOR">#REF!</definedName>
    <definedName name="subtrn">#REF!</definedName>
    <definedName name="SUMAS">[1]O.Enti!#REF!</definedName>
    <definedName name="TABRIL">[1]ENTRADA!#REF!</definedName>
    <definedName name="TAGOSTO">[1]ENTRADA!#REF!</definedName>
    <definedName name="tasa">#REF!</definedName>
    <definedName name="Tasa_externa_Corte_a">OFFSET('[1]Tasa - externa'!$A$23,0,0,COUNT('[1]Tasa - externa'!$A:$A))</definedName>
    <definedName name="Tasa_externa_Serie_1">OFFSET('[1]Tasa - externa'!$B$23,0,0,COUNT('[1]Tasa - externa'!$A:$A))</definedName>
    <definedName name="Tasa_externa_Serie_2">OFFSET('[1]Tasa - externa'!$C$23,0,0,COUNT('[1]Tasa - externa'!$A:$A))</definedName>
    <definedName name="Tasa_externaColumna_título_etiqueta">[1]Title!$B$105</definedName>
    <definedName name="Tasa_externaColumna_título_etiqueta_2">[1]Title!$B$106</definedName>
    <definedName name="Tasa_externaSección_subtítulo_etiqueta">[1]Title!$B$104</definedName>
    <definedName name="Tasa_externaSección_título_etiqueta">[1]Title!$B$103</definedName>
    <definedName name="Tasa_interna_Corte_a">OFFSET('[1]Tasa - interna'!$A$53,0,0,COUNT('[1]Tasa - interna'!$A:$A))</definedName>
    <definedName name="Tasa_interna_Serie_1">OFFSET('[1]Tasa - interna'!$B$53,0,0,COUNT('[1]Tasa - interna'!$A:$A))</definedName>
    <definedName name="Tasa_interna_Serie_2">OFFSET('[1]Tasa - interna'!$C$53,0,0,COUNT('[1]Tasa - interna'!$A:$A))</definedName>
    <definedName name="Tasa_interna_Serie_3">OFFSET('[1]Tasa - interna'!$D$53,0,0,COUNT('[1]Tasa - interna'!$A:$A))</definedName>
    <definedName name="Tasa_interna_Serie_4">OFFSET('[1]Tasa - interna'!$E$53,0,0,COUNT('[1]Tasa - interna'!$A:$A))</definedName>
    <definedName name="Tasa_interna_Serie_5">OFFSET('[1]Tasa - interna'!$F$53,0,0,COUNT('[1]Tasa - interna'!$A:$A))</definedName>
    <definedName name="Tasa_interna_Serie_6">OFFSET('[1]Tasa - interna'!$G$53,0,0,COUNT('[1]Tasa - interna'!$A:$A))</definedName>
    <definedName name="Tasa_interna_serie_7">OFFSET('[1]Tasa - interna'!$H$53,0,0,COUNT('[1]Tasa - interna'!$A:$A))</definedName>
    <definedName name="Tasa_internaColumna_título_etiqueta">[1]Title!$B$95</definedName>
    <definedName name="Tasa_internaColumna_título_etiqueta_2">[1]Title!$B$96</definedName>
    <definedName name="Tasa_internaColumna_título_etiqueta_3">[1]Title!$B$97</definedName>
    <definedName name="Tasa_internaColumna_título_etiqueta_4">[1]Title!$B$98</definedName>
    <definedName name="Tasa_internaColumna_título_etiqueta_5">[1]Title!$B$99</definedName>
    <definedName name="Tasa_internaColumna_título_etiqueta_6">[1]Title!$B$100</definedName>
    <definedName name="Tasa_internaColumna_título_etiqueta_7">[1]Title!$B$101</definedName>
    <definedName name="Tasa_internaColumna_título_etiqueta_8">[1]Title!$B$102</definedName>
    <definedName name="Tasa_internaSección_subtítulo_etiqueta">[1]Title!$B$94</definedName>
    <definedName name="Tasa_internaSección_título_etiqueta">[1]Title!$B$93</definedName>
    <definedName name="Tasa_total_Corte_a">OFFSET('[1]Tasa - total'!$A$23,0,0,COUNT('[1]Tasa - total'!$A:$A))</definedName>
    <definedName name="Tasa_total_Serie_1">OFFSET('[1]Tasa - total'!$B$23,0,0,COUNT('[1]Tasa - total'!$A:$A))</definedName>
    <definedName name="Tasa_total_Serie_2">OFFSET('[1]Tasa - total'!$C$23,0,0,COUNT('[1]Tasa - total'!$A:$A))</definedName>
    <definedName name="Tasa_totalColumna_título_etiqueta">[1]Title!$B$109</definedName>
    <definedName name="Tasa_totalColumna_título_etiqueta_2">[1]Title!$B$110</definedName>
    <definedName name="Tasa_totalSección_subtítulo_etiqueta">[1]Title!$B$108</definedName>
    <definedName name="Tasa_totalSección_título_etiqueta">[1]Title!$B$107</definedName>
    <definedName name="tasa01">#REF!</definedName>
    <definedName name="tasaenero">#REF!</definedName>
    <definedName name="TASAS_DE_CAMBIO">#REF!</definedName>
    <definedName name="TC">[12]Supuestos!$BU$5:$BV$500</definedName>
    <definedName name="TCI">[1]ENTRADA!#REF!</definedName>
    <definedName name="TCII">[1]ENTRADA!#REF!</definedName>
    <definedName name="TCIII">[1]ENTRADA!#REF!</definedName>
    <definedName name="TCIV">[1]ENTRADA!#REF!</definedName>
    <definedName name="TCP00_">#REF!</definedName>
    <definedName name="TCP93_">#REF!</definedName>
    <definedName name="TCP94_">#REF!</definedName>
    <definedName name="TCP95_">#REF!</definedName>
    <definedName name="TCP96_">#REF!</definedName>
    <definedName name="TCP97_">#REF!</definedName>
    <definedName name="TCP98_">#REF!</definedName>
    <definedName name="TCP99_">#REF!</definedName>
    <definedName name="TDIC">[1]ENTRADA!#REF!</definedName>
    <definedName name="TELECOMCRECIM">#REF!</definedName>
    <definedName name="TELECOMPESOS">#REF!</definedName>
    <definedName name="TELECOMPIB">#REF!</definedName>
    <definedName name="TENERO">[1]ENTRADA!#REF!</definedName>
    <definedName name="TestAdd">"Test RefersTo1"</definedName>
    <definedName name="TFEBRERO">[1]ENTRADA!#REF!</definedName>
    <definedName name="TIM" localSheetId="1" hidden="1">{"PAGOS DOLARES",#N/A,FALSE,"informes"}</definedName>
    <definedName name="TIM" localSheetId="2" hidden="1">{"PAGOS DOLARES",#N/A,FALSE,"informes"}</definedName>
    <definedName name="TIM" localSheetId="3" hidden="1">{"PAGOS DOLARES",#N/A,FALSE,"informes"}</definedName>
    <definedName name="TIM" localSheetId="4" hidden="1">{"PAGOS DOLARES",#N/A,FALSE,"informes"}</definedName>
    <definedName name="TIM" localSheetId="5" hidden="1">{"PAGOS DOLARES",#N/A,FALSE,"informes"}</definedName>
    <definedName name="TIM" localSheetId="6" hidden="1">{"PAGOS DOLARES",#N/A,FALSE,"informes"}</definedName>
    <definedName name="TIM" localSheetId="7" hidden="1">{"PAGOS DOLARES",#N/A,FALSE,"informes"}</definedName>
    <definedName name="TIM" localSheetId="8" hidden="1">{"PAGOS DOLARES",#N/A,FALSE,"informes"}</definedName>
    <definedName name="TIM" localSheetId="9" hidden="1">{"PAGOS DOLARES",#N/A,FALSE,"informes"}</definedName>
    <definedName name="TIM" localSheetId="10" hidden="1">{"PAGOS DOLARES",#N/A,FALSE,"informes"}</definedName>
    <definedName name="TIM" localSheetId="11" hidden="1">{"PAGOS DOLARES",#N/A,FALSE,"informes"}</definedName>
    <definedName name="TIM" localSheetId="12" hidden="1">{"PAGOS DOLARES",#N/A,FALSE,"informes"}</definedName>
    <definedName name="TIM" localSheetId="13" hidden="1">{"PAGOS DOLARES",#N/A,FALSE,"informes"}</definedName>
    <definedName name="TIM" localSheetId="14" hidden="1">{"PAGOS DOLARES",#N/A,FALSE,"informes"}</definedName>
    <definedName name="TIM" localSheetId="15" hidden="1">{"PAGOS DOLARES",#N/A,FALSE,"informes"}</definedName>
    <definedName name="TIM" localSheetId="16" hidden="1">{"PAGOS DOLARES",#N/A,FALSE,"informes"}</definedName>
    <definedName name="TIM" hidden="1">{"PAGOS DOLARES",#N/A,FALSE,"informes"}</definedName>
    <definedName name="TIN">#REF!</definedName>
    <definedName name="TITULO">#REF!</definedName>
    <definedName name="Títulos_a_imprimir_IM">#REF!</definedName>
    <definedName name="TJULIO">[1]ENTRADA!#REF!</definedName>
    <definedName name="TJUNIO">[1]ENTRADA!#REF!</definedName>
    <definedName name="TMARZO">[1]ENTRADA!#REF!</definedName>
    <definedName name="TMAYO">[1]ENTRADA!#REF!</definedName>
    <definedName name="TNOV">[1]ENTRADA!#REF!</definedName>
    <definedName name="TOCTUBRE">[1]ENTRADA!#REF!</definedName>
    <definedName name="TODO">#REF!</definedName>
    <definedName name="TOTAL">#REF!</definedName>
    <definedName name="tothorext">#REF!</definedName>
    <definedName name="totindemvac">#REF!</definedName>
    <definedName name="tranferencias">#REF!</definedName>
    <definedName name="TRANS">#REF!</definedName>
    <definedName name="TRANSPORTE" hidden="1">#REF!</definedName>
    <definedName name="TRANSTOT00_">[1]Supuestos!$O$5</definedName>
    <definedName name="TRANSTOT93_">[1]Supuestos!$H$5</definedName>
    <definedName name="TRANSTOT94_">[1]Supuestos!$I$5</definedName>
    <definedName name="TRANSTOT95_">[1]Supuestos!$J$5</definedName>
    <definedName name="TRANSTOT96_">[1]Supuestos!$K$5</definedName>
    <definedName name="TRANSTOT97_">[1]Supuestos!$L$5</definedName>
    <definedName name="TRANSTOT98_">[1]Supuestos!$M$5</definedName>
    <definedName name="TRANSTOT99_">[1]Supuestos!$N$5</definedName>
    <definedName name="TRES">#REF!</definedName>
    <definedName name="trim">#REF!</definedName>
    <definedName name="TRIM1">[1]ENTRADA!#REF!</definedName>
    <definedName name="TRIM2">[1]ENTRADA!#REF!</definedName>
    <definedName name="TRIM3">[1]ENTRADA!#REF!</definedName>
    <definedName name="TRIM4">[1]ENTRADA!#REF!</definedName>
    <definedName name="TRMeje">[1]nombres!$N$35</definedName>
    <definedName name="TRMpto">[1]nombres!$N$32</definedName>
    <definedName name="TSEP">[1]ENTRADA!#REF!</definedName>
    <definedName name="tt"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tt" hidden="1">{TRUE,TRUE,-2.75,-17.75,483,276.75,FALSE,TRUE,TRUE,TRUE,0,3,15,1,110,11,8,4,TRUE,TRUE,3,TRUE,1,TRUE,75,"Swvu.EneFeb.","ACwvu.EneFeb.",#N/A,FALSE,FALSE,1.24,0.787401575,0.74,0.984251969,1,"","",FALSE,FALSE,FALSE,FALSE,1,#N/A,1,1,#DIV/0!,FALSE,"Rwvu.EneFeb.","Cwvu.EneFeb.",FALSE,FALSE,FALSE,1,300,300,FALSE,FALSE,TRUE,TRUE,TRUE}</definedName>
    <definedName name="ttt" localSheetId="1" hidden="1">{"INGRESOS DOLARES",#N/A,FALSE,"informes"}</definedName>
    <definedName name="ttt" localSheetId="2" hidden="1">{"INGRESOS DOLARES",#N/A,FALSE,"informes"}</definedName>
    <definedName name="ttt" localSheetId="3" hidden="1">{"INGRESOS DOLARES",#N/A,FALSE,"informes"}</definedName>
    <definedName name="ttt" localSheetId="4" hidden="1">{"INGRESOS DOLARES",#N/A,FALSE,"informes"}</definedName>
    <definedName name="ttt" localSheetId="5" hidden="1">{"INGRESOS DOLARES",#N/A,FALSE,"informes"}</definedName>
    <definedName name="ttt" localSheetId="6" hidden="1">{"INGRESOS DOLARES",#N/A,FALSE,"informes"}</definedName>
    <definedName name="ttt" localSheetId="7" hidden="1">{"INGRESOS DOLARES",#N/A,FALSE,"informes"}</definedName>
    <definedName name="ttt" localSheetId="8" hidden="1">{"INGRESOS DOLARES",#N/A,FALSE,"informes"}</definedName>
    <definedName name="ttt" localSheetId="9" hidden="1">{"INGRESOS DOLARES",#N/A,FALSE,"informes"}</definedName>
    <definedName name="ttt" localSheetId="10" hidden="1">{"INGRESOS DOLARES",#N/A,FALSE,"informes"}</definedName>
    <definedName name="ttt" localSheetId="11" hidden="1">{"INGRESOS DOLARES",#N/A,FALSE,"informes"}</definedName>
    <definedName name="ttt" localSheetId="12" hidden="1">{"INGRESOS DOLARES",#N/A,FALSE,"informes"}</definedName>
    <definedName name="ttt" localSheetId="13" hidden="1">{"INGRESOS DOLARES",#N/A,FALSE,"informes"}</definedName>
    <definedName name="ttt" localSheetId="14" hidden="1">{"INGRESOS DOLARES",#N/A,FALSE,"informes"}</definedName>
    <definedName name="ttt" localSheetId="15" hidden="1">{"INGRESOS DOLARES",#N/A,FALSE,"informes"}</definedName>
    <definedName name="ttt" localSheetId="16" hidden="1">{"INGRESOS DOLARES",#N/A,FALSE,"informes"}</definedName>
    <definedName name="ttt" hidden="1">{"INGRESOS DOLARES",#N/A,FALSE,"informes"}</definedName>
    <definedName name="TTTT" localSheetId="1" hidden="1">{#N/A,#N/A,FALSE,"informes"}</definedName>
    <definedName name="TTTT" localSheetId="2" hidden="1">{#N/A,#N/A,FALSE,"informes"}</definedName>
    <definedName name="TTTT" localSheetId="3" hidden="1">{#N/A,#N/A,FALSE,"informes"}</definedName>
    <definedName name="TTTT" localSheetId="4" hidden="1">{#N/A,#N/A,FALSE,"informes"}</definedName>
    <definedName name="TTTT" localSheetId="5" hidden="1">{#N/A,#N/A,FALSE,"informes"}</definedName>
    <definedName name="TTTT" localSheetId="6" hidden="1">{#N/A,#N/A,FALSE,"informes"}</definedName>
    <definedName name="TTTT" localSheetId="7" hidden="1">{#N/A,#N/A,FALSE,"informes"}</definedName>
    <definedName name="TTTT" localSheetId="8" hidden="1">{#N/A,#N/A,FALSE,"informes"}</definedName>
    <definedName name="TTTT" localSheetId="9" hidden="1">{#N/A,#N/A,FALSE,"informes"}</definedName>
    <definedName name="TTTT" localSheetId="10" hidden="1">{#N/A,#N/A,FALSE,"informes"}</definedName>
    <definedName name="TTTT" localSheetId="11" hidden="1">{#N/A,#N/A,FALSE,"informes"}</definedName>
    <definedName name="TTTT" localSheetId="12" hidden="1">{#N/A,#N/A,FALSE,"informes"}</definedName>
    <definedName name="TTTT" localSheetId="13" hidden="1">{#N/A,#N/A,FALSE,"informes"}</definedName>
    <definedName name="TTTT" localSheetId="14" hidden="1">{#N/A,#N/A,FALSE,"informes"}</definedName>
    <definedName name="TTTT" localSheetId="15" hidden="1">{#N/A,#N/A,FALSE,"informes"}</definedName>
    <definedName name="TTTT" localSheetId="16" hidden="1">{#N/A,#N/A,FALSE,"informes"}</definedName>
    <definedName name="TTTT" hidden="1">{#N/A,#N/A,FALSE,"informes"}</definedName>
    <definedName name="TTTTT" localSheetId="1" hidden="1">{#N/A,#N/A,FALSE,"informes"}</definedName>
    <definedName name="TTTTT" localSheetId="2" hidden="1">{#N/A,#N/A,FALSE,"informes"}</definedName>
    <definedName name="TTTTT" localSheetId="3" hidden="1">{#N/A,#N/A,FALSE,"informes"}</definedName>
    <definedName name="TTTTT" localSheetId="4" hidden="1">{#N/A,#N/A,FALSE,"informes"}</definedName>
    <definedName name="TTTTT" localSheetId="5" hidden="1">{#N/A,#N/A,FALSE,"informes"}</definedName>
    <definedName name="TTTTT" localSheetId="6" hidden="1">{#N/A,#N/A,FALSE,"informes"}</definedName>
    <definedName name="TTTTT" localSheetId="7" hidden="1">{#N/A,#N/A,FALSE,"informes"}</definedName>
    <definedName name="TTTTT" localSheetId="8" hidden="1">{#N/A,#N/A,FALSE,"informes"}</definedName>
    <definedName name="TTTTT" localSheetId="9" hidden="1">{#N/A,#N/A,FALSE,"informes"}</definedName>
    <definedName name="TTTTT" localSheetId="10" hidden="1">{#N/A,#N/A,FALSE,"informes"}</definedName>
    <definedName name="TTTTT" localSheetId="11" hidden="1">{#N/A,#N/A,FALSE,"informes"}</definedName>
    <definedName name="TTTTT" localSheetId="12" hidden="1">{#N/A,#N/A,FALSE,"informes"}</definedName>
    <definedName name="TTTTT" localSheetId="13" hidden="1">{#N/A,#N/A,FALSE,"informes"}</definedName>
    <definedName name="TTTTT" localSheetId="14" hidden="1">{#N/A,#N/A,FALSE,"informes"}</definedName>
    <definedName name="TTTTT" localSheetId="15" hidden="1">{#N/A,#N/A,FALSE,"informes"}</definedName>
    <definedName name="TTTTT" localSheetId="16" hidden="1">{#N/A,#N/A,FALSE,"informes"}</definedName>
    <definedName name="TTTTT" hidden="1">{#N/A,#N/A,FALSE,"informes"}</definedName>
    <definedName name="tyhjuopiwhsonjjy" localSheetId="1" hidden="1">{#N/A,#N/A,FALSE,"informes"}</definedName>
    <definedName name="tyhjuopiwhsonjjy" localSheetId="2" hidden="1">{#N/A,#N/A,FALSE,"informes"}</definedName>
    <definedName name="tyhjuopiwhsonjjy" localSheetId="3" hidden="1">{#N/A,#N/A,FALSE,"informes"}</definedName>
    <definedName name="tyhjuopiwhsonjjy" localSheetId="4" hidden="1">{#N/A,#N/A,FALSE,"informes"}</definedName>
    <definedName name="tyhjuopiwhsonjjy" localSheetId="5" hidden="1">{#N/A,#N/A,FALSE,"informes"}</definedName>
    <definedName name="tyhjuopiwhsonjjy" localSheetId="6" hidden="1">{#N/A,#N/A,FALSE,"informes"}</definedName>
    <definedName name="tyhjuopiwhsonjjy" localSheetId="7" hidden="1">{#N/A,#N/A,FALSE,"informes"}</definedName>
    <definedName name="tyhjuopiwhsonjjy" localSheetId="8" hidden="1">{#N/A,#N/A,FALSE,"informes"}</definedName>
    <definedName name="tyhjuopiwhsonjjy" localSheetId="9" hidden="1">{#N/A,#N/A,FALSE,"informes"}</definedName>
    <definedName name="tyhjuopiwhsonjjy" localSheetId="10" hidden="1">{#N/A,#N/A,FALSE,"informes"}</definedName>
    <definedName name="tyhjuopiwhsonjjy" localSheetId="11" hidden="1">{#N/A,#N/A,FALSE,"informes"}</definedName>
    <definedName name="tyhjuopiwhsonjjy" localSheetId="12" hidden="1">{#N/A,#N/A,FALSE,"informes"}</definedName>
    <definedName name="tyhjuopiwhsonjjy" localSheetId="13" hidden="1">{#N/A,#N/A,FALSE,"informes"}</definedName>
    <definedName name="tyhjuopiwhsonjjy" localSheetId="14" hidden="1">{#N/A,#N/A,FALSE,"informes"}</definedName>
    <definedName name="tyhjuopiwhsonjjy" localSheetId="15" hidden="1">{#N/A,#N/A,FALSE,"informes"}</definedName>
    <definedName name="tyhjuopiwhsonjjy" localSheetId="16" hidden="1">{#N/A,#N/A,FALSE,"informes"}</definedName>
    <definedName name="tyhjuopiwhsonjjy" hidden="1">{#N/A,#N/A,FALSE,"informes"}</definedName>
    <definedName name="tyt"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#REF!</definedName>
    <definedName name="UN" localSheetId="1" hidden="1">{#N/A,#N/A,FALSE,"informes"}</definedName>
    <definedName name="UN" localSheetId="2" hidden="1">{#N/A,#N/A,FALSE,"informes"}</definedName>
    <definedName name="UN" localSheetId="3" hidden="1">{#N/A,#N/A,FALSE,"informes"}</definedName>
    <definedName name="UN" localSheetId="4" hidden="1">{#N/A,#N/A,FALSE,"informes"}</definedName>
    <definedName name="UN" localSheetId="5" hidden="1">{#N/A,#N/A,FALSE,"informes"}</definedName>
    <definedName name="UN" localSheetId="6" hidden="1">{#N/A,#N/A,FALSE,"informes"}</definedName>
    <definedName name="UN" localSheetId="7" hidden="1">{#N/A,#N/A,FALSE,"informes"}</definedName>
    <definedName name="UN" localSheetId="8" hidden="1">{#N/A,#N/A,FALSE,"informes"}</definedName>
    <definedName name="UN" localSheetId="9" hidden="1">{#N/A,#N/A,FALSE,"informes"}</definedName>
    <definedName name="UN" localSheetId="10" hidden="1">{#N/A,#N/A,FALSE,"informes"}</definedName>
    <definedName name="UN" localSheetId="11" hidden="1">{#N/A,#N/A,FALSE,"informes"}</definedName>
    <definedName name="UN" localSheetId="12" hidden="1">{#N/A,#N/A,FALSE,"informes"}</definedName>
    <definedName name="UN" localSheetId="13" hidden="1">{#N/A,#N/A,FALSE,"informes"}</definedName>
    <definedName name="UN" localSheetId="14" hidden="1">{#N/A,#N/A,FALSE,"informes"}</definedName>
    <definedName name="UN" localSheetId="15" hidden="1">{#N/A,#N/A,FALSE,"informes"}</definedName>
    <definedName name="UN" localSheetId="16" hidden="1">{#N/A,#N/A,FALSE,"informes"}</definedName>
    <definedName name="UN" hidden="1">{#N/A,#N/A,FALSE,"informes"}</definedName>
    <definedName name="UNO">#REF!</definedName>
    <definedName name="uou" localSheetId="1" hidden="1">{#N/A,#N/A,FALSE,"informes"}</definedName>
    <definedName name="uou" localSheetId="2" hidden="1">{#N/A,#N/A,FALSE,"informes"}</definedName>
    <definedName name="uou" localSheetId="3" hidden="1">{#N/A,#N/A,FALSE,"informes"}</definedName>
    <definedName name="uou" localSheetId="4" hidden="1">{#N/A,#N/A,FALSE,"informes"}</definedName>
    <definedName name="uou" localSheetId="5" hidden="1">{#N/A,#N/A,FALSE,"informes"}</definedName>
    <definedName name="uou" localSheetId="6" hidden="1">{#N/A,#N/A,FALSE,"informes"}</definedName>
    <definedName name="uou" localSheetId="7" hidden="1">{#N/A,#N/A,FALSE,"informes"}</definedName>
    <definedName name="uou" localSheetId="8" hidden="1">{#N/A,#N/A,FALSE,"informes"}</definedName>
    <definedName name="uou" localSheetId="9" hidden="1">{#N/A,#N/A,FALSE,"informes"}</definedName>
    <definedName name="uou" localSheetId="10" hidden="1">{#N/A,#N/A,FALSE,"informes"}</definedName>
    <definedName name="uou" localSheetId="11" hidden="1">{#N/A,#N/A,FALSE,"informes"}</definedName>
    <definedName name="uou" localSheetId="12" hidden="1">{#N/A,#N/A,FALSE,"informes"}</definedName>
    <definedName name="uou" localSheetId="13" hidden="1">{#N/A,#N/A,FALSE,"informes"}</definedName>
    <definedName name="uou" localSheetId="14" hidden="1">{#N/A,#N/A,FALSE,"informes"}</definedName>
    <definedName name="uou" localSheetId="15" hidden="1">{#N/A,#N/A,FALSE,"informes"}</definedName>
    <definedName name="uou" localSheetId="16" hidden="1">{#N/A,#N/A,FALSE,"informes"}</definedName>
    <definedName name="uou" hidden="1">{#N/A,#N/A,FALSE,"informes"}</definedName>
    <definedName name="URRA" localSheetId="1" hidden="1">{"empresa",#N/A,FALSE,"xEMPRESA"}</definedName>
    <definedName name="URRA" localSheetId="2" hidden="1">{"empresa",#N/A,FALSE,"xEMPRESA"}</definedName>
    <definedName name="URRA" localSheetId="3" hidden="1">{"empresa",#N/A,FALSE,"xEMPRESA"}</definedName>
    <definedName name="URRA" localSheetId="4" hidden="1">{"empresa",#N/A,FALSE,"xEMPRESA"}</definedName>
    <definedName name="URRA" localSheetId="5" hidden="1">{"empresa",#N/A,FALSE,"xEMPRESA"}</definedName>
    <definedName name="URRA" localSheetId="6" hidden="1">{"empresa",#N/A,FALSE,"xEMPRESA"}</definedName>
    <definedName name="URRA" localSheetId="7" hidden="1">{"empresa",#N/A,FALSE,"xEMPRESA"}</definedName>
    <definedName name="URRA" localSheetId="8" hidden="1">{"empresa",#N/A,FALSE,"xEMPRESA"}</definedName>
    <definedName name="URRA" localSheetId="9" hidden="1">{"empresa",#N/A,FALSE,"xEMPRESA"}</definedName>
    <definedName name="URRA" localSheetId="10" hidden="1">{"empresa",#N/A,FALSE,"xEMPRESA"}</definedName>
    <definedName name="URRA" localSheetId="11" hidden="1">{"empresa",#N/A,FALSE,"xEMPRESA"}</definedName>
    <definedName name="URRA" localSheetId="12" hidden="1">{"empresa",#N/A,FALSE,"xEMPRESA"}</definedName>
    <definedName name="URRA" localSheetId="13" hidden="1">{"empresa",#N/A,FALSE,"xEMPRESA"}</definedName>
    <definedName name="URRA" localSheetId="14" hidden="1">{"empresa",#N/A,FALSE,"xEMPRESA"}</definedName>
    <definedName name="URRA" localSheetId="15" hidden="1">{"empresa",#N/A,FALSE,"xEMPRESA"}</definedName>
    <definedName name="URRA" localSheetId="16" hidden="1">{"empresa",#N/A,FALSE,"xEMPRESA"}</definedName>
    <definedName name="URRA" hidden="1">{"empresa",#N/A,FALSE,"xEMPRESA"}</definedName>
    <definedName name="USD">#REF!</definedName>
    <definedName name="usrg" localSheetId="1" hidden="1">{#N/A,#N/A,FALSE,"informes"}</definedName>
    <definedName name="usrg" localSheetId="2" hidden="1">{#N/A,#N/A,FALSE,"informes"}</definedName>
    <definedName name="usrg" localSheetId="3" hidden="1">{#N/A,#N/A,FALSE,"informes"}</definedName>
    <definedName name="usrg" localSheetId="4" hidden="1">{#N/A,#N/A,FALSE,"informes"}</definedName>
    <definedName name="usrg" localSheetId="5" hidden="1">{#N/A,#N/A,FALSE,"informes"}</definedName>
    <definedName name="usrg" localSheetId="6" hidden="1">{#N/A,#N/A,FALSE,"informes"}</definedName>
    <definedName name="usrg" localSheetId="7" hidden="1">{#N/A,#N/A,FALSE,"informes"}</definedName>
    <definedName name="usrg" localSheetId="8" hidden="1">{#N/A,#N/A,FALSE,"informes"}</definedName>
    <definedName name="usrg" localSheetId="9" hidden="1">{#N/A,#N/A,FALSE,"informes"}</definedName>
    <definedName name="usrg" localSheetId="10" hidden="1">{#N/A,#N/A,FALSE,"informes"}</definedName>
    <definedName name="usrg" localSheetId="11" hidden="1">{#N/A,#N/A,FALSE,"informes"}</definedName>
    <definedName name="usrg" localSheetId="12" hidden="1">{#N/A,#N/A,FALSE,"informes"}</definedName>
    <definedName name="usrg" localSheetId="13" hidden="1">{#N/A,#N/A,FALSE,"informes"}</definedName>
    <definedName name="usrg" localSheetId="14" hidden="1">{#N/A,#N/A,FALSE,"informes"}</definedName>
    <definedName name="usrg" localSheetId="15" hidden="1">{#N/A,#N/A,FALSE,"informes"}</definedName>
    <definedName name="usrg" localSheetId="16" hidden="1">{#N/A,#N/A,FALSE,"informes"}</definedName>
    <definedName name="usrg" hidden="1">{#N/A,#N/A,FALSE,"informes"}</definedName>
    <definedName name="USS"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1" hidden="1">{"PAGOS DOLARES",#N/A,FALSE,"informes"}</definedName>
    <definedName name="uu" localSheetId="2" hidden="1">{"PAGOS DOLARES",#N/A,FALSE,"informes"}</definedName>
    <definedName name="uu" localSheetId="3" hidden="1">{"PAGOS DOLARES",#N/A,FALSE,"informes"}</definedName>
    <definedName name="uu" localSheetId="4" hidden="1">{"PAGOS DOLARES",#N/A,FALSE,"informes"}</definedName>
    <definedName name="uu" localSheetId="5" hidden="1">{"PAGOS DOLARES",#N/A,FALSE,"informes"}</definedName>
    <definedName name="uu" localSheetId="6" hidden="1">{"PAGOS DOLARES",#N/A,FALSE,"informes"}</definedName>
    <definedName name="uu" localSheetId="7" hidden="1">{"PAGOS DOLARES",#N/A,FALSE,"informes"}</definedName>
    <definedName name="uu" localSheetId="8" hidden="1">{"PAGOS DOLARES",#N/A,FALSE,"informes"}</definedName>
    <definedName name="uu" localSheetId="9" hidden="1">{"PAGOS DOLARES",#N/A,FALSE,"informes"}</definedName>
    <definedName name="uu" localSheetId="10" hidden="1">{"PAGOS DOLARES",#N/A,FALSE,"informes"}</definedName>
    <definedName name="uu" localSheetId="11" hidden="1">{"PAGOS DOLARES",#N/A,FALSE,"informes"}</definedName>
    <definedName name="uu" localSheetId="12" hidden="1">{"PAGOS DOLARES",#N/A,FALSE,"informes"}</definedName>
    <definedName name="uu" localSheetId="13" hidden="1">{"PAGOS DOLARES",#N/A,FALSE,"informes"}</definedName>
    <definedName name="uu" localSheetId="14" hidden="1">{"PAGOS DOLARES",#N/A,FALSE,"informes"}</definedName>
    <definedName name="uu" localSheetId="15" hidden="1">{"PAGOS DOLARES",#N/A,FALSE,"informes"}</definedName>
    <definedName name="uu" localSheetId="16" hidden="1">{"PAGOS DOLARES",#N/A,FALSE,"informes"}</definedName>
    <definedName name="uu" hidden="1">{"PAGOS DOLARES",#N/A,FALSE,"informes"}</definedName>
    <definedName name="UVR">[1]UVR!$B$2:$C$200000</definedName>
    <definedName name="uyuy" localSheetId="1" hidden="1">{"PAGOS DOLARES",#N/A,FALSE,"informes"}</definedName>
    <definedName name="uyuy" localSheetId="2" hidden="1">{"PAGOS DOLARES",#N/A,FALSE,"informes"}</definedName>
    <definedName name="uyuy" localSheetId="3" hidden="1">{"PAGOS DOLARES",#N/A,FALSE,"informes"}</definedName>
    <definedName name="uyuy" localSheetId="4" hidden="1">{"PAGOS DOLARES",#N/A,FALSE,"informes"}</definedName>
    <definedName name="uyuy" localSheetId="5" hidden="1">{"PAGOS DOLARES",#N/A,FALSE,"informes"}</definedName>
    <definedName name="uyuy" localSheetId="6" hidden="1">{"PAGOS DOLARES",#N/A,FALSE,"informes"}</definedName>
    <definedName name="uyuy" localSheetId="7" hidden="1">{"PAGOS DOLARES",#N/A,FALSE,"informes"}</definedName>
    <definedName name="uyuy" localSheetId="8" hidden="1">{"PAGOS DOLARES",#N/A,FALSE,"informes"}</definedName>
    <definedName name="uyuy" localSheetId="9" hidden="1">{"PAGOS DOLARES",#N/A,FALSE,"informes"}</definedName>
    <definedName name="uyuy" localSheetId="10" hidden="1">{"PAGOS DOLARES",#N/A,FALSE,"informes"}</definedName>
    <definedName name="uyuy" localSheetId="11" hidden="1">{"PAGOS DOLARES",#N/A,FALSE,"informes"}</definedName>
    <definedName name="uyuy" localSheetId="12" hidden="1">{"PAGOS DOLARES",#N/A,FALSE,"informes"}</definedName>
    <definedName name="uyuy" localSheetId="13" hidden="1">{"PAGOS DOLARES",#N/A,FALSE,"informes"}</definedName>
    <definedName name="uyuy" localSheetId="14" hidden="1">{"PAGOS DOLARES",#N/A,FALSE,"informes"}</definedName>
    <definedName name="uyuy" localSheetId="15" hidden="1">{"PAGOS DOLARES",#N/A,FALSE,"informes"}</definedName>
    <definedName name="uyuy" localSheetId="16" hidden="1">{"PAGOS DOLARES",#N/A,FALSE,"informes"}</definedName>
    <definedName name="uyuy" hidden="1">{"PAGOS DOLARES",#N/A,FALSE,"informes"}</definedName>
    <definedName name="v"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#REF!</definedName>
    <definedName name="valor">#REF!</definedName>
    <definedName name="valorpuntoIng">#REF!</definedName>
    <definedName name="VARAÑO2">#REF!</definedName>
    <definedName name="VARAÑO3">#REF!</definedName>
    <definedName name="VARIACION">#REF!</definedName>
    <definedName name="VARIACIONES">#REF!</definedName>
    <definedName name="VARMES2">#REF!</definedName>
    <definedName name="VARMES3">#REF!</definedName>
    <definedName name="VARPIB00_">[1]Supuestos!$O$20</definedName>
    <definedName name="VARPIB93_">[1]Supuestos!$H$20</definedName>
    <definedName name="VARPIB94_">[1]Supuestos!$I$20</definedName>
    <definedName name="VARPIB95_">[1]Supuestos!$J$20</definedName>
    <definedName name="VARPIB96_">[1]Supuestos!$K$20</definedName>
    <definedName name="VARPIB97_">[1]Supuestos!$L$20</definedName>
    <definedName name="VARPIB98_">[1]Supuestos!$M$20</definedName>
    <definedName name="VARPIB99_">[1]Supuestos!$N$20</definedName>
    <definedName name="VEB">#REF!</definedName>
    <definedName name="VIGENCIA">'[1]PAGOS VIGENCIA t'!$A$2:$AS$55</definedName>
    <definedName name="Vigencia_1999">#REF!</definedName>
    <definedName name="Vigencia_2000">#REF!</definedName>
    <definedName name="Vigencia_2001">#REF!</definedName>
    <definedName name="Vigencia_2002">#REF!</definedName>
    <definedName name="vknmryspo" localSheetId="1" hidden="1">{#N/A,#N/A,FALSE,"informes"}</definedName>
    <definedName name="vknmryspo" localSheetId="2" hidden="1">{#N/A,#N/A,FALSE,"informes"}</definedName>
    <definedName name="vknmryspo" localSheetId="3" hidden="1">{#N/A,#N/A,FALSE,"informes"}</definedName>
    <definedName name="vknmryspo" localSheetId="4" hidden="1">{#N/A,#N/A,FALSE,"informes"}</definedName>
    <definedName name="vknmryspo" localSheetId="5" hidden="1">{#N/A,#N/A,FALSE,"informes"}</definedName>
    <definedName name="vknmryspo" localSheetId="6" hidden="1">{#N/A,#N/A,FALSE,"informes"}</definedName>
    <definedName name="vknmryspo" localSheetId="7" hidden="1">{#N/A,#N/A,FALSE,"informes"}</definedName>
    <definedName name="vknmryspo" localSheetId="8" hidden="1">{#N/A,#N/A,FALSE,"informes"}</definedName>
    <definedName name="vknmryspo" localSheetId="9" hidden="1">{#N/A,#N/A,FALSE,"informes"}</definedName>
    <definedName name="vknmryspo" localSheetId="10" hidden="1">{#N/A,#N/A,FALSE,"informes"}</definedName>
    <definedName name="vknmryspo" localSheetId="11" hidden="1">{#N/A,#N/A,FALSE,"informes"}</definedName>
    <definedName name="vknmryspo" localSheetId="12" hidden="1">{#N/A,#N/A,FALSE,"informes"}</definedName>
    <definedName name="vknmryspo" localSheetId="13" hidden="1">{#N/A,#N/A,FALSE,"informes"}</definedName>
    <definedName name="vknmryspo" localSheetId="14" hidden="1">{#N/A,#N/A,FALSE,"informes"}</definedName>
    <definedName name="vknmryspo" localSheetId="15" hidden="1">{#N/A,#N/A,FALSE,"informes"}</definedName>
    <definedName name="vknmryspo" localSheetId="16" hidden="1">{#N/A,#N/A,FALSE,"informes"}</definedName>
    <definedName name="vknmryspo" hidden="1">{#N/A,#N/A,FALSE,"informes"}</definedName>
    <definedName name="VKNRSKNLRSJYÑKLNHJ" localSheetId="1" hidden="1">{"PAGOS DOLARES",#N/A,FALSE,"informes"}</definedName>
    <definedName name="VKNRSKNLRSJYÑKLNHJ" localSheetId="2" hidden="1">{"PAGOS DOLARES",#N/A,FALSE,"informes"}</definedName>
    <definedName name="VKNRSKNLRSJYÑKLNHJ" localSheetId="3" hidden="1">{"PAGOS DOLARES",#N/A,FALSE,"informes"}</definedName>
    <definedName name="VKNRSKNLRSJYÑKLNHJ" localSheetId="4" hidden="1">{"PAGOS DOLARES",#N/A,FALSE,"informes"}</definedName>
    <definedName name="VKNRSKNLRSJYÑKLNHJ" localSheetId="5" hidden="1">{"PAGOS DOLARES",#N/A,FALSE,"informes"}</definedName>
    <definedName name="VKNRSKNLRSJYÑKLNHJ" localSheetId="6" hidden="1">{"PAGOS DOLARES",#N/A,FALSE,"informes"}</definedName>
    <definedName name="VKNRSKNLRSJYÑKLNHJ" localSheetId="7" hidden="1">{"PAGOS DOLARES",#N/A,FALSE,"informes"}</definedName>
    <definedName name="VKNRSKNLRSJYÑKLNHJ" localSheetId="8" hidden="1">{"PAGOS DOLARES",#N/A,FALSE,"informes"}</definedName>
    <definedName name="VKNRSKNLRSJYÑKLNHJ" localSheetId="9" hidden="1">{"PAGOS DOLARES",#N/A,FALSE,"informes"}</definedName>
    <definedName name="VKNRSKNLRSJYÑKLNHJ" localSheetId="10" hidden="1">{"PAGOS DOLARES",#N/A,FALSE,"informes"}</definedName>
    <definedName name="VKNRSKNLRSJYÑKLNHJ" localSheetId="11" hidden="1">{"PAGOS DOLARES",#N/A,FALSE,"informes"}</definedName>
    <definedName name="VKNRSKNLRSJYÑKLNHJ" localSheetId="12" hidden="1">{"PAGOS DOLARES",#N/A,FALSE,"informes"}</definedName>
    <definedName name="VKNRSKNLRSJYÑKLNHJ" localSheetId="13" hidden="1">{"PAGOS DOLARES",#N/A,FALSE,"informes"}</definedName>
    <definedName name="VKNRSKNLRSJYÑKLNHJ" localSheetId="14" hidden="1">{"PAGOS DOLARES",#N/A,FALSE,"informes"}</definedName>
    <definedName name="VKNRSKNLRSJYÑKLNHJ" localSheetId="15" hidden="1">{"PAGOS DOLARES",#N/A,FALSE,"informes"}</definedName>
    <definedName name="VKNRSKNLRSJYÑKLNHJ" localSheetId="16" hidden="1">{"PAGOS DOLARES",#N/A,FALSE,"informes"}</definedName>
    <definedName name="VKNRSKNLRSJYÑKLNHJ" hidden="1">{"PAGOS DOLARES",#N/A,FALSE,"informes"}</definedName>
    <definedName name="VV" localSheetId="1" hidden="1">{#N/A,#N/A,FALSE,"informes"}</definedName>
    <definedName name="VV" localSheetId="2" hidden="1">{#N/A,#N/A,FALSE,"informes"}</definedName>
    <definedName name="VV" localSheetId="3" hidden="1">{#N/A,#N/A,FALSE,"informes"}</definedName>
    <definedName name="VV" localSheetId="4" hidden="1">{#N/A,#N/A,FALSE,"informes"}</definedName>
    <definedName name="VV" localSheetId="5" hidden="1">{#N/A,#N/A,FALSE,"informes"}</definedName>
    <definedName name="VV" localSheetId="6" hidden="1">{#N/A,#N/A,FALSE,"informes"}</definedName>
    <definedName name="VV" localSheetId="7" hidden="1">{#N/A,#N/A,FALSE,"informes"}</definedName>
    <definedName name="VV" localSheetId="8" hidden="1">{#N/A,#N/A,FALSE,"informes"}</definedName>
    <definedName name="VV" localSheetId="9" hidden="1">{#N/A,#N/A,FALSE,"informes"}</definedName>
    <definedName name="VV" localSheetId="10" hidden="1">{#N/A,#N/A,FALSE,"informes"}</definedName>
    <definedName name="VV" localSheetId="11" hidden="1">{#N/A,#N/A,FALSE,"informes"}</definedName>
    <definedName name="VV" localSheetId="12" hidden="1">{#N/A,#N/A,FALSE,"informes"}</definedName>
    <definedName name="VV" localSheetId="13" hidden="1">{#N/A,#N/A,FALSE,"informes"}</definedName>
    <definedName name="VV" localSheetId="14" hidden="1">{#N/A,#N/A,FALSE,"informes"}</definedName>
    <definedName name="VV" localSheetId="15" hidden="1">{#N/A,#N/A,FALSE,"informes"}</definedName>
    <definedName name="VV" localSheetId="16" hidden="1">{#N/A,#N/A,FALSE,"informes"}</definedName>
    <definedName name="VV" hidden="1">{#N/A,#N/A,FALSE,"informes"}</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1" hidden="1">{#N/A,#N/A,FALSE,"ACUM-REAL"}</definedName>
    <definedName name="wrn.ACUDEC." localSheetId="2" hidden="1">{#N/A,#N/A,FALSE,"ACUM-REAL"}</definedName>
    <definedName name="wrn.ACUDEC." localSheetId="3" hidden="1">{#N/A,#N/A,FALSE,"ACUM-REAL"}</definedName>
    <definedName name="wrn.ACUDEC." localSheetId="4" hidden="1">{#N/A,#N/A,FALSE,"ACUM-REAL"}</definedName>
    <definedName name="wrn.ACUDEC." localSheetId="5" hidden="1">{#N/A,#N/A,FALSE,"ACUM-REAL"}</definedName>
    <definedName name="wrn.ACUDEC." localSheetId="6" hidden="1">{#N/A,#N/A,FALSE,"ACUM-REAL"}</definedName>
    <definedName name="wrn.ACUDEC." localSheetId="7" hidden="1">{#N/A,#N/A,FALSE,"ACUM-REAL"}</definedName>
    <definedName name="wrn.ACUDEC." localSheetId="8" hidden="1">{#N/A,#N/A,FALSE,"ACUM-REAL"}</definedName>
    <definedName name="wrn.ACUDEC." localSheetId="9" hidden="1">{#N/A,#N/A,FALSE,"ACUM-REAL"}</definedName>
    <definedName name="wrn.ACUDEC." localSheetId="10" hidden="1">{#N/A,#N/A,FALSE,"ACUM-REAL"}</definedName>
    <definedName name="wrn.ACUDEC." localSheetId="11" hidden="1">{#N/A,#N/A,FALSE,"ACUM-REAL"}</definedName>
    <definedName name="wrn.ACUDEC." localSheetId="12" hidden="1">{#N/A,#N/A,FALSE,"ACUM-REAL"}</definedName>
    <definedName name="wrn.ACUDEC." localSheetId="13" hidden="1">{#N/A,#N/A,FALSE,"ACUM-REAL"}</definedName>
    <definedName name="wrn.ACUDEC." localSheetId="14" hidden="1">{#N/A,#N/A,FALSE,"ACUM-REAL"}</definedName>
    <definedName name="wrn.ACUDEC." localSheetId="15" hidden="1">{#N/A,#N/A,FALSE,"ACUM-REAL"}</definedName>
    <definedName name="wrn.ACUDEC." localSheetId="16" hidden="1">{#N/A,#N/A,FALSE,"ACUM-REAL"}</definedName>
    <definedName name="wrn.ACUDEC." hidden="1">{#N/A,#N/A,FALSE,"ACUM-REAL"}</definedName>
    <definedName name="wrn.annual." localSheetId="1" hidden="1">{"annual-cbr",#N/A,FALSE,"CENTBANK";"annual(banks)",#N/A,FALSE,"COMBANKS"}</definedName>
    <definedName name="wrn.annual." localSheetId="2" hidden="1">{"annual-cbr",#N/A,FALSE,"CENTBANK";"annual(banks)",#N/A,FALSE,"COMBANKS"}</definedName>
    <definedName name="wrn.annual." localSheetId="3" hidden="1">{"annual-cbr",#N/A,FALSE,"CENTBANK";"annual(banks)",#N/A,FALSE,"COMBANKS"}</definedName>
    <definedName name="wrn.annual." localSheetId="4" hidden="1">{"annual-cbr",#N/A,FALSE,"CENTBANK";"annual(banks)",#N/A,FALSE,"COMBANKS"}</definedName>
    <definedName name="wrn.annual." localSheetId="5" hidden="1">{"annual-cbr",#N/A,FALSE,"CENTBANK";"annual(banks)",#N/A,FALSE,"COMBANKS"}</definedName>
    <definedName name="wrn.annual." localSheetId="6" hidden="1">{"annual-cbr",#N/A,FALSE,"CENTBANK";"annual(banks)",#N/A,FALSE,"COMBANKS"}</definedName>
    <definedName name="wrn.annual." localSheetId="7" hidden="1">{"annual-cbr",#N/A,FALSE,"CENTBANK";"annual(banks)",#N/A,FALSE,"COMBANKS"}</definedName>
    <definedName name="wrn.annual." localSheetId="8" hidden="1">{"annual-cbr",#N/A,FALSE,"CENTBANK";"annual(banks)",#N/A,FALSE,"COMBANKS"}</definedName>
    <definedName name="wrn.annual." localSheetId="9" hidden="1">{"annual-cbr",#N/A,FALSE,"CENTBANK";"annual(banks)",#N/A,FALSE,"COMBANKS"}</definedName>
    <definedName name="wrn.annual." localSheetId="10" hidden="1">{"annual-cbr",#N/A,FALSE,"CENTBANK";"annual(banks)",#N/A,FALSE,"COMBANKS"}</definedName>
    <definedName name="wrn.annual." localSheetId="11"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hidden="1">{"annual-cbr",#N/A,FALSE,"CENTBANK";"annual(banks)",#N/A,FALSE,"COMBANKS"}</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1" hidden="1">{#N/A,#N/A,FALSE,"INCON"}</definedName>
    <definedName name="wrn.BU." localSheetId="2" hidden="1">{#N/A,#N/A,FALSE,"INCON"}</definedName>
    <definedName name="wrn.BU." localSheetId="3" hidden="1">{#N/A,#N/A,FALSE,"INCON"}</definedName>
    <definedName name="wrn.BU." localSheetId="4" hidden="1">{#N/A,#N/A,FALSE,"INCON"}</definedName>
    <definedName name="wrn.BU." localSheetId="5" hidden="1">{#N/A,#N/A,FALSE,"INCON"}</definedName>
    <definedName name="wrn.BU." localSheetId="6" hidden="1">{#N/A,#N/A,FALSE,"INCON"}</definedName>
    <definedName name="wrn.BU." localSheetId="7" hidden="1">{#N/A,#N/A,FALSE,"INCON"}</definedName>
    <definedName name="wrn.BU." localSheetId="8" hidden="1">{#N/A,#N/A,FALSE,"INCON"}</definedName>
    <definedName name="wrn.BU." localSheetId="9" hidden="1">{#N/A,#N/A,FALSE,"INCON"}</definedName>
    <definedName name="wrn.BU." localSheetId="10" hidden="1">{#N/A,#N/A,FALSE,"INCON"}</definedName>
    <definedName name="wrn.BU." localSheetId="11" hidden="1">{#N/A,#N/A,FALSE,"INCON"}</definedName>
    <definedName name="wrn.BU." localSheetId="12" hidden="1">{#N/A,#N/A,FALSE,"INCON"}</definedName>
    <definedName name="wrn.BU." localSheetId="13" hidden="1">{#N/A,#N/A,FALSE,"INCON"}</definedName>
    <definedName name="wrn.BU." localSheetId="14" hidden="1">{#N/A,#N/A,FALSE,"INCON"}</definedName>
    <definedName name="wrn.BU." localSheetId="15" hidden="1">{#N/A,#N/A,FALSE,"INCON"}</definedName>
    <definedName name="wrn.BU." localSheetId="16" hidden="1">{#N/A,#N/A,FALSE,"INCON"}</definedName>
    <definedName name="wrn.BU." hidden="1">{#N/A,#N/A,FALSE,"INCON"}</definedName>
    <definedName name="wrn.eaab." localSheetId="1" hidden="1">{"eaab",#N/A,FALSE,"EAAB"}</definedName>
    <definedName name="wrn.eaab." localSheetId="2" hidden="1">{"eaab",#N/A,FALSE,"EAAB"}</definedName>
    <definedName name="wrn.eaab." localSheetId="3" hidden="1">{"eaab",#N/A,FALSE,"EAAB"}</definedName>
    <definedName name="wrn.eaab." localSheetId="4" hidden="1">{"eaab",#N/A,FALSE,"EAAB"}</definedName>
    <definedName name="wrn.eaab." localSheetId="5" hidden="1">{"eaab",#N/A,FALSE,"EAAB"}</definedName>
    <definedName name="wrn.eaab." localSheetId="6" hidden="1">{"eaab",#N/A,FALSE,"EAAB"}</definedName>
    <definedName name="wrn.eaab." localSheetId="7" hidden="1">{"eaab",#N/A,FALSE,"EAAB"}</definedName>
    <definedName name="wrn.eaab." localSheetId="8" hidden="1">{"eaab",#N/A,FALSE,"EAAB"}</definedName>
    <definedName name="wrn.eaab." localSheetId="9" hidden="1">{"eaab",#N/A,FALSE,"EAAB"}</definedName>
    <definedName name="wrn.eaab." localSheetId="10" hidden="1">{"eaab",#N/A,FALSE,"EAAB"}</definedName>
    <definedName name="wrn.eaab." localSheetId="11" hidden="1">{"eaab",#N/A,FALSE,"EAAB"}</definedName>
    <definedName name="wrn.eaab." localSheetId="12" hidden="1">{"eaab",#N/A,FALSE,"EAAB"}</definedName>
    <definedName name="wrn.eaab." localSheetId="13" hidden="1">{"eaab",#N/A,FALSE,"EAAB"}</definedName>
    <definedName name="wrn.eaab." localSheetId="14" hidden="1">{"eaab",#N/A,FALSE,"EAAB"}</definedName>
    <definedName name="wrn.eaab." localSheetId="15" hidden="1">{"eaab",#N/A,FALSE,"EAAB"}</definedName>
    <definedName name="wrn.eaab." localSheetId="16" hidden="1">{"eaab",#N/A,FALSE,"EAAB"}</definedName>
    <definedName name="wrn.eaab." hidden="1">{"eaab",#N/A,FALSE,"EAAB"}</definedName>
    <definedName name="wrn.emca." localSheetId="1" hidden="1">{"emca",#N/A,FALSE,"EMCA"}</definedName>
    <definedName name="wrn.emca." localSheetId="2" hidden="1">{"emca",#N/A,FALSE,"EMCA"}</definedName>
    <definedName name="wrn.emca." localSheetId="3" hidden="1">{"emca",#N/A,FALSE,"EMCA"}</definedName>
    <definedName name="wrn.emca." localSheetId="4" hidden="1">{"emca",#N/A,FALSE,"EMCA"}</definedName>
    <definedName name="wrn.emca." localSheetId="5" hidden="1">{"emca",#N/A,FALSE,"EMCA"}</definedName>
    <definedName name="wrn.emca." localSheetId="6" hidden="1">{"emca",#N/A,FALSE,"EMCA"}</definedName>
    <definedName name="wrn.emca." localSheetId="7" hidden="1">{"emca",#N/A,FALSE,"EMCA"}</definedName>
    <definedName name="wrn.emca." localSheetId="8" hidden="1">{"emca",#N/A,FALSE,"EMCA"}</definedName>
    <definedName name="wrn.emca." localSheetId="9" hidden="1">{"emca",#N/A,FALSE,"EMCA"}</definedName>
    <definedName name="wrn.emca." localSheetId="10" hidden="1">{"emca",#N/A,FALSE,"EMCA"}</definedName>
    <definedName name="wrn.emca." localSheetId="11" hidden="1">{"emca",#N/A,FALSE,"EMCA"}</definedName>
    <definedName name="wrn.emca." localSheetId="12" hidden="1">{"emca",#N/A,FALSE,"EMCA"}</definedName>
    <definedName name="wrn.emca." localSheetId="13" hidden="1">{"emca",#N/A,FALSE,"EMCA"}</definedName>
    <definedName name="wrn.emca." localSheetId="14" hidden="1">{"emca",#N/A,FALSE,"EMCA"}</definedName>
    <definedName name="wrn.emca." localSheetId="15" hidden="1">{"emca",#N/A,FALSE,"EMCA"}</definedName>
    <definedName name="wrn.emca." localSheetId="16" hidden="1">{"emca",#N/A,FALSE,"EMCA"}</definedName>
    <definedName name="wrn.emca." hidden="1">{"emca",#N/A,FALSE,"EMCA"}</definedName>
    <definedName name="wrn.epma." localSheetId="1" hidden="1">{"epma",#N/A,FALSE,"EPMA"}</definedName>
    <definedName name="wrn.epma." localSheetId="2" hidden="1">{"epma",#N/A,FALSE,"EPMA"}</definedName>
    <definedName name="wrn.epma." localSheetId="3" hidden="1">{"epma",#N/A,FALSE,"EPMA"}</definedName>
    <definedName name="wrn.epma." localSheetId="4" hidden="1">{"epma",#N/A,FALSE,"EPMA"}</definedName>
    <definedName name="wrn.epma." localSheetId="5" hidden="1">{"epma",#N/A,FALSE,"EPMA"}</definedName>
    <definedName name="wrn.epma." localSheetId="6" hidden="1">{"epma",#N/A,FALSE,"EPMA"}</definedName>
    <definedName name="wrn.epma." localSheetId="7" hidden="1">{"epma",#N/A,FALSE,"EPMA"}</definedName>
    <definedName name="wrn.epma." localSheetId="8" hidden="1">{"epma",#N/A,FALSE,"EPMA"}</definedName>
    <definedName name="wrn.epma." localSheetId="9" hidden="1">{"epma",#N/A,FALSE,"EPMA"}</definedName>
    <definedName name="wrn.epma." localSheetId="10" hidden="1">{"epma",#N/A,FALSE,"EPMA"}</definedName>
    <definedName name="wrn.epma." localSheetId="11" hidden="1">{"epma",#N/A,FALSE,"EPMA"}</definedName>
    <definedName name="wrn.epma." localSheetId="12" hidden="1">{"epma",#N/A,FALSE,"EPMA"}</definedName>
    <definedName name="wrn.epma." localSheetId="13" hidden="1">{"epma",#N/A,FALSE,"EPMA"}</definedName>
    <definedName name="wrn.epma." localSheetId="14" hidden="1">{"epma",#N/A,FALSE,"EPMA"}</definedName>
    <definedName name="wrn.epma." localSheetId="15" hidden="1">{"epma",#N/A,FALSE,"EPMA"}</definedName>
    <definedName name="wrn.epma." localSheetId="16" hidden="1">{"epma",#N/A,FALSE,"EPMA"}</definedName>
    <definedName name="wrn.epma." hidden="1">{"epma",#N/A,FALSE,"EPMA"}</definedName>
    <definedName name="wrn.INGRESOS._.DOLARES." localSheetId="1" hidden="1">{"INGRESOS DOLARES",#N/A,FALSE,"informes"}</definedName>
    <definedName name="wrn.INGRESOS._.DOLARES." localSheetId="2" hidden="1">{"INGRESOS DOLARES",#N/A,FALSE,"informes"}</definedName>
    <definedName name="wrn.INGRESOS._.DOLARES." localSheetId="3" hidden="1">{"INGRESOS DOLARES",#N/A,FALSE,"informes"}</definedName>
    <definedName name="wrn.INGRESOS._.DOLARES." localSheetId="4" hidden="1">{"INGRESOS DOLARES",#N/A,FALSE,"informes"}</definedName>
    <definedName name="wrn.INGRESOS._.DOLARES." localSheetId="5" hidden="1">{"INGRESOS DOLARES",#N/A,FALSE,"informes"}</definedName>
    <definedName name="wrn.INGRESOS._.DOLARES." localSheetId="6" hidden="1">{"INGRESOS DOLARES",#N/A,FALSE,"informes"}</definedName>
    <definedName name="wrn.INGRESOS._.DOLARES." localSheetId="7" hidden="1">{"INGRESOS DOLARES",#N/A,FALSE,"informes"}</definedName>
    <definedName name="wrn.INGRESOS._.DOLARES." localSheetId="8" hidden="1">{"INGRESOS DOLARES",#N/A,FALSE,"informes"}</definedName>
    <definedName name="wrn.INGRESOS._.DOLARES." localSheetId="9" hidden="1">{"INGRESOS DOLARES",#N/A,FALSE,"informes"}</definedName>
    <definedName name="wrn.INGRESOS._.DOLARES." localSheetId="10" hidden="1">{"INGRESOS DOLARES",#N/A,FALSE,"informes"}</definedName>
    <definedName name="wrn.INGRESOS._.DOLARES." localSheetId="11" hidden="1">{"INGRESOS DOLARES",#N/A,FALSE,"informes"}</definedName>
    <definedName name="wrn.INGRESOS._.DOLARES." localSheetId="12" hidden="1">{"INGRESOS DOLARES",#N/A,FALSE,"informes"}</definedName>
    <definedName name="wrn.INGRESOS._.DOLARES." localSheetId="13" hidden="1">{"INGRESOS DOLARES",#N/A,FALSE,"informes"}</definedName>
    <definedName name="wrn.INGRESOS._.DOLARES." localSheetId="14" hidden="1">{"INGRESOS DOLARES",#N/A,FALSE,"informes"}</definedName>
    <definedName name="wrn.INGRESOS._.DOLARES." localSheetId="15" hidden="1">{"INGRESOS DOLARES",#N/A,FALSE,"informes"}</definedName>
    <definedName name="wrn.INGRESOS._.DOLARES." localSheetId="16" hidden="1">{"INGRESOS DOLARES",#N/A,FALSE,"informes"}</definedName>
    <definedName name="wrn.INGRESOS._.DOLARES." hidden="1">{"INGRESOS DOLARES",#N/A,FALSE,"informes"}</definedName>
    <definedName name="wrn.INGRESOS._.PESOS." localSheetId="1" hidden="1">{#N/A,#N/A,FALSE,"informes"}</definedName>
    <definedName name="wrn.INGRESOS._.PESOS." localSheetId="2" hidden="1">{#N/A,#N/A,FALSE,"informes"}</definedName>
    <definedName name="wrn.INGRESOS._.PESOS." localSheetId="3" hidden="1">{#N/A,#N/A,FALSE,"informes"}</definedName>
    <definedName name="wrn.INGRESOS._.PESOS." localSheetId="4" hidden="1">{#N/A,#N/A,FALSE,"informes"}</definedName>
    <definedName name="wrn.INGRESOS._.PESOS." localSheetId="5" hidden="1">{#N/A,#N/A,FALSE,"informes"}</definedName>
    <definedName name="wrn.INGRESOS._.PESOS." localSheetId="6" hidden="1">{#N/A,#N/A,FALSE,"informes"}</definedName>
    <definedName name="wrn.INGRESOS._.PESOS." localSheetId="7" hidden="1">{#N/A,#N/A,FALSE,"informes"}</definedName>
    <definedName name="wrn.INGRESOS._.PESOS." localSheetId="8" hidden="1">{#N/A,#N/A,FALSE,"informes"}</definedName>
    <definedName name="wrn.INGRESOS._.PESOS." localSheetId="9" hidden="1">{#N/A,#N/A,FALSE,"informes"}</definedName>
    <definedName name="wrn.INGRESOS._.PESOS." localSheetId="10" hidden="1">{#N/A,#N/A,FALSE,"informes"}</definedName>
    <definedName name="wrn.INGRESOS._.PESOS." localSheetId="11" hidden="1">{#N/A,#N/A,FALSE,"informes"}</definedName>
    <definedName name="wrn.INGRESOS._.PESOS." localSheetId="12" hidden="1">{#N/A,#N/A,FALSE,"informes"}</definedName>
    <definedName name="wrn.INGRESOS._.PESOS." localSheetId="13" hidden="1">{#N/A,#N/A,FALSE,"informes"}</definedName>
    <definedName name="wrn.INGRESOS._.PESOS." localSheetId="14" hidden="1">{#N/A,#N/A,FALSE,"informes"}</definedName>
    <definedName name="wrn.INGRESOS._.PESOS." localSheetId="15" hidden="1">{#N/A,#N/A,FALSE,"informes"}</definedName>
    <definedName name="wrn.INGRESOS._.PESOS." localSheetId="16" hidden="1">{#N/A,#N/A,FALSE,"informes"}</definedName>
    <definedName name="wrn.INGRESOS._.PESOS." hidden="1">{#N/A,#N/A,FALSE,"informes"}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1" hidden="1">{"Original",#N/A,FALSE,"CENTBANK";"Original",#N/A,FALSE,"COMBANKS"}</definedName>
    <definedName name="wrn.original." localSheetId="2" hidden="1">{"Original",#N/A,FALSE,"CENTBANK";"Original",#N/A,FALSE,"COMBANKS"}</definedName>
    <definedName name="wrn.original." localSheetId="3" hidden="1">{"Original",#N/A,FALSE,"CENTBANK";"Original",#N/A,FALSE,"COMBANKS"}</definedName>
    <definedName name="wrn.original." localSheetId="4" hidden="1">{"Original",#N/A,FALSE,"CENTBANK";"Original",#N/A,FALSE,"COMBANKS"}</definedName>
    <definedName name="wrn.original." localSheetId="5" hidden="1">{"Original",#N/A,FALSE,"CENTBANK";"Original",#N/A,FALSE,"COMBANKS"}</definedName>
    <definedName name="wrn.original." localSheetId="6" hidden="1">{"Original",#N/A,FALSE,"CENTBANK";"Original",#N/A,FALSE,"COMBANKS"}</definedName>
    <definedName name="wrn.original." localSheetId="7" hidden="1">{"Original",#N/A,FALSE,"CENTBANK";"Original",#N/A,FALSE,"COMBANKS"}</definedName>
    <definedName name="wrn.original." localSheetId="8" hidden="1">{"Original",#N/A,FALSE,"CENTBANK";"Original",#N/A,FALSE,"COMBANKS"}</definedName>
    <definedName name="wrn.original." localSheetId="9" hidden="1">{"Original",#N/A,FALSE,"CENTBANK";"Original",#N/A,FALSE,"COMBANKS"}</definedName>
    <definedName name="wrn.original." localSheetId="10" hidden="1">{"Original",#N/A,FALSE,"CENTBANK";"Original",#N/A,FALSE,"COMBANKS"}</definedName>
    <definedName name="wrn.original." localSheetId="11"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hidden="1">{"Original",#N/A,FALSE,"CENTBANK";"Original",#N/A,FALSE,"COMBANKS"}</definedName>
    <definedName name="wrn.PAGOS._.DOLARES." localSheetId="1" hidden="1">{"PAGOS DOLARES",#N/A,FALSE,"informes"}</definedName>
    <definedName name="wrn.PAGOS._.DOLARES." localSheetId="2" hidden="1">{"PAGOS DOLARES",#N/A,FALSE,"informes"}</definedName>
    <definedName name="wrn.PAGOS._.DOLARES." localSheetId="3" hidden="1">{"PAGOS DOLARES",#N/A,FALSE,"informes"}</definedName>
    <definedName name="wrn.PAGOS._.DOLARES." localSheetId="4" hidden="1">{"PAGOS DOLARES",#N/A,FALSE,"informes"}</definedName>
    <definedName name="wrn.PAGOS._.DOLARES." localSheetId="5" hidden="1">{"PAGOS DOLARES",#N/A,FALSE,"informes"}</definedName>
    <definedName name="wrn.PAGOS._.DOLARES." localSheetId="6" hidden="1">{"PAGOS DOLARES",#N/A,FALSE,"informes"}</definedName>
    <definedName name="wrn.PAGOS._.DOLARES." localSheetId="7" hidden="1">{"PAGOS DOLARES",#N/A,FALSE,"informes"}</definedName>
    <definedName name="wrn.PAGOS._.DOLARES." localSheetId="8" hidden="1">{"PAGOS DOLARES",#N/A,FALSE,"informes"}</definedName>
    <definedName name="wrn.PAGOS._.DOLARES." localSheetId="9" hidden="1">{"PAGOS DOLARES",#N/A,FALSE,"informes"}</definedName>
    <definedName name="wrn.PAGOS._.DOLARES." localSheetId="10" hidden="1">{"PAGOS DOLARES",#N/A,FALSE,"informes"}</definedName>
    <definedName name="wrn.PAGOS._.DOLARES." localSheetId="11" hidden="1">{"PAGOS DOLARES",#N/A,FALSE,"informes"}</definedName>
    <definedName name="wrn.PAGOS._.DOLARES." localSheetId="12" hidden="1">{"PAGOS DOLARES",#N/A,FALSE,"informes"}</definedName>
    <definedName name="wrn.PAGOS._.DOLARES." localSheetId="13" hidden="1">{"PAGOS DOLARES",#N/A,FALSE,"informes"}</definedName>
    <definedName name="wrn.PAGOS._.DOLARES." localSheetId="14" hidden="1">{"PAGOS DOLARES",#N/A,FALSE,"informes"}</definedName>
    <definedName name="wrn.PAGOS._.DOLARES." localSheetId="15" hidden="1">{"PAGOS DOLARES",#N/A,FALSE,"informes"}</definedName>
    <definedName name="wrn.PAGOS._.DOLARES." localSheetId="16" hidden="1">{"PAGOS DOLARES",#N/A,FALSE,"informes"}</definedName>
    <definedName name="wrn.PAGOS._.DOLARES." hidden="1">{"PAGOS DOLARES",#N/A,FALSE,"informes"}</definedName>
    <definedName name="wrn.PAGOS._.PESOS." localSheetId="1" hidden="1">{#N/A,#N/A,FALSE,"informes"}</definedName>
    <definedName name="wrn.PAGOS._.PESOS." localSheetId="2" hidden="1">{#N/A,#N/A,FALSE,"informes"}</definedName>
    <definedName name="wrn.PAGOS._.PESOS." localSheetId="3" hidden="1">{#N/A,#N/A,FALSE,"informes"}</definedName>
    <definedName name="wrn.PAGOS._.PESOS." localSheetId="4" hidden="1">{#N/A,#N/A,FALSE,"informes"}</definedName>
    <definedName name="wrn.PAGOS._.PESOS." localSheetId="5" hidden="1">{#N/A,#N/A,FALSE,"informes"}</definedName>
    <definedName name="wrn.PAGOS._.PESOS." localSheetId="6" hidden="1">{#N/A,#N/A,FALSE,"informes"}</definedName>
    <definedName name="wrn.PAGOS._.PESOS." localSheetId="7" hidden="1">{#N/A,#N/A,FALSE,"informes"}</definedName>
    <definedName name="wrn.PAGOS._.PESOS." localSheetId="8" hidden="1">{#N/A,#N/A,FALSE,"informes"}</definedName>
    <definedName name="wrn.PAGOS._.PESOS." localSheetId="9" hidden="1">{#N/A,#N/A,FALSE,"informes"}</definedName>
    <definedName name="wrn.PAGOS._.PESOS." localSheetId="10" hidden="1">{#N/A,#N/A,FALSE,"informes"}</definedName>
    <definedName name="wrn.PAGOS._.PESOS." localSheetId="11" hidden="1">{#N/A,#N/A,FALSE,"informes"}</definedName>
    <definedName name="wrn.PAGOS._.PESOS." localSheetId="12" hidden="1">{#N/A,#N/A,FALSE,"informes"}</definedName>
    <definedName name="wrn.PAGOS._.PESOS." localSheetId="13" hidden="1">{#N/A,#N/A,FALSE,"informes"}</definedName>
    <definedName name="wrn.PAGOS._.PESOS." localSheetId="14" hidden="1">{#N/A,#N/A,FALSE,"informes"}</definedName>
    <definedName name="wrn.PAGOS._.PESOS." localSheetId="15" hidden="1">{#N/A,#N/A,FALSE,"informes"}</definedName>
    <definedName name="wrn.PAGOS._.PESOS." localSheetId="16" hidden="1">{#N/A,#N/A,FALSE,"informes"}</definedName>
    <definedName name="wrn.PAGOS._.PESOS." hidden="1">{#N/A,#N/A,FALSE,"informes"}</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1" hidden="1">{#N/A,#N/A,FALSE,"PAC-REAL"}</definedName>
    <definedName name="wrn.SINDEC." localSheetId="2" hidden="1">{#N/A,#N/A,FALSE,"PAC-REAL"}</definedName>
    <definedName name="wrn.SINDEC." localSheetId="3" hidden="1">{#N/A,#N/A,FALSE,"PAC-REAL"}</definedName>
    <definedName name="wrn.SINDEC." localSheetId="4" hidden="1">{#N/A,#N/A,FALSE,"PAC-REAL"}</definedName>
    <definedName name="wrn.SINDEC." localSheetId="5" hidden="1">{#N/A,#N/A,FALSE,"PAC-REAL"}</definedName>
    <definedName name="wrn.SINDEC." localSheetId="6" hidden="1">{#N/A,#N/A,FALSE,"PAC-REAL"}</definedName>
    <definedName name="wrn.SINDEC." localSheetId="7" hidden="1">{#N/A,#N/A,FALSE,"PAC-REAL"}</definedName>
    <definedName name="wrn.SINDEC." localSheetId="8" hidden="1">{#N/A,#N/A,FALSE,"PAC-REAL"}</definedName>
    <definedName name="wrn.SINDEC." localSheetId="9" hidden="1">{#N/A,#N/A,FALSE,"PAC-REAL"}</definedName>
    <definedName name="wrn.SINDEC." localSheetId="10" hidden="1">{#N/A,#N/A,FALSE,"PAC-REAL"}</definedName>
    <definedName name="wrn.SINDEC." localSheetId="11" hidden="1">{#N/A,#N/A,FALSE,"PAC-REAL"}</definedName>
    <definedName name="wrn.SINDEC." localSheetId="12" hidden="1">{#N/A,#N/A,FALSE,"PAC-REAL"}</definedName>
    <definedName name="wrn.SINDEC." localSheetId="13" hidden="1">{#N/A,#N/A,FALSE,"PAC-REAL"}</definedName>
    <definedName name="wrn.SINDEC." localSheetId="14" hidden="1">{#N/A,#N/A,FALSE,"PAC-REAL"}</definedName>
    <definedName name="wrn.SINDEC." localSheetId="15" hidden="1">{#N/A,#N/A,FALSE,"PAC-REAL"}</definedName>
    <definedName name="wrn.SINDEC." localSheetId="16" hidden="1">{#N/A,#N/A,FALSE,"PAC-REAL"}</definedName>
    <definedName name="wrn.SINDEC." hidden="1">{#N/A,#N/A,FALSE,"PAC-REAL"}</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1" hidden="1">{"Staffreport",#N/A,FALSE,"CENTBANK";"Staffreport",#N/A,FALSE,"COMBANKS"}</definedName>
    <definedName name="wrn.staffreport." localSheetId="2" hidden="1">{"Staffreport",#N/A,FALSE,"CENTBANK";"Staffreport",#N/A,FALSE,"COMBANKS"}</definedName>
    <definedName name="wrn.staffreport." localSheetId="3" hidden="1">{"Staffreport",#N/A,FALSE,"CENTBANK";"Staffreport",#N/A,FALSE,"COMBANKS"}</definedName>
    <definedName name="wrn.staffreport." localSheetId="4" hidden="1">{"Staffreport",#N/A,FALSE,"CENTBANK";"Staffreport",#N/A,FALSE,"COMBANKS"}</definedName>
    <definedName name="wrn.staffreport." localSheetId="5" hidden="1">{"Staffreport",#N/A,FALSE,"CENTBANK";"Staffreport",#N/A,FALSE,"COMBANKS"}</definedName>
    <definedName name="wrn.staffreport." localSheetId="6" hidden="1">{"Staffreport",#N/A,FALSE,"CENTBANK";"Staffreport",#N/A,FALSE,"COMBANKS"}</definedName>
    <definedName name="wrn.staffreport." localSheetId="7" hidden="1">{"Staffreport",#N/A,FALSE,"CENTBANK";"Staffreport",#N/A,FALSE,"COMBANKS"}</definedName>
    <definedName name="wrn.staffreport." localSheetId="8" hidden="1">{"Staffreport",#N/A,FALSE,"CENTBANK";"Staffreport",#N/A,FALSE,"COMBANKS"}</definedName>
    <definedName name="wrn.staffreport." localSheetId="9" hidden="1">{"Staffreport",#N/A,FALSE,"CENTBANK";"Staffreport",#N/A,FALSE,"COMBANKS"}</definedName>
    <definedName name="wrn.staffreport." localSheetId="10" hidden="1">{"Staffreport",#N/A,FALSE,"CENTBANK";"Staffreport",#N/A,FALSE,"COMBANKS"}</definedName>
    <definedName name="wrn.staffreport." localSheetId="11" hidden="1">{"Staffreport",#N/A,FALSE,"CENTBANK";"Staffreport",#N/A,FALSE,"COMBANKS"}</definedName>
    <definedName name="wrn.staffreport." localSheetId="12" hidden="1">{"Staffreport",#N/A,FALSE,"CENTBANK";"Staffreport",#N/A,FALSE,"COMBANKS"}</definedName>
    <definedName name="wrn.staffreport." localSheetId="13" hidden="1">{"Staffreport",#N/A,FALSE,"CENTBANK";"Staffreport",#N/A,FALSE,"COMBANKS"}</definedName>
    <definedName name="wrn.staffreport." localSheetId="14" hidden="1">{"Staffreport",#N/A,FALSE,"CENTBANK";"Staffreport",#N/A,FALSE,"COMBANKS"}</definedName>
    <definedName name="wrn.staffreport." localSheetId="15" hidden="1">{"Staffreport",#N/A,FALSE,"CENTBANK";"Staffreport",#N/A,FALSE,"COMBANKS"}</definedName>
    <definedName name="wrn.staffreport." localSheetId="16" hidden="1">{"Staffreport",#N/A,FALSE,"CENTBANK";"Staffreport",#N/A,FALSE,"COMBANKS"}</definedName>
    <definedName name="wrn.staffreport." hidden="1">{"Staffreport",#N/A,FALSE,"CENTBANK";"Staffreport",#N/A,FALSE,"COMBANKS"}</definedName>
    <definedName name="wrn.TODOS." localSheetId="1" hidden="1">{"trimestre",#N/A,FALSE,"TRIMESTRE";"empresa",#N/A,FALSE,"xEMPRESA";"eaab",#N/A,FALSE,"EAAB";"epma",#N/A,FALSE,"EPMA";"emca",#N/A,FALSE,"EMCA"}</definedName>
    <definedName name="wrn.TODOS." localSheetId="2" hidden="1">{"trimestre",#N/A,FALSE,"TRIMESTRE";"empresa",#N/A,FALSE,"xEMPRESA";"eaab",#N/A,FALSE,"EAAB";"epma",#N/A,FALSE,"EPMA";"emca",#N/A,FALSE,"EMCA"}</definedName>
    <definedName name="wrn.TODOS." localSheetId="3" hidden="1">{"trimestre",#N/A,FALSE,"TRIMESTRE";"empresa",#N/A,FALSE,"xEMPRESA";"eaab",#N/A,FALSE,"EAAB";"epma",#N/A,FALSE,"EPMA";"emca",#N/A,FALSE,"EMCA"}</definedName>
    <definedName name="wrn.TODOS." localSheetId="4" hidden="1">{"trimestre",#N/A,FALSE,"TRIMESTRE";"empresa",#N/A,FALSE,"xEMPRESA";"eaab",#N/A,FALSE,"EAAB";"epma",#N/A,FALSE,"EPMA";"emca",#N/A,FALSE,"EMCA"}</definedName>
    <definedName name="wrn.TODOS." localSheetId="5" hidden="1">{"trimestre",#N/A,FALSE,"TRIMESTRE";"empresa",#N/A,FALSE,"xEMPRESA";"eaab",#N/A,FALSE,"EAAB";"epma",#N/A,FALSE,"EPMA";"emca",#N/A,FALSE,"EMCA"}</definedName>
    <definedName name="wrn.TODOS." localSheetId="6" hidden="1">{"trimestre",#N/A,FALSE,"TRIMESTRE";"empresa",#N/A,FALSE,"xEMPRESA";"eaab",#N/A,FALSE,"EAAB";"epma",#N/A,FALSE,"EPMA";"emca",#N/A,FALSE,"EMCA"}</definedName>
    <definedName name="wrn.TODOS." localSheetId="7" hidden="1">{"trimestre",#N/A,FALSE,"TRIMESTRE";"empresa",#N/A,FALSE,"xEMPRESA";"eaab",#N/A,FALSE,"EAAB";"epma",#N/A,FALSE,"EPMA";"emca",#N/A,FALSE,"EMCA"}</definedName>
    <definedName name="wrn.TODOS." localSheetId="8" hidden="1">{"trimestre",#N/A,FALSE,"TRIMESTRE";"empresa",#N/A,FALSE,"xEMPRESA";"eaab",#N/A,FALSE,"EAAB";"epma",#N/A,FALSE,"EPMA";"emca",#N/A,FALSE,"EMCA"}</definedName>
    <definedName name="wrn.TODOS." localSheetId="9" hidden="1">{"trimestre",#N/A,FALSE,"TRIMESTRE";"empresa",#N/A,FALSE,"xEMPRESA";"eaab",#N/A,FALSE,"EAAB";"epma",#N/A,FALSE,"EPMA";"emca",#N/A,FALSE,"EMCA"}</definedName>
    <definedName name="wrn.TODOS." localSheetId="10" hidden="1">{"trimestre",#N/A,FALSE,"TRIMESTRE";"empresa",#N/A,FALSE,"xEMPRESA";"eaab",#N/A,FALSE,"EAAB";"epma",#N/A,FALSE,"EPMA";"emca",#N/A,FALSE,"EMCA"}</definedName>
    <definedName name="wrn.TODOS." localSheetId="11" hidden="1">{"trimestre",#N/A,FALSE,"TRIMESTRE";"empresa",#N/A,FALSE,"xEMPRESA";"eaab",#N/A,FALSE,"EAAB";"epma",#N/A,FALSE,"EPMA";"emca",#N/A,FALSE,"EMCA"}</definedName>
    <definedName name="wrn.TODOS." localSheetId="12" hidden="1">{"trimestre",#N/A,FALSE,"TRIMESTRE";"empresa",#N/A,FALSE,"xEMPRESA";"eaab",#N/A,FALSE,"EAAB";"epma",#N/A,FALSE,"EPMA";"emca",#N/A,FALSE,"EMCA"}</definedName>
    <definedName name="wrn.TODOS." localSheetId="13" hidden="1">{"trimestre",#N/A,FALSE,"TRIMESTRE";"empresa",#N/A,FALSE,"xEMPRESA";"eaab",#N/A,FALSE,"EAAB";"epma",#N/A,FALSE,"EPMA";"emca",#N/A,FALSE,"EMCA"}</definedName>
    <definedName name="wrn.TODOS." localSheetId="14" hidden="1">{"trimestre",#N/A,FALSE,"TRIMESTRE";"empresa",#N/A,FALSE,"xEMPRESA";"eaab",#N/A,FALSE,"EAAB";"epma",#N/A,FALSE,"EPMA";"emca",#N/A,FALSE,"EMCA"}</definedName>
    <definedName name="wrn.TODOS." localSheetId="15" hidden="1">{"trimestre",#N/A,FALSE,"TRIMESTRE";"empresa",#N/A,FALSE,"xEMPRESA";"eaab",#N/A,FALSE,"EAAB";"epma",#N/A,FALSE,"EPMA";"emca",#N/A,FALSE,"EMCA"}</definedName>
    <definedName name="wrn.TODOS." localSheetId="16"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 hidden="1">{"trimestre",#N/A,FALSE,"TRIMESTRE"}</definedName>
    <definedName name="wrn.trimestre." localSheetId="2" hidden="1">{"trimestre",#N/A,FALSE,"TRIMESTRE"}</definedName>
    <definedName name="wrn.trimestre." localSheetId="3" hidden="1">{"trimestre",#N/A,FALSE,"TRIMESTRE"}</definedName>
    <definedName name="wrn.trimestre." localSheetId="4" hidden="1">{"trimestre",#N/A,FALSE,"TRIMESTRE"}</definedName>
    <definedName name="wrn.trimestre." localSheetId="5" hidden="1">{"trimestre",#N/A,FALSE,"TRIMESTRE"}</definedName>
    <definedName name="wrn.trimestre." localSheetId="6" hidden="1">{"trimestre",#N/A,FALSE,"TRIMESTRE"}</definedName>
    <definedName name="wrn.trimestre." localSheetId="7" hidden="1">{"trimestre",#N/A,FALSE,"TRIMESTRE"}</definedName>
    <definedName name="wrn.trimestre." localSheetId="8" hidden="1">{"trimestre",#N/A,FALSE,"TRIMESTRE"}</definedName>
    <definedName name="wrn.trimestre." localSheetId="9" hidden="1">{"trimestre",#N/A,FALSE,"TRIMESTRE"}</definedName>
    <definedName name="wrn.trimestre." localSheetId="10" hidden="1">{"trimestre",#N/A,FALSE,"TRIMESTRE"}</definedName>
    <definedName name="wrn.trimestre." localSheetId="11" hidden="1">{"trimestre",#N/A,FALSE,"TRIMESTRE"}</definedName>
    <definedName name="wrn.trimestre." localSheetId="12" hidden="1">{"trimestre",#N/A,FALSE,"TRIMESTRE"}</definedName>
    <definedName name="wrn.trimestre." localSheetId="13" hidden="1">{"trimestre",#N/A,FALSE,"TRIMESTRE"}</definedName>
    <definedName name="wrn.trimestre." localSheetId="14" hidden="1">{"trimestre",#N/A,FALSE,"TRIMESTRE"}</definedName>
    <definedName name="wrn.trimestre." localSheetId="15" hidden="1">{"trimestre",#N/A,FALSE,"TRIMESTRE"}</definedName>
    <definedName name="wrn.trimestre." localSheetId="16" hidden="1">{"trimestre",#N/A,FALSE,"TRIMESTRE"}</definedName>
    <definedName name="wrn.trimestre." hidden="1">{"trimestre",#N/A,FALSE,"TRIMESTRE"}</definedName>
    <definedName name="wrn.xempresa." localSheetId="1" hidden="1">{"empresa",#N/A,FALSE,"xEMPRESA"}</definedName>
    <definedName name="wrn.xempresa." localSheetId="2" hidden="1">{"empresa",#N/A,FALSE,"xEMPRESA"}</definedName>
    <definedName name="wrn.xempresa." localSheetId="3" hidden="1">{"empresa",#N/A,FALSE,"xEMPRESA"}</definedName>
    <definedName name="wrn.xempresa." localSheetId="4" hidden="1">{"empresa",#N/A,FALSE,"xEMPRESA"}</definedName>
    <definedName name="wrn.xempresa." localSheetId="5" hidden="1">{"empresa",#N/A,FALSE,"xEMPRESA"}</definedName>
    <definedName name="wrn.xempresa." localSheetId="6" hidden="1">{"empresa",#N/A,FALSE,"xEMPRESA"}</definedName>
    <definedName name="wrn.xempresa." localSheetId="7" hidden="1">{"empresa",#N/A,FALSE,"xEMPRESA"}</definedName>
    <definedName name="wrn.xempresa." localSheetId="8" hidden="1">{"empresa",#N/A,FALSE,"xEMPRESA"}</definedName>
    <definedName name="wrn.xempresa." localSheetId="9" hidden="1">{"empresa",#N/A,FALSE,"xEMPRESA"}</definedName>
    <definedName name="wrn.xempresa." localSheetId="10" hidden="1">{"empresa",#N/A,FALSE,"xEMPRESA"}</definedName>
    <definedName name="wrn.xempresa." localSheetId="11" hidden="1">{"empresa",#N/A,FALSE,"xEMPRESA"}</definedName>
    <definedName name="wrn.xempresa." localSheetId="12" hidden="1">{"empresa",#N/A,FALSE,"xEMPRESA"}</definedName>
    <definedName name="wrn.xempresa." localSheetId="13" hidden="1">{"empresa",#N/A,FALSE,"xEMPRESA"}</definedName>
    <definedName name="wrn.xempresa." localSheetId="14" hidden="1">{"empresa",#N/A,FALSE,"xEMPRESA"}</definedName>
    <definedName name="wrn.xempresa." localSheetId="15" hidden="1">{"empresa",#N/A,FALSE,"xEMPRESA"}</definedName>
    <definedName name="wrn.xempresa." localSheetId="16" hidden="1">{"empresa",#N/A,FALSE,"xEMPRESA"}</definedName>
    <definedName name="wrn.xempresa." hidden="1">{"empresa",#N/A,FALSE,"xEMPRESA"}</definedName>
    <definedName name="wvu.ComparEneMar9697." localSheetId="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3"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9"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3"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XIT" localSheetId="1" hidden="1">{"PAGOS DOLARES",#N/A,FALSE,"informes"}</definedName>
    <definedName name="XIT" localSheetId="2" hidden="1">{"PAGOS DOLARES",#N/A,FALSE,"informes"}</definedName>
    <definedName name="XIT" localSheetId="3" hidden="1">{"PAGOS DOLARES",#N/A,FALSE,"informes"}</definedName>
    <definedName name="XIT" localSheetId="4" hidden="1">{"PAGOS DOLARES",#N/A,FALSE,"informes"}</definedName>
    <definedName name="XIT" localSheetId="5" hidden="1">{"PAGOS DOLARES",#N/A,FALSE,"informes"}</definedName>
    <definedName name="XIT" localSheetId="6" hidden="1">{"PAGOS DOLARES",#N/A,FALSE,"informes"}</definedName>
    <definedName name="XIT" localSheetId="7" hidden="1">{"PAGOS DOLARES",#N/A,FALSE,"informes"}</definedName>
    <definedName name="XIT" localSheetId="8" hidden="1">{"PAGOS DOLARES",#N/A,FALSE,"informes"}</definedName>
    <definedName name="XIT" localSheetId="9" hidden="1">{"PAGOS DOLARES",#N/A,FALSE,"informes"}</definedName>
    <definedName name="XIT" localSheetId="10" hidden="1">{"PAGOS DOLARES",#N/A,FALSE,"informes"}</definedName>
    <definedName name="XIT" localSheetId="11" hidden="1">{"PAGOS DOLARES",#N/A,FALSE,"informes"}</definedName>
    <definedName name="XIT" localSheetId="12" hidden="1">{"PAGOS DOLARES",#N/A,FALSE,"informes"}</definedName>
    <definedName name="XIT" localSheetId="13" hidden="1">{"PAGOS DOLARES",#N/A,FALSE,"informes"}</definedName>
    <definedName name="XIT" localSheetId="14" hidden="1">{"PAGOS DOLARES",#N/A,FALSE,"informes"}</definedName>
    <definedName name="XIT" localSheetId="15" hidden="1">{"PAGOS DOLARES",#N/A,FALSE,"informes"}</definedName>
    <definedName name="XIT" localSheetId="16" hidden="1">{"PAGOS DOLARES",#N/A,FALSE,"informes"}</definedName>
    <definedName name="XIT" hidden="1">{"PAGOS DOLARES",#N/A,FALSE,"informes"}</definedName>
    <definedName name="XXX" localSheetId="1" hidden="1">{"epma",#N/A,FALSE,"EPMA"}</definedName>
    <definedName name="XXX" localSheetId="2" hidden="1">{"epma",#N/A,FALSE,"EPMA"}</definedName>
    <definedName name="XXX" localSheetId="3" hidden="1">{"epma",#N/A,FALSE,"EPMA"}</definedName>
    <definedName name="XXX" localSheetId="4" hidden="1">{"epma",#N/A,FALSE,"EPMA"}</definedName>
    <definedName name="XXX" localSheetId="5" hidden="1">{"epma",#N/A,FALSE,"EPMA"}</definedName>
    <definedName name="XXX" localSheetId="6" hidden="1">{"epma",#N/A,FALSE,"EPMA"}</definedName>
    <definedName name="XXX" localSheetId="7" hidden="1">{"epma",#N/A,FALSE,"EPMA"}</definedName>
    <definedName name="XXX" localSheetId="8" hidden="1">{"epma",#N/A,FALSE,"EPMA"}</definedName>
    <definedName name="XXX" localSheetId="9" hidden="1">{"epma",#N/A,FALSE,"EPMA"}</definedName>
    <definedName name="XXX" localSheetId="10" hidden="1">{"epma",#N/A,FALSE,"EPMA"}</definedName>
    <definedName name="XXX" localSheetId="11" hidden="1">{"epma",#N/A,FALSE,"EPMA"}</definedName>
    <definedName name="XXX" localSheetId="12" hidden="1">{"epma",#N/A,FALSE,"EPMA"}</definedName>
    <definedName name="XXX" localSheetId="13" hidden="1">{"epma",#N/A,FALSE,"EPMA"}</definedName>
    <definedName name="XXX" localSheetId="14" hidden="1">{"epma",#N/A,FALSE,"EPMA"}</definedName>
    <definedName name="XXX" localSheetId="15" hidden="1">{"epma",#N/A,FALSE,"EPMA"}</definedName>
    <definedName name="XXX" localSheetId="16" hidden="1">{"epma",#N/A,FALSE,"EPMA"}</definedName>
    <definedName name="XXX" hidden="1">{"epma",#N/A,FALSE,"EPMA"}</definedName>
    <definedName name="xxxb" localSheetId="1" hidden="1">{"INGRESOS DOLARES",#N/A,FALSE,"informes"}</definedName>
    <definedName name="xxxb" localSheetId="2" hidden="1">{"INGRESOS DOLARES",#N/A,FALSE,"informes"}</definedName>
    <definedName name="xxxb" localSheetId="3" hidden="1">{"INGRESOS DOLARES",#N/A,FALSE,"informes"}</definedName>
    <definedName name="xxxb" localSheetId="4" hidden="1">{"INGRESOS DOLARES",#N/A,FALSE,"informes"}</definedName>
    <definedName name="xxxb" localSheetId="5" hidden="1">{"INGRESOS DOLARES",#N/A,FALSE,"informes"}</definedName>
    <definedName name="xxxb" localSheetId="6" hidden="1">{"INGRESOS DOLARES",#N/A,FALSE,"informes"}</definedName>
    <definedName name="xxxb" localSheetId="7" hidden="1">{"INGRESOS DOLARES",#N/A,FALSE,"informes"}</definedName>
    <definedName name="xxxb" localSheetId="8" hidden="1">{"INGRESOS DOLARES",#N/A,FALSE,"informes"}</definedName>
    <definedName name="xxxb" localSheetId="9" hidden="1">{"INGRESOS DOLARES",#N/A,FALSE,"informes"}</definedName>
    <definedName name="xxxb" localSheetId="10" hidden="1">{"INGRESOS DOLARES",#N/A,FALSE,"informes"}</definedName>
    <definedName name="xxxb" localSheetId="11" hidden="1">{"INGRESOS DOLARES",#N/A,FALSE,"informes"}</definedName>
    <definedName name="xxxb" localSheetId="12" hidden="1">{"INGRESOS DOLARES",#N/A,FALSE,"informes"}</definedName>
    <definedName name="xxxb" localSheetId="13" hidden="1">{"INGRESOS DOLARES",#N/A,FALSE,"informes"}</definedName>
    <definedName name="xxxb" localSheetId="14" hidden="1">{"INGRESOS DOLARES",#N/A,FALSE,"informes"}</definedName>
    <definedName name="xxxb" localSheetId="15" hidden="1">{"INGRESOS DOLARES",#N/A,FALSE,"informes"}</definedName>
    <definedName name="xxxb" localSheetId="16" hidden="1">{"INGRESOS DOLARES",#N/A,FALSE,"informes"}</definedName>
    <definedName name="xxxb" hidden="1">{"INGRESOS DOLARES",#N/A,FALSE,"informes"}</definedName>
    <definedName name="xxxx">'[1]REZAGO anterior'!$AB$2:$AI$101</definedName>
    <definedName name="yjwi4ojonpiyjioha" localSheetId="1" hidden="1">{#N/A,#N/A,FALSE,"informes"}</definedName>
    <definedName name="yjwi4ojonpiyjioha" localSheetId="2" hidden="1">{#N/A,#N/A,FALSE,"informes"}</definedName>
    <definedName name="yjwi4ojonpiyjioha" localSheetId="3" hidden="1">{#N/A,#N/A,FALSE,"informes"}</definedName>
    <definedName name="yjwi4ojonpiyjioha" localSheetId="4" hidden="1">{#N/A,#N/A,FALSE,"informes"}</definedName>
    <definedName name="yjwi4ojonpiyjioha" localSheetId="5" hidden="1">{#N/A,#N/A,FALSE,"informes"}</definedName>
    <definedName name="yjwi4ojonpiyjioha" localSheetId="6" hidden="1">{#N/A,#N/A,FALSE,"informes"}</definedName>
    <definedName name="yjwi4ojonpiyjioha" localSheetId="7" hidden="1">{#N/A,#N/A,FALSE,"informes"}</definedName>
    <definedName name="yjwi4ojonpiyjioha" localSheetId="8" hidden="1">{#N/A,#N/A,FALSE,"informes"}</definedName>
    <definedName name="yjwi4ojonpiyjioha" localSheetId="9" hidden="1">{#N/A,#N/A,FALSE,"informes"}</definedName>
    <definedName name="yjwi4ojonpiyjioha" localSheetId="10" hidden="1">{#N/A,#N/A,FALSE,"informes"}</definedName>
    <definedName name="yjwi4ojonpiyjioha" localSheetId="11" hidden="1">{#N/A,#N/A,FALSE,"informes"}</definedName>
    <definedName name="yjwi4ojonpiyjioha" localSheetId="12" hidden="1">{#N/A,#N/A,FALSE,"informes"}</definedName>
    <definedName name="yjwi4ojonpiyjioha" localSheetId="13" hidden="1">{#N/A,#N/A,FALSE,"informes"}</definedName>
    <definedName name="yjwi4ojonpiyjioha" localSheetId="14" hidden="1">{#N/A,#N/A,FALSE,"informes"}</definedName>
    <definedName name="yjwi4ojonpiyjioha" localSheetId="15" hidden="1">{#N/A,#N/A,FALSE,"informes"}</definedName>
    <definedName name="yjwi4ojonpiyjioha" localSheetId="16" hidden="1">{#N/A,#N/A,FALSE,"informes"}</definedName>
    <definedName name="yjwi4ojonpiyjioha" hidden="1">{#N/A,#N/A,FALSE,"informes"}</definedName>
    <definedName name="YRE">[1]ENTRADA!#REF!</definedName>
    <definedName name="YU" localSheetId="1" hidden="1">{#N/A,#N/A,FALSE,"informes"}</definedName>
    <definedName name="YU" localSheetId="2" hidden="1">{#N/A,#N/A,FALSE,"informes"}</definedName>
    <definedName name="YU" localSheetId="3" hidden="1">{#N/A,#N/A,FALSE,"informes"}</definedName>
    <definedName name="YU" localSheetId="4" hidden="1">{#N/A,#N/A,FALSE,"informes"}</definedName>
    <definedName name="YU" localSheetId="5" hidden="1">{#N/A,#N/A,FALSE,"informes"}</definedName>
    <definedName name="YU" localSheetId="6" hidden="1">{#N/A,#N/A,FALSE,"informes"}</definedName>
    <definedName name="YU" localSheetId="7" hidden="1">{#N/A,#N/A,FALSE,"informes"}</definedName>
    <definedName name="YU" localSheetId="8" hidden="1">{#N/A,#N/A,FALSE,"informes"}</definedName>
    <definedName name="YU" localSheetId="9" hidden="1">{#N/A,#N/A,FALSE,"informes"}</definedName>
    <definedName name="YU" localSheetId="10" hidden="1">{#N/A,#N/A,FALSE,"informes"}</definedName>
    <definedName name="YU" localSheetId="11" hidden="1">{#N/A,#N/A,FALSE,"informes"}</definedName>
    <definedName name="YU" localSheetId="12" hidden="1">{#N/A,#N/A,FALSE,"informes"}</definedName>
    <definedName name="YU" localSheetId="13" hidden="1">{#N/A,#N/A,FALSE,"informes"}</definedName>
    <definedName name="YU" localSheetId="14" hidden="1">{#N/A,#N/A,FALSE,"informes"}</definedName>
    <definedName name="YU" localSheetId="15" hidden="1">{#N/A,#N/A,FALSE,"informes"}</definedName>
    <definedName name="YU" localSheetId="16" hidden="1">{#N/A,#N/A,FALSE,"informes"}</definedName>
    <definedName name="YU" hidden="1">{#N/A,#N/A,FALSE,"informes"}</definedName>
    <definedName name="YUD">#REF!</definedName>
    <definedName name="YUR" localSheetId="1" hidden="1">{"INGRESOS DOLARES",#N/A,FALSE,"informes"}</definedName>
    <definedName name="YUR" localSheetId="2" hidden="1">{"INGRESOS DOLARES",#N/A,FALSE,"informes"}</definedName>
    <definedName name="YUR" localSheetId="3" hidden="1">{"INGRESOS DOLARES",#N/A,FALSE,"informes"}</definedName>
    <definedName name="YUR" localSheetId="4" hidden="1">{"INGRESOS DOLARES",#N/A,FALSE,"informes"}</definedName>
    <definedName name="YUR" localSheetId="5" hidden="1">{"INGRESOS DOLARES",#N/A,FALSE,"informes"}</definedName>
    <definedName name="YUR" localSheetId="6" hidden="1">{"INGRESOS DOLARES",#N/A,FALSE,"informes"}</definedName>
    <definedName name="YUR" localSheetId="7" hidden="1">{"INGRESOS DOLARES",#N/A,FALSE,"informes"}</definedName>
    <definedName name="YUR" localSheetId="8" hidden="1">{"INGRESOS DOLARES",#N/A,FALSE,"informes"}</definedName>
    <definedName name="YUR" localSheetId="9" hidden="1">{"INGRESOS DOLARES",#N/A,FALSE,"informes"}</definedName>
    <definedName name="YUR" localSheetId="10" hidden="1">{"INGRESOS DOLARES",#N/A,FALSE,"informes"}</definedName>
    <definedName name="YUR" localSheetId="11" hidden="1">{"INGRESOS DOLARES",#N/A,FALSE,"informes"}</definedName>
    <definedName name="YUR" localSheetId="12" hidden="1">{"INGRESOS DOLARES",#N/A,FALSE,"informes"}</definedName>
    <definedName name="YUR" localSheetId="13" hidden="1">{"INGRESOS DOLARES",#N/A,FALSE,"informes"}</definedName>
    <definedName name="YUR" localSheetId="14" hidden="1">{"INGRESOS DOLARES",#N/A,FALSE,"informes"}</definedName>
    <definedName name="YUR" localSheetId="15" hidden="1">{"INGRESOS DOLARES",#N/A,FALSE,"informes"}</definedName>
    <definedName name="YUR" localSheetId="16" hidden="1">{"INGRESOS DOLARES",#N/A,FALSE,"informes"}</definedName>
    <definedName name="YUR" hidden="1">{"INGRESOS DOLARES",#N/A,FALSE,"informes"}</definedName>
    <definedName name="yuy"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1" hidden="1">{"INGRESOS DOLARES",#N/A,FALSE,"informes"}</definedName>
    <definedName name="yy" localSheetId="2" hidden="1">{"INGRESOS DOLARES",#N/A,FALSE,"informes"}</definedName>
    <definedName name="yy" localSheetId="3" hidden="1">{"INGRESOS DOLARES",#N/A,FALSE,"informes"}</definedName>
    <definedName name="yy" localSheetId="4" hidden="1">{"INGRESOS DOLARES",#N/A,FALSE,"informes"}</definedName>
    <definedName name="yy" localSheetId="5" hidden="1">{"INGRESOS DOLARES",#N/A,FALSE,"informes"}</definedName>
    <definedName name="yy" localSheetId="6" hidden="1">{"INGRESOS DOLARES",#N/A,FALSE,"informes"}</definedName>
    <definedName name="yy" localSheetId="7" hidden="1">{"INGRESOS DOLARES",#N/A,FALSE,"informes"}</definedName>
    <definedName name="yy" localSheetId="8" hidden="1">{"INGRESOS DOLARES",#N/A,FALSE,"informes"}</definedName>
    <definedName name="yy" localSheetId="9" hidden="1">{"INGRESOS DOLARES",#N/A,FALSE,"informes"}</definedName>
    <definedName name="yy" localSheetId="10" hidden="1">{"INGRESOS DOLARES",#N/A,FALSE,"informes"}</definedName>
    <definedName name="yy" localSheetId="11" hidden="1">{"INGRESOS DOLARES",#N/A,FALSE,"informes"}</definedName>
    <definedName name="yy" localSheetId="12" hidden="1">{"INGRESOS DOLARES",#N/A,FALSE,"informes"}</definedName>
    <definedName name="yy" localSheetId="13" hidden="1">{"INGRESOS DOLARES",#N/A,FALSE,"informes"}</definedName>
    <definedName name="yy" localSheetId="14" hidden="1">{"INGRESOS DOLARES",#N/A,FALSE,"informes"}</definedName>
    <definedName name="yy" localSheetId="15" hidden="1">{"INGRESOS DOLARES",#N/A,FALSE,"informes"}</definedName>
    <definedName name="yy" localSheetId="16" hidden="1">{"INGRESOS DOLARES",#N/A,FALSE,"informes"}</definedName>
    <definedName name="yy" hidden="1">{"INGRESOS DOLARES",#N/A,FALSE,"informes"}</definedName>
    <definedName name="yyii">#REF!</definedName>
    <definedName name="Z">'[1]CUA1-3'!#REF!</definedName>
    <definedName name="Z_91E95AE5_DCC2_11D0_8DF1_00805F2A002D_.wvu.Cols" hidden="1">'[1]Seguimiento CSF'!$L$1:$N$65536,'[1]Seguimiento CSF'!$R$1:$BU$65536</definedName>
    <definedName name="Z_91E95AE6_DCC2_11D0_8DF1_00805F2A002D_.wvu.Cols" hidden="1">'[1]Seguimiento CSF'!$L$1:$N$65536,'[1]Seguimiento CSF'!$Q$1:$AD$65536</definedName>
    <definedName name="Z_91E95AE6_DCC2_11D0_8DF1_00805F2A002D_.wvu.Rows" hidden="1">'[1]Seguimiento CSF'!#REF!,'[1]Seguimiento CSF'!#REF!</definedName>
    <definedName name="Z_91E95AE7_DCC2_11D0_8DF1_00805F2A002D_.wvu.Cols" hidden="1">'[1]Resumen MES OPEF'!$C$1:$C$65536,'[1]Resumen MES OPEF'!$N$1:$N$65536,'[1]Resumen MES OPEF'!$Y$1:$Y$65536,'[1]Resumen MES OPEF'!$AL$1:$AL$65536,'[1]Resumen MES OPEF'!$AV$1:$AV$65536,'[1]Resumen MES OPEF'!$BG$1:$BG$65536,'[1]Resumen MES OPEF'!$BR$1:$BR$65536,'[1]Resumen MES OPEF'!$CC$1:$CC$65536</definedName>
    <definedName name="Z_91E95AE8_DCC2_11D0_8DF1_00805F2A002D_.wvu.Cols" hidden="1">'[1]Seguimiento CSF'!$L$1:$N$65536,'[1]Seguimiento CSF'!$R$1:$AD$65536,'[1]Seguimiento CSF'!$AY$1:$AY$65536,'[1]Seguimiento CSF'!$BH$1:$BH$65536,'[1]Seguimiento CSF'!$BQ$1:$BQ$65536</definedName>
    <definedName name="Z_91E95AE9_DCC2_11D0_8DF1_00805F2A002D_.wvu.Cols" hidden="1">'[1]Seguimiento CSF'!$L$1:$N$65536,'[1]Seguimiento CSF'!$R$1:$AD$65536,'[1]Seguimiento CSF'!$AH$1:$AY$65536,'[1]Seguimiento CSF'!$BA$1:$BH$65536,'[1]Seguimiento CSF'!$BJ$1:$BQ$65536,'[1]Seguimiento CSF'!$BS$1:$CF$65536</definedName>
    <definedName name="Z_91E95AEB_DCC2_11D0_8DF1_00805F2A002D_.wvu.Cols" hidden="1">'[1]Resumen OPEF'!$E$1:$J$65536,'[1]Resumen OPEF'!$M$1:$Q$65536</definedName>
    <definedName name="Z_91E95AEC_DCC2_11D0_8DF1_00805F2A002D_.wvu.Cols" hidden="1">'[1]Resumen OPEF'!$C$1:$C$65536,'[1]Resumen OPEF'!$E$1:$E$65536,'[1]Resumen OPEF'!$H$1:$I$65536,'[1]Resumen OPEF'!$K$1:$L$65536,'[1]Resumen OPEF'!$O$1:$O$65536</definedName>
    <definedName name="Z_95224721_0485_11D4_BFD1_00508B5F4DA4_.wvu.Cols" hidden="1">#REF!</definedName>
    <definedName name="ZONA">#REF!</definedName>
    <definedName name="zzz" localSheetId="1" hidden="1">{"INGRESOS DOLARES",#N/A,FALSE,"informes"}</definedName>
    <definedName name="zzz" localSheetId="2" hidden="1">{"INGRESOS DOLARES",#N/A,FALSE,"informes"}</definedName>
    <definedName name="zzz" localSheetId="3" hidden="1">{"INGRESOS DOLARES",#N/A,FALSE,"informes"}</definedName>
    <definedName name="zzz" localSheetId="4" hidden="1">{"INGRESOS DOLARES",#N/A,FALSE,"informes"}</definedName>
    <definedName name="zzz" localSheetId="5" hidden="1">{"INGRESOS DOLARES",#N/A,FALSE,"informes"}</definedName>
    <definedName name="zzz" localSheetId="6" hidden="1">{"INGRESOS DOLARES",#N/A,FALSE,"informes"}</definedName>
    <definedName name="zzz" localSheetId="7" hidden="1">{"INGRESOS DOLARES",#N/A,FALSE,"informes"}</definedName>
    <definedName name="zzz" localSheetId="8" hidden="1">{"INGRESOS DOLARES",#N/A,FALSE,"informes"}</definedName>
    <definedName name="zzz" localSheetId="9" hidden="1">{"INGRESOS DOLARES",#N/A,FALSE,"informes"}</definedName>
    <definedName name="zzz" localSheetId="10" hidden="1">{"INGRESOS DOLARES",#N/A,FALSE,"informes"}</definedName>
    <definedName name="zzz" localSheetId="11" hidden="1">{"INGRESOS DOLARES",#N/A,FALSE,"informes"}</definedName>
    <definedName name="zzz" localSheetId="12" hidden="1">{"INGRESOS DOLARES",#N/A,FALSE,"informes"}</definedName>
    <definedName name="zzz" localSheetId="13" hidden="1">{"INGRESOS DOLARES",#N/A,FALSE,"informes"}</definedName>
    <definedName name="zzz" localSheetId="14" hidden="1">{"INGRESOS DOLARES",#N/A,FALSE,"informes"}</definedName>
    <definedName name="zzz" localSheetId="15" hidden="1">{"INGRESOS DOLARES",#N/A,FALSE,"informes"}</definedName>
    <definedName name="zzz" localSheetId="16" hidden="1">{"INGRESOS DOLARES",#N/A,FALSE,"informes"}</definedName>
    <definedName name="zzz" hidden="1">{"INGRESOS DOLARES",#N/A,FALSE,"informes"}</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1" l="1"/>
  <c r="F6" i="21"/>
  <c r="F9" i="21"/>
  <c r="F8" i="21" l="1"/>
  <c r="F7" i="21"/>
</calcChain>
</file>

<file path=xl/sharedStrings.xml><?xml version="1.0" encoding="utf-8"?>
<sst xmlns="http://schemas.openxmlformats.org/spreadsheetml/2006/main" count="400" uniqueCount="275">
  <si>
    <t>Contenido</t>
  </si>
  <si>
    <t>Id</t>
  </si>
  <si>
    <t>Tema</t>
  </si>
  <si>
    <t>Ubicación</t>
  </si>
  <si>
    <t>Ir</t>
  </si>
  <si>
    <t>G.3.1</t>
  </si>
  <si>
    <t>Brecha entre el PIB observado y el contrafactual</t>
  </si>
  <si>
    <t>G.3.2</t>
  </si>
  <si>
    <t>PIB real (2019=100)</t>
  </si>
  <si>
    <t>G.3.3</t>
  </si>
  <si>
    <t>Tasa de desempleo</t>
  </si>
  <si>
    <t>G.3.4</t>
  </si>
  <si>
    <t>Evolución del balance de la cuenta corriente</t>
  </si>
  <si>
    <t>G.3.5</t>
  </si>
  <si>
    <t>Contribución a la caída de la inflación por componente</t>
  </si>
  <si>
    <t>G.3.6</t>
  </si>
  <si>
    <t>Cambio en el balance fiscal entre 2022 y 2023</t>
  </si>
  <si>
    <t>G.3.7</t>
  </si>
  <si>
    <t>Deuda del Gobierno Nacional Central</t>
  </si>
  <si>
    <t>G.3.8</t>
  </si>
  <si>
    <t>Deuda del Gobierno General</t>
  </si>
  <si>
    <t>G.3.9</t>
  </si>
  <si>
    <t xml:space="preserve">Deuda del Sector Público No Financiero </t>
  </si>
  <si>
    <t>Crecimiento del Producto Interno Bruto por el enfoque del gasto</t>
  </si>
  <si>
    <t>T.3.1</t>
  </si>
  <si>
    <t>T.3.2</t>
  </si>
  <si>
    <t>Crecimiento del Producto Interno Bruto por el enfoque de la producción</t>
  </si>
  <si>
    <t>T.3.3</t>
  </si>
  <si>
    <t>Balance Gobierno Nacional Central</t>
  </si>
  <si>
    <t>T.3.4</t>
  </si>
  <si>
    <t>Ingresos del Gobierno Nacional Central</t>
  </si>
  <si>
    <t>T.3.5</t>
  </si>
  <si>
    <t>Gastos del Gobierno Nacional Central</t>
  </si>
  <si>
    <t>T.3.6</t>
  </si>
  <si>
    <t>Fuentes y Usos del Gobierno Nacional Central en 2023</t>
  </si>
  <si>
    <t>T.3.7</t>
  </si>
  <si>
    <t xml:space="preserve">Balance del Gobierno General y Sector Público No Financiero </t>
  </si>
  <si>
    <t>Volver</t>
  </si>
  <si>
    <t>Gráfico 3.1. Brecha entre el PIB observado y el contrafactual*, %</t>
  </si>
  <si>
    <t>Categoría</t>
  </si>
  <si>
    <t>Mundo</t>
  </si>
  <si>
    <t>Economías avanzadas</t>
  </si>
  <si>
    <t>Economías emergentes</t>
  </si>
  <si>
    <t>Latam</t>
  </si>
  <si>
    <t>Socios comerciales</t>
  </si>
  <si>
    <t>Años</t>
  </si>
  <si>
    <t>Gráfico 3.2. PIB real (2019=100)</t>
  </si>
  <si>
    <t>Gráfico 3.3. Tasa de desempleo, % (Total Nacional)</t>
  </si>
  <si>
    <t>2022*</t>
  </si>
  <si>
    <t>2023*</t>
  </si>
  <si>
    <t>Total nacional</t>
  </si>
  <si>
    <t>Fuente: DANE. Cálculos: DGPM - MHCP.</t>
  </si>
  <si>
    <t>*Pronóstico</t>
  </si>
  <si>
    <t>A. Total y más IED, % del PIB</t>
  </si>
  <si>
    <t>Balance Cuenta Corriente</t>
  </si>
  <si>
    <t>Balance Cuenta Corriente más IED</t>
  </si>
  <si>
    <t>B. Cambio entre 2022 y 2023, % y pp del PIB</t>
  </si>
  <si>
    <t>Bienes</t>
  </si>
  <si>
    <t>Servicios</t>
  </si>
  <si>
    <t>Renta factorial</t>
  </si>
  <si>
    <t>Transferencias</t>
  </si>
  <si>
    <t>Fuente: Banco de la República. Cálculos: DGPM - MHCP.</t>
  </si>
  <si>
    <t>Gráfico 3.5. Contribución a la caída de la inflación por componente, % y pp</t>
  </si>
  <si>
    <t>Cambio</t>
  </si>
  <si>
    <t>Alimentos</t>
  </si>
  <si>
    <t>Bienes SAR</t>
  </si>
  <si>
    <t>Regulados</t>
  </si>
  <si>
    <t>Servicios 
SAR</t>
  </si>
  <si>
    <t>Componente</t>
  </si>
  <si>
    <t>Contribución</t>
  </si>
  <si>
    <t>Balance 2022</t>
  </si>
  <si>
    <t>LIS</t>
  </si>
  <si>
    <t>Ingresos
petroleros</t>
  </si>
  <si>
    <t>Inversión
contracíclica</t>
  </si>
  <si>
    <t>Modernización
DIAN</t>
  </si>
  <si>
    <t>FEPC</t>
  </si>
  <si>
    <t>Resto de
ingresos**</t>
  </si>
  <si>
    <t>Gasto
corriente***</t>
  </si>
  <si>
    <t>Balance 2023</t>
  </si>
  <si>
    <t>Año</t>
  </si>
  <si>
    <t>Deuda bruta</t>
  </si>
  <si>
    <t>Deuda neta</t>
  </si>
  <si>
    <t>*Datos proyectados</t>
  </si>
  <si>
    <t>Fuente: Cálculos DGPM-MHCP</t>
  </si>
  <si>
    <t>Concepto</t>
  </si>
  <si>
    <t>Dif 21/20</t>
  </si>
  <si>
    <t>Dif 22/23</t>
  </si>
  <si>
    <t xml:space="preserve">Deuda Agregada </t>
  </si>
  <si>
    <t>Deuda Consolidada</t>
  </si>
  <si>
    <t xml:space="preserve">Deuda Neta </t>
  </si>
  <si>
    <t>Deuda agregada</t>
  </si>
  <si>
    <t>Deuda consolidada</t>
  </si>
  <si>
    <t>Descripción</t>
  </si>
  <si>
    <t>Part. (%)</t>
  </si>
  <si>
    <t>Contribución (pp)</t>
  </si>
  <si>
    <t>Demanda Interna</t>
  </si>
  <si>
    <t>Gasto de consumo final</t>
  </si>
  <si>
    <t>Gasto de consumo de los hogares</t>
  </si>
  <si>
    <t>Gasto de consumo del gobierno general</t>
  </si>
  <si>
    <t>Formación bruta de capital</t>
  </si>
  <si>
    <t>Exportaciones</t>
  </si>
  <si>
    <t>Importaciones</t>
  </si>
  <si>
    <t>PIB</t>
  </si>
  <si>
    <t>Part (%)</t>
  </si>
  <si>
    <t>Agropecuario</t>
  </si>
  <si>
    <t>Minería</t>
  </si>
  <si>
    <t>Industria Manufacturera</t>
  </si>
  <si>
    <t>Suministro de electricidad, gas-agua</t>
  </si>
  <si>
    <t>Construcción</t>
  </si>
  <si>
    <t>Comercio, transporte y hoteles</t>
  </si>
  <si>
    <t>Información y comunicaciones</t>
  </si>
  <si>
    <t>Actividades financieras</t>
  </si>
  <si>
    <t>Actividades inmobiliarias</t>
  </si>
  <si>
    <t>Actividades profesionales</t>
  </si>
  <si>
    <t>Administración pública</t>
  </si>
  <si>
    <t>Arte, entretenimiento y recreación</t>
  </si>
  <si>
    <t>Impuestos</t>
  </si>
  <si>
    <t>CONCEPTO</t>
  </si>
  <si>
    <t>$ MM</t>
  </si>
  <si>
    <t>% PIB</t>
  </si>
  <si>
    <t>Dif (pp)</t>
  </si>
  <si>
    <t>Ingresos Totales</t>
  </si>
  <si>
    <t>Tributarios</t>
  </si>
  <si>
    <t>Recursos de Capital</t>
  </si>
  <si>
    <t>Gastos Totales</t>
  </si>
  <si>
    <t>Intereses</t>
  </si>
  <si>
    <t>Funcionamiento**</t>
  </si>
  <si>
    <t>Funcionamiento sin FEPC</t>
  </si>
  <si>
    <t>Inversión**</t>
  </si>
  <si>
    <t>Balance Primario</t>
  </si>
  <si>
    <t>Balance Total</t>
  </si>
  <si>
    <t>Fuente: Cálculos DGPM-MHCP.</t>
  </si>
  <si>
    <t xml:space="preserve">* Cifras proyectadas. </t>
  </si>
  <si>
    <t xml:space="preserve">** Corresponde a ingresos no tributarios y fondos especiales, se presenta agregado dadas las revisiones que se están adelantando en la discriminación de estos rubros. </t>
  </si>
  <si>
    <t>*** Gasto de funcionamiento e inversión incluye pagos, deuda flotante y gastos asociados a la Ley de Inversión Social. Al excluir este último elemento, la inversión distinta a Ley de Inversión Social se ubica en 2,4% y 2,0% del PIB en 2022 y 2023, respectivamente. Por su parte, el gasto de funcionamiento es igual en términos relativos al PIB con o sin Ley de Inversión Social. La inversión de 2022 incluye el gasto destinado al Ingreso Solidario, el cual asciende a $7,2 billones (0,5% del PIB). Para 2023, la inversión pública proyectada considera la destinación de recursos para incluir este programa dentro de la agenda de gasto.</t>
  </si>
  <si>
    <t>Dif 
(pp)</t>
  </si>
  <si>
    <t>Ingresos Corrientes</t>
  </si>
  <si>
    <t>Ingresos Tributarios</t>
  </si>
  <si>
    <t>Ingresos de Capital</t>
  </si>
  <si>
    <t>Rendimientos financieros</t>
  </si>
  <si>
    <t>Excedentes financieros</t>
  </si>
  <si>
    <t>Banco de la República</t>
  </si>
  <si>
    <t>ECOPETROL</t>
  </si>
  <si>
    <t>Resto</t>
  </si>
  <si>
    <t>Otros ingresos de capital</t>
  </si>
  <si>
    <t>Resto**</t>
  </si>
  <si>
    <t>** Corresponde a ingresos no tributarios y fondos especiales, se presenta agregado dadas las revisiones que se están adelantando en la discriminación de estos rubros.</t>
  </si>
  <si>
    <t>Gastos Corrientes</t>
  </si>
  <si>
    <t>Intereses deuda externa</t>
  </si>
  <si>
    <t>Intereses deuda interna</t>
  </si>
  <si>
    <t>Indexación TES B (UVR)</t>
  </si>
  <si>
    <t>Resto de funcionamiento</t>
  </si>
  <si>
    <t xml:space="preserve">Fuente: Cálculos DGPM - MHCP.
</t>
  </si>
  <si>
    <t xml:space="preserve">* Cifras proyectadas.
</t>
  </si>
  <si>
    <t>** Gasto de funcionamiento e inversión incluye pagos y deuda flotante.</t>
  </si>
  <si>
    <t>MFMP</t>
  </si>
  <si>
    <t>FUENTES</t>
  </si>
  <si>
    <t>US$ Act</t>
  </si>
  <si>
    <t>USOS</t>
  </si>
  <si>
    <t>Desembolsos</t>
  </si>
  <si>
    <t>Déficit a Financiar</t>
  </si>
  <si>
    <t>Externos</t>
  </si>
  <si>
    <t>6.000 mill</t>
  </si>
  <si>
    <t>De los cuales:</t>
  </si>
  <si>
    <t>Internos</t>
  </si>
  <si>
    <t>Intereses Internos</t>
  </si>
  <si>
    <t>Intereses Externos</t>
  </si>
  <si>
    <t>3.166 mill.</t>
  </si>
  <si>
    <t>Operaciones de Tesoreria</t>
  </si>
  <si>
    <t>Amortizaciones</t>
  </si>
  <si>
    <t>Externas</t>
  </si>
  <si>
    <t>2.553 mill.</t>
  </si>
  <si>
    <t>Ajustes por Causación y Otros Recursos</t>
  </si>
  <si>
    <t>Internas</t>
  </si>
  <si>
    <t>Pago Obligaciones (Sentencias, Salud, Otros)</t>
  </si>
  <si>
    <t xml:space="preserve">Disponibilidad Inicial </t>
  </si>
  <si>
    <t>Disponibilidad Final</t>
  </si>
  <si>
    <t>*Cifras proyectadas.</t>
  </si>
  <si>
    <t>SECTORES</t>
  </si>
  <si>
    <t>A. Gobierno Central</t>
  </si>
  <si>
    <t xml:space="preserve">Gobierno Nacional Central </t>
  </si>
  <si>
    <t>Resto del Nivel Central</t>
  </si>
  <si>
    <t>B. Regionales y Locales</t>
  </si>
  <si>
    <t xml:space="preserve">Administraciones Centrales </t>
  </si>
  <si>
    <t>Resto del Nivel Regional y Local</t>
  </si>
  <si>
    <t xml:space="preserve">C. Seguridad Social </t>
  </si>
  <si>
    <t xml:space="preserve">Salud </t>
  </si>
  <si>
    <t>Pensiones</t>
  </si>
  <si>
    <t>D. Balance Total GG  ( A + B + C)</t>
  </si>
  <si>
    <t xml:space="preserve">Balance primario GG </t>
  </si>
  <si>
    <t xml:space="preserve">E. Empresas Públicas </t>
  </si>
  <si>
    <t>Nivel Nacional</t>
  </si>
  <si>
    <t>Nivel Local</t>
  </si>
  <si>
    <t>F. SPNM</t>
  </si>
  <si>
    <t xml:space="preserve">G. Balance Total SPNF (D + E + F) </t>
  </si>
  <si>
    <t>Balance primario SPNF**</t>
  </si>
  <si>
    <t>Balance primario SPNF</t>
  </si>
  <si>
    <t>** De acuerdo con el artículo 2 de la Ley 819 de 2003, se descuenta $258mm y $583mm del balance del SPNF por transferencias de utilidades del Banco de la República giradas al GNC y registradas como ingreso fiscal durante 2022 y 2023, respectivamente. Adicionalmente, para el año 2022 y 2023 se descuentan $24mm y $29mm del balance del SPNF por los ingresos de la optimización de activos.</t>
  </si>
  <si>
    <t>Gráfico 3.6. Cambio en el balance fiscal entre 2022 y 2023*, % y pp del PIB</t>
  </si>
  <si>
    <t>* Cifras proyectadas.</t>
  </si>
  <si>
    <t>** Corresponde a ingresos tributarios no petroleros, en particular al impuesto de renta no petrolero y los impuestos externos</t>
  </si>
  <si>
    <t>*** Corresponde al gasto en intereses y funcionamiento sin FEPC.</t>
  </si>
  <si>
    <t>Gráfico 3.7. Deuda del GNC, % del PIB</t>
  </si>
  <si>
    <t>Gráfico 3.8 Deuda del GG, % del PIB</t>
  </si>
  <si>
    <t>Fuente: Cálculos DGPM – MHCP.</t>
  </si>
  <si>
    <t>*Cifras proyectadas</t>
  </si>
  <si>
    <t>Gráfico 3.9 Deuda del SPNF, % del PIB</t>
  </si>
  <si>
    <t>Tabla 3.3. Balance GNC</t>
  </si>
  <si>
    <t>Tabla 3.4. Ingresos del GNC</t>
  </si>
  <si>
    <t>Tabla 3.5. Gastos del GNC</t>
  </si>
  <si>
    <t>Tabla 3.6. Fuentes y Usos del GNC en 2023*, millones de USD y $mm</t>
  </si>
  <si>
    <t>Tabla 3.7. Balance del Gobierno General y Sector Público No Financiero (SPNF) 2022 y 2023</t>
  </si>
  <si>
    <t>Fuente: WEO octubre 2019 y abril 2022. Cálculos DGPM-MHCP.</t>
  </si>
  <si>
    <t>*Contrafactual calculado como el nivel de PIB estimado para esos años en el WEO de octubre 2019.</t>
  </si>
  <si>
    <t>Fuente: DANE. Cálculos DGPM - MHCP.</t>
  </si>
  <si>
    <t>Fuente: Cálculos DGPM - MHCP.</t>
  </si>
  <si>
    <t>Funcionamiento***</t>
  </si>
  <si>
    <t>Inversión***</t>
  </si>
  <si>
    <t>Tabla 3.1. Crecimiento del Producto Interno Bruto por el enfoque del gasto, %</t>
  </si>
  <si>
    <t>Tabla 3.2. Crecimiento del Producto Interno Bruto por el enfoque de la producción, %</t>
  </si>
  <si>
    <t>Gráfico 3.4. Evolución del balance de la cuenta corriente, % del PIB y pp del PIB</t>
  </si>
  <si>
    <t>Cumplimiento meta</t>
  </si>
  <si>
    <t>Var. Recaudo (%)</t>
  </si>
  <si>
    <t>Recaudo</t>
  </si>
  <si>
    <t>Valores en billones de pesos corrientes</t>
  </si>
  <si>
    <t>Recaudo por gestión</t>
  </si>
  <si>
    <t>Recaudo sin gestión</t>
  </si>
  <si>
    <t>Recaudo bruto total</t>
  </si>
  <si>
    <t>Dinámica de recaudo bruto 2017-2022.</t>
  </si>
  <si>
    <t>Fuente: DIAN – Subdirección de recaudo.</t>
  </si>
  <si>
    <t>*Valores preliminares correspondientes al periodo enero-mayo de 2022.</t>
  </si>
  <si>
    <t>A. Recuado bruto</t>
  </si>
  <si>
    <t>B. Recaudo por gestión 2017-2022</t>
  </si>
  <si>
    <t>Cumplimiento meta anual</t>
  </si>
  <si>
    <t>Anexo 3.1. Descripción sectorial del PIB (2022-2023)</t>
  </si>
  <si>
    <t>Sector</t>
  </si>
  <si>
    <t>Participación 2021 (%)</t>
  </si>
  <si>
    <t>Crecimiento</t>
  </si>
  <si>
    <t xml:space="preserve">Contribución </t>
  </si>
  <si>
    <r>
      <t xml:space="preserve">2022: </t>
    </r>
    <r>
      <rPr>
        <sz val="11"/>
        <color rgb="FF404040"/>
        <rFont val="Arial"/>
        <family val="2"/>
      </rPr>
      <t>Rezago en el crecimiento por afectaciones climáticas en varios de los cultivos, incluyendo café.</t>
    </r>
  </si>
  <si>
    <r>
      <t xml:space="preserve">2023: </t>
    </r>
    <r>
      <rPr>
        <sz val="11"/>
        <color rgb="FF404040"/>
        <rFont val="Arial"/>
        <family val="2"/>
      </rPr>
      <t xml:space="preserve">Recuperación en los cultivos de café, junto con un comportamiento promedio en los otros cultivos. </t>
    </r>
  </si>
  <si>
    <r>
      <t>2023:</t>
    </r>
    <r>
      <rPr>
        <sz val="11"/>
        <color rgb="FF404040"/>
        <rFont val="Arial"/>
        <family val="2"/>
      </rPr>
      <t xml:space="preserve"> Aumento en la producción de petróleo asociado a una mayor inversión en exploración y en producción para 2022. Asimismo, se prevé una mayor producción de carbón en línea con el reinicio de la operación en algunas de las minas de carbón que se encuentran cerradas desde 2020. Los niveles del sector se acercarían significativamente a su nivel prepandemia (93%).</t>
    </r>
  </si>
  <si>
    <r>
      <t xml:space="preserve">2022: </t>
    </r>
    <r>
      <rPr>
        <sz val="11"/>
        <color rgb="FF404040"/>
        <rFont val="Arial"/>
        <family val="2"/>
      </rPr>
      <t>Crecimiento explicado principalmente por la demanda de energía no regulada, asociada al dinamismo de sectores clave como industria y comercio.</t>
    </r>
  </si>
  <si>
    <r>
      <t xml:space="preserve">2023: </t>
    </r>
    <r>
      <rPr>
        <sz val="11"/>
        <color rgb="FF404040"/>
        <rFont val="Arial"/>
        <family val="2"/>
      </rPr>
      <t>Desaceleración esperada del sector, asociada al menor crecimiento de la actividad industrial y comercial.</t>
    </r>
  </si>
  <si>
    <r>
      <t xml:space="preserve">2022: </t>
    </r>
    <r>
      <rPr>
        <sz val="11"/>
        <color rgb="FF404040"/>
        <rFont val="Arial"/>
        <family val="2"/>
      </rPr>
      <t>Crecimiento impulsado por la recuperación del sector residencial de edificaciones y la ejecución de obras civiles, especialmente proyectos 4G, junto con la solución de cuellos de botella observados durante 2021. Al final del periodo el sector mantendría una brecha de 17pp frente a prepandemia.</t>
    </r>
  </si>
  <si>
    <r>
      <t xml:space="preserve">2023: </t>
    </r>
    <r>
      <rPr>
        <sz val="11"/>
        <color rgb="FF404040"/>
        <rFont val="Arial"/>
        <family val="2"/>
      </rPr>
      <t>Crecimiento impulsado por la recuperación de la construcción del sector no residencial de edificaciones y el inicio de la construcción de proyectos 5G, junto con un mayor dinamismo de las obras de gobiernos regionales. Al final del periodo la brecha frente a niveles prepandemia se reduciría a 13pp .</t>
    </r>
  </si>
  <si>
    <r>
      <t xml:space="preserve">2022: </t>
    </r>
    <r>
      <rPr>
        <sz val="11"/>
        <color rgb="FF404040"/>
        <rFont val="Arial"/>
        <family val="2"/>
      </rPr>
      <t>La favorable confianza del sector comercial, la apertura parcial de los servicios turísticos, la recuperación del empleo y el impulso que darían los días sin IVA seguirán dinamizando el crecimiento del sector comercial.</t>
    </r>
  </si>
  <si>
    <r>
      <t xml:space="preserve">2023: </t>
    </r>
    <r>
      <rPr>
        <sz val="11"/>
        <color rgb="FF404040"/>
        <rFont val="Arial"/>
        <family val="2"/>
      </rPr>
      <t>La política monetaria contractiva implementada desde 2021 y en 2022, junto con el cese de las compras represadas reducirían el dinamismo comercial.</t>
    </r>
  </si>
  <si>
    <r>
      <t xml:space="preserve">2022: </t>
    </r>
    <r>
      <rPr>
        <sz val="11"/>
        <color rgb="FF404040"/>
        <rFont val="Arial"/>
        <family val="2"/>
      </rPr>
      <t>Crecimiento asociado con la continuación de la competencia en el mercado de telecomunicaciones, el aumento de los servicios de consultoría como consecuencia del periodo electoral y un aforo total en las actividades de radio, televisión y cine.</t>
    </r>
  </si>
  <si>
    <r>
      <t xml:space="preserve">2023: </t>
    </r>
    <r>
      <rPr>
        <sz val="11"/>
        <color rgb="FF404040"/>
        <rFont val="Arial"/>
        <family val="2"/>
      </rPr>
      <t xml:space="preserve">Normalización en las actividades de radio, televisión y cine, junto con los servicios de consultoría informática. </t>
    </r>
  </si>
  <si>
    <r>
      <t xml:space="preserve">2022: </t>
    </r>
    <r>
      <rPr>
        <sz val="11"/>
        <color rgb="FF404040"/>
        <rFont val="Arial"/>
        <family val="2"/>
      </rPr>
      <t>Dinamismo en las actividades de servicios financieros por el favorable crecimiento de la cartera y desembolsos de crédito, junto con el mayor margen de intermediación, mitigado por el choque en el componente de seguros.</t>
    </r>
  </si>
  <si>
    <r>
      <t xml:space="preserve">2023: </t>
    </r>
    <r>
      <rPr>
        <sz val="11"/>
        <color rgb="FF404040"/>
        <rFont val="Arial"/>
        <family val="2"/>
      </rPr>
      <t xml:space="preserve">La política monetaria contractiva implementada desde 2021 y en 2022 impactaría el desempeño de este sector. </t>
    </r>
  </si>
  <si>
    <r>
      <t xml:space="preserve">2022: </t>
    </r>
    <r>
      <rPr>
        <sz val="11"/>
        <color rgb="FF404040"/>
        <rFont val="Arial"/>
        <family val="2"/>
      </rPr>
      <t>Desempeño del sector por debajo del promedio histórico, asociado a un rezago en la recuperación del alquiler de las edificaciones no residenciales.</t>
    </r>
  </si>
  <si>
    <r>
      <t xml:space="preserve">2023: </t>
    </r>
    <r>
      <rPr>
        <sz val="11"/>
        <color rgb="FF404040"/>
        <rFont val="Arial"/>
        <family val="2"/>
      </rPr>
      <t xml:space="preserve">Normalización de los servicios de alquiler de bienes raíces residenciales y no residenciales. </t>
    </r>
  </si>
  <si>
    <r>
      <t xml:space="preserve">2022: </t>
    </r>
    <r>
      <rPr>
        <sz val="11"/>
        <color rgb="FF404040"/>
        <rFont val="Arial"/>
        <family val="2"/>
      </rPr>
      <t>Mayor dinamismo en la contratación de personal, en especial por el periodo electoral. Se prevé una reactivación en los proyectos, servicios de mantenimiento y consultorías junto con una mayor demanda de actividades publicitarias dada la reactivación económica.</t>
    </r>
  </si>
  <si>
    <r>
      <t xml:space="preserve">2023: </t>
    </r>
    <r>
      <rPr>
        <sz val="11"/>
        <color rgb="FF404040"/>
        <rFont val="Arial"/>
        <family val="2"/>
      </rPr>
      <t xml:space="preserve">Desempeño inferior al promedio histórico, característico de un año posterior a las elecciones presidenciales. </t>
    </r>
  </si>
  <si>
    <r>
      <t xml:space="preserve">2022: </t>
    </r>
    <r>
      <rPr>
        <sz val="11"/>
        <color rgb="FF404040"/>
        <rFont val="Arial"/>
        <family val="2"/>
      </rPr>
      <t>Aumento en la matriculación estudiantil y en los servicios de salud no referentes a Covid-19.</t>
    </r>
  </si>
  <si>
    <r>
      <t xml:space="preserve">2023: </t>
    </r>
    <r>
      <rPr>
        <sz val="11"/>
        <color rgb="FF404040"/>
        <rFont val="Arial"/>
        <family val="2"/>
      </rPr>
      <t xml:space="preserve">Desaceleración asociada al proceso de ajuste fiscal, junto con una normalización de los servicios de salud y educación. </t>
    </r>
  </si>
  <si>
    <r>
      <t xml:space="preserve">2022: </t>
    </r>
    <r>
      <rPr>
        <sz val="11"/>
        <color rgb="FF404040"/>
        <rFont val="Arial"/>
        <family val="2"/>
      </rPr>
      <t>Reactivación de eventos masivos tanto deportivos como artísticos, junto con un alto crecimiento de las apuestas en línea.</t>
    </r>
  </si>
  <si>
    <r>
      <t xml:space="preserve">2023: </t>
    </r>
    <r>
      <rPr>
        <sz val="11"/>
        <color rgb="FF404040"/>
        <rFont val="Arial"/>
        <family val="2"/>
      </rPr>
      <t xml:space="preserve">Estabilización tanto en las apuestas en línea como eventos deportivos y artísticos. </t>
    </r>
  </si>
  <si>
    <r>
      <t xml:space="preserve">2022: </t>
    </r>
    <r>
      <rPr>
        <sz val="11"/>
        <color rgb="FF404040"/>
        <rFont val="Arial"/>
        <family val="2"/>
      </rPr>
      <t xml:space="preserve">Crecimiento explicado principalmente por la reactivación y alta demanda de otros sectores económicos, y el impacto favorable de políticas como las fábricas de productividad. Los subsectores que jalonan el crecimiento son elaboración de alimentos y bebidas, y textiles, calzado y accesorios. 
</t>
    </r>
    <r>
      <rPr>
        <b/>
        <sz val="11"/>
        <color rgb="FF404040"/>
        <rFont val="Arial"/>
        <family val="2"/>
      </rPr>
      <t xml:space="preserve">2023: </t>
    </r>
    <r>
      <rPr>
        <sz val="11"/>
        <color rgb="FF404040"/>
        <rFont val="Arial"/>
        <family val="2"/>
      </rPr>
      <t>Comportamiento en línea con el promedio histórico, lo que llevaría a una relativa estabilización del sector en niveles históricamente altos.</t>
    </r>
  </si>
  <si>
    <r>
      <rPr>
        <b/>
        <sz val="9.35"/>
        <color theme="1"/>
        <rFont val="Calibri"/>
        <family val="2"/>
      </rPr>
      <t>Gráfico 3.1.1.</t>
    </r>
    <r>
      <rPr>
        <sz val="11"/>
        <color theme="1"/>
        <rFont val="Calibri"/>
        <family val="2"/>
        <scheme val="minor"/>
      </rPr>
      <t xml:space="preserve"> Dinámica de recaudo bruto 2017 2022, $ billones y %</t>
    </r>
  </si>
  <si>
    <t>A.3.1</t>
  </si>
  <si>
    <t>Descripción sectorial del PIB (2022-2023)</t>
  </si>
  <si>
    <t>R.3.1</t>
  </si>
  <si>
    <t>G.3.1.1</t>
  </si>
  <si>
    <t xml:space="preserve">Ir </t>
  </si>
  <si>
    <t>Recuadro 3.1</t>
  </si>
  <si>
    <t>Contrafactual</t>
  </si>
  <si>
    <t>MFMP 2021</t>
  </si>
  <si>
    <t>MFMP 2022</t>
  </si>
  <si>
    <t>Datos reportados con base en la GEIH 2018 y expandidos con el Censo de 2018.</t>
  </si>
  <si>
    <t>Nota: Las contribuciones se calculan con los ponderadores del IPC, por lo que la suma de estas no es exacta.</t>
  </si>
  <si>
    <r>
      <t>2022:</t>
    </r>
    <r>
      <rPr>
        <sz val="11"/>
        <color rgb="FF404040"/>
        <rFont val="Arial"/>
        <family val="2"/>
      </rPr>
      <t xml:space="preserve"> Continuación de la recuperación paulatina de la producción minera en línea con la disipación de algunos de los choques transitorios de oferta (afectaciones al orden público -paro nacional- y cierre de minas) que sucedieron en 2021. El nivel del sector se ubicaría en 87% del registrado en prepandemia. </t>
    </r>
  </si>
  <si>
    <t>Dinámica de recaudo bruto 2017-2022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</si>
</sst>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
    <numFmt numFmtId="165" formatCode="_-* #,##0_-;\-* #,##0_-;_-* &quot;-&quot;??_-;_-@_-"/>
    <numFmt numFmtId="166" formatCode="0.000000"/>
    <numFmt numFmtId="167" formatCode="#,##0.0"/>
    <numFmt numFmtId="168" formatCode="_(* #,##0_);_(* \(#,##0\);_(* &quot;-&quot;??_);_(@_)"/>
    <numFmt numFmtId="169" formatCode="_(* #,##0.0_);_(* \(#,##0.0\);_(* &quot;-&quot;??_);_(@_)"/>
    <numFmt numFmtId="170" formatCode="_(* #,##0.0_);_(* \(#,##0.0\);_(* &quot;-&quot;?_);_(@_)"/>
    <numFmt numFmtId="171" formatCode="0_);\(0\)"/>
    <numFmt numFmtId="172" formatCode="&quot;(US&quot;&quot;$&quot;\ #,##0&quot; mill.)&quot;"/>
    <numFmt numFmtId="173" formatCode="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4"/>
      <color rgb="FFB61F9F"/>
      <name val="Arial"/>
      <family val="2"/>
    </font>
    <font>
      <b/>
      <sz val="11"/>
      <color rgb="FF48A4E4"/>
      <name val="Arial"/>
      <family val="2"/>
    </font>
    <font>
      <b/>
      <sz val="10"/>
      <color theme="1"/>
      <name val="Arial"/>
      <family val="2"/>
    </font>
    <font>
      <u/>
      <sz val="10"/>
      <color theme="10"/>
      <name val="Arial"/>
      <family val="2"/>
    </font>
    <font>
      <b/>
      <sz val="10"/>
      <name val="Arial"/>
      <family val="2"/>
    </font>
    <font>
      <b/>
      <sz val="10"/>
      <color rgb="FF6BB6E9"/>
      <name val="Arial"/>
      <family val="2"/>
    </font>
    <font>
      <u/>
      <sz val="11"/>
      <color theme="10"/>
      <name val="Arial"/>
      <family val="2"/>
    </font>
    <font>
      <b/>
      <sz val="11"/>
      <name val="Arial"/>
      <family val="2"/>
    </font>
    <font>
      <sz val="11"/>
      <name val="Arial"/>
      <family val="2"/>
    </font>
    <font>
      <b/>
      <sz val="11"/>
      <color theme="1"/>
      <name val="Arial"/>
      <family val="2"/>
    </font>
    <font>
      <b/>
      <sz val="11"/>
      <color theme="1" tint="0.249977111117893"/>
      <name val="Arial"/>
      <family val="2"/>
    </font>
    <font>
      <sz val="11"/>
      <color theme="1" tint="0.249977111117893"/>
      <name val="Arial"/>
      <family val="2"/>
    </font>
    <font>
      <b/>
      <sz val="10"/>
      <color theme="1" tint="0.249977111117893"/>
      <name val="Arial"/>
      <family val="2"/>
    </font>
    <font>
      <sz val="10"/>
      <color theme="1" tint="0.249977111117893"/>
      <name val="Arial"/>
      <family val="2"/>
    </font>
    <font>
      <b/>
      <sz val="10"/>
      <color theme="0"/>
      <name val="Arial"/>
      <family val="2"/>
    </font>
    <font>
      <b/>
      <sz val="11"/>
      <color theme="0"/>
      <name val="Arial"/>
      <family val="2"/>
    </font>
    <font>
      <sz val="11"/>
      <name val="Calibri"/>
      <family val="2"/>
      <scheme val="minor"/>
    </font>
    <font>
      <b/>
      <sz val="11"/>
      <color rgb="FFFFFFFF"/>
      <name val="Arial"/>
      <family val="2"/>
    </font>
    <font>
      <b/>
      <sz val="11"/>
      <color rgb="FF404040"/>
      <name val="Arial"/>
      <family val="2"/>
    </font>
    <font>
      <sz val="11"/>
      <color rgb="FF404040"/>
      <name val="Arial"/>
      <family val="2"/>
    </font>
    <font>
      <sz val="8"/>
      <name val="Arial"/>
      <family val="2"/>
    </font>
    <font>
      <sz val="10"/>
      <name val="Arial"/>
      <family val="2"/>
    </font>
    <font>
      <b/>
      <i/>
      <sz val="11"/>
      <color rgb="FFFFFFFF"/>
      <name val="Arial"/>
      <family val="2"/>
    </font>
    <font>
      <sz val="9"/>
      <color theme="1"/>
      <name val="Arial"/>
      <family val="2"/>
    </font>
    <font>
      <sz val="9"/>
      <color theme="1" tint="0.249977111117893"/>
      <name val="Arial"/>
      <family val="2"/>
    </font>
    <font>
      <b/>
      <sz val="9.35"/>
      <color theme="1"/>
      <name val="Calibri"/>
      <family val="2"/>
    </font>
    <font>
      <sz val="11"/>
      <color theme="1"/>
      <name val="Arial"/>
      <family val="2"/>
    </font>
  </fonts>
  <fills count="16">
    <fill>
      <patternFill patternType="none"/>
    </fill>
    <fill>
      <patternFill patternType="gray125"/>
    </fill>
    <fill>
      <patternFill patternType="solid">
        <fgColor theme="0"/>
        <bgColor indexed="64"/>
      </patternFill>
    </fill>
    <fill>
      <patternFill patternType="solid">
        <fgColor rgb="FF6B04AA"/>
        <bgColor indexed="64"/>
      </patternFill>
    </fill>
    <fill>
      <patternFill patternType="solid">
        <fgColor theme="0" tint="-4.9989318521683403E-2"/>
        <bgColor indexed="64"/>
      </patternFill>
    </fill>
    <fill>
      <patternFill patternType="solid">
        <fgColor rgb="FF6B04AA"/>
        <bgColor rgb="FFFFFFFF"/>
      </patternFill>
    </fill>
    <fill>
      <patternFill patternType="solid">
        <fgColor rgb="FFD9D9D9"/>
        <bgColor rgb="FFFFFFFF"/>
      </patternFill>
    </fill>
    <fill>
      <patternFill patternType="solid">
        <fgColor theme="0"/>
        <bgColor rgb="FFFFFFFF"/>
      </patternFill>
    </fill>
    <fill>
      <patternFill patternType="solid">
        <fgColor rgb="FF48A4E4"/>
        <bgColor rgb="FFFFFFFF"/>
      </patternFill>
    </fill>
    <fill>
      <patternFill patternType="solid">
        <fgColor rgb="FF4DB5DF"/>
        <bgColor rgb="FFFFFFFF"/>
      </patternFill>
    </fill>
    <fill>
      <patternFill patternType="solid">
        <fgColor rgb="FFBFBFBF"/>
        <bgColor rgb="FFFFFFFF"/>
      </patternFill>
    </fill>
    <fill>
      <patternFill patternType="solid">
        <fgColor theme="0" tint="-4.9989318521683403E-2"/>
        <bgColor rgb="FFFFFFFF"/>
      </patternFill>
    </fill>
    <fill>
      <patternFill patternType="solid">
        <fgColor rgb="FF6B04AA"/>
        <bgColor theme="0"/>
      </patternFill>
    </fill>
    <fill>
      <patternFill patternType="solid">
        <fgColor rgb="FFD9D9D9"/>
        <bgColor theme="0"/>
      </patternFill>
    </fill>
    <fill>
      <patternFill patternType="solid">
        <fgColor theme="0"/>
        <bgColor theme="0"/>
      </patternFill>
    </fill>
    <fill>
      <patternFill patternType="solid">
        <fgColor rgb="FFFFFFFF"/>
        <bgColor indexed="64"/>
      </patternFill>
    </fill>
  </fills>
  <borders count="43">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4.9989318521683403E-2"/>
      </left>
      <right style="thin">
        <color theme="0" tint="-4.9989318521683403E-2"/>
      </right>
      <top/>
      <bottom style="thin">
        <color theme="0" tint="-4.9989318521683403E-2"/>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rgb="FFBFBFBF"/>
      </left>
      <right style="thin">
        <color theme="0" tint="-0.14999847407452621"/>
      </right>
      <top/>
      <bottom style="thin">
        <color rgb="FFBFBFBF"/>
      </bottom>
      <diagonal/>
    </border>
    <border>
      <left/>
      <right/>
      <top style="thin">
        <color theme="0" tint="-0.14999847407452621"/>
      </top>
      <bottom/>
      <diagonal/>
    </border>
    <border>
      <left style="thin">
        <color theme="0"/>
      </left>
      <right/>
      <top style="thin">
        <color theme="0"/>
      </top>
      <bottom style="thin">
        <color theme="0"/>
      </bottom>
      <diagonal/>
    </border>
    <border>
      <left style="thin">
        <color theme="0"/>
      </left>
      <right style="thin">
        <color indexed="64"/>
      </right>
      <top style="thin">
        <color theme="0"/>
      </top>
      <bottom style="thin">
        <color theme="0"/>
      </bottom>
      <diagonal/>
    </border>
    <border>
      <left style="medium">
        <color rgb="FFBFBFBF"/>
      </left>
      <right/>
      <top style="medium">
        <color rgb="FFBFBFBF"/>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diagonal/>
    </border>
    <border>
      <left style="thin">
        <color rgb="FFBFBFBF"/>
      </left>
      <right style="thin">
        <color rgb="FFBFBFBF"/>
      </right>
      <top style="thin">
        <color rgb="FFBFBFBF"/>
      </top>
      <bottom/>
      <diagonal/>
    </border>
  </borders>
  <cellStyleXfs count="8">
    <xf numFmtId="0" fontId="0" fillId="0" borderId="0"/>
    <xf numFmtId="41"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25" fillId="0" borderId="0"/>
    <xf numFmtId="0" fontId="26" fillId="0" borderId="0"/>
    <xf numFmtId="43" fontId="1" fillId="0" borderId="0" applyFont="0" applyFill="0" applyBorder="0" applyAlignment="0" applyProtection="0"/>
    <xf numFmtId="9" fontId="1" fillId="0" borderId="0" applyFont="0" applyFill="0" applyBorder="0" applyAlignment="0" applyProtection="0"/>
  </cellStyleXfs>
  <cellXfs count="306">
    <xf numFmtId="0" fontId="0" fillId="0" borderId="0" xfId="0"/>
    <xf numFmtId="0" fontId="3" fillId="2" borderId="0" xfId="0" applyFont="1" applyFill="1"/>
    <xf numFmtId="0" fontId="4" fillId="2" borderId="0" xfId="0" applyFont="1" applyFill="1"/>
    <xf numFmtId="0" fontId="4" fillId="3" borderId="0" xfId="0" applyFont="1" applyFill="1"/>
    <xf numFmtId="0" fontId="6" fillId="2" borderId="4" xfId="0" applyFont="1" applyFill="1" applyBorder="1" applyAlignment="1">
      <alignment horizontal="center"/>
    </xf>
    <xf numFmtId="0" fontId="8" fillId="2" borderId="0" xfId="2" applyFont="1" applyFill="1"/>
    <xf numFmtId="0" fontId="7" fillId="2" borderId="0" xfId="0" applyFont="1" applyFill="1"/>
    <xf numFmtId="0" fontId="3" fillId="2" borderId="0" xfId="0" applyFont="1" applyFill="1" applyAlignment="1">
      <alignment vertical="center"/>
    </xf>
    <xf numFmtId="164" fontId="3" fillId="2" borderId="0" xfId="0" applyNumberFormat="1" applyFont="1" applyFill="1"/>
    <xf numFmtId="0" fontId="10" fillId="2" borderId="0" xfId="0" applyFont="1" applyFill="1" applyAlignment="1">
      <alignment vertical="center"/>
    </xf>
    <xf numFmtId="0" fontId="9" fillId="0" borderId="0" xfId="0" applyFont="1" applyAlignment="1">
      <alignment horizontal="left" vertical="center"/>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xf>
    <xf numFmtId="164" fontId="3" fillId="2" borderId="0" xfId="0" applyNumberFormat="1" applyFont="1" applyFill="1" applyAlignment="1">
      <alignment horizontal="center" vertical="center"/>
    </xf>
    <xf numFmtId="164" fontId="3" fillId="2" borderId="10" xfId="0" applyNumberFormat="1" applyFont="1" applyFill="1" applyBorder="1" applyAlignment="1">
      <alignment horizontal="center" vertical="center"/>
    </xf>
    <xf numFmtId="165" fontId="3" fillId="2" borderId="0" xfId="3" applyNumberFormat="1" applyFont="1" applyFill="1" applyBorder="1" applyAlignment="1">
      <alignment horizontal="center" vertical="center"/>
    </xf>
    <xf numFmtId="0" fontId="3" fillId="2" borderId="11" xfId="0" applyFont="1" applyFill="1" applyBorder="1" applyAlignment="1">
      <alignment horizontal="center" vertical="center"/>
    </xf>
    <xf numFmtId="164" fontId="3" fillId="2" borderId="14"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0" fontId="3" fillId="2" borderId="0" xfId="0" applyFont="1" applyFill="1" applyAlignment="1">
      <alignment horizontal="center" vertical="center"/>
    </xf>
    <xf numFmtId="0" fontId="11" fillId="0" borderId="0" xfId="2" applyFont="1"/>
    <xf numFmtId="0" fontId="12" fillId="0" borderId="0" xfId="0" applyFont="1" applyAlignment="1">
      <alignment vertical="center"/>
    </xf>
    <xf numFmtId="0" fontId="13" fillId="0" borderId="0" xfId="0" applyFont="1"/>
    <xf numFmtId="0" fontId="4" fillId="0" borderId="0" xfId="0" applyFont="1"/>
    <xf numFmtId="0" fontId="14" fillId="0" borderId="15" xfId="0" applyFont="1" applyBorder="1"/>
    <xf numFmtId="164" fontId="4" fillId="0" borderId="14" xfId="0" applyNumberFormat="1" applyFont="1" applyBorder="1" applyAlignment="1">
      <alignment horizontal="center"/>
    </xf>
    <xf numFmtId="164" fontId="4" fillId="0" borderId="12" xfId="0" applyNumberFormat="1" applyFont="1" applyBorder="1" applyAlignment="1">
      <alignment horizontal="center"/>
    </xf>
    <xf numFmtId="0" fontId="14" fillId="0" borderId="0" xfId="0" applyFont="1"/>
    <xf numFmtId="164" fontId="4" fillId="0" borderId="0" xfId="0" applyNumberFormat="1" applyFont="1" applyAlignment="1">
      <alignment horizontal="center"/>
    </xf>
    <xf numFmtId="164" fontId="2" fillId="2" borderId="0" xfId="2" applyNumberFormat="1" applyFill="1"/>
    <xf numFmtId="164" fontId="15" fillId="2" borderId="0" xfId="0" applyNumberFormat="1" applyFont="1" applyFill="1"/>
    <xf numFmtId="164" fontId="16" fillId="2" borderId="0" xfId="0" applyNumberFormat="1" applyFont="1" applyFill="1"/>
    <xf numFmtId="0" fontId="16" fillId="2" borderId="0" xfId="0" applyFont="1" applyFill="1"/>
    <xf numFmtId="0" fontId="15" fillId="2" borderId="0" xfId="0" applyFont="1" applyFill="1" applyAlignment="1">
      <alignment vertical="center"/>
    </xf>
    <xf numFmtId="0" fontId="15" fillId="2" borderId="0" xfId="0" applyFont="1" applyFill="1"/>
    <xf numFmtId="0" fontId="15" fillId="2" borderId="0" xfId="0" applyFont="1" applyFill="1" applyAlignment="1">
      <alignment horizontal="center" vertical="center"/>
    </xf>
    <xf numFmtId="164" fontId="4" fillId="2" borderId="0" xfId="0" applyNumberFormat="1" applyFont="1" applyFill="1"/>
    <xf numFmtId="0" fontId="16" fillId="2" borderId="7" xfId="0" applyFont="1" applyFill="1" applyBorder="1"/>
    <xf numFmtId="164" fontId="16" fillId="2" borderId="13" xfId="0" applyNumberFormat="1" applyFont="1" applyFill="1" applyBorder="1"/>
    <xf numFmtId="0" fontId="16" fillId="2" borderId="8" xfId="0" applyFont="1" applyFill="1" applyBorder="1"/>
    <xf numFmtId="0" fontId="16" fillId="2" borderId="16" xfId="0" applyFont="1" applyFill="1" applyBorder="1" applyAlignment="1">
      <alignment horizontal="center"/>
    </xf>
    <xf numFmtId="0" fontId="16" fillId="2" borderId="0" xfId="0" applyFont="1" applyFill="1" applyAlignment="1">
      <alignment horizontal="center"/>
    </xf>
    <xf numFmtId="0" fontId="16" fillId="2" borderId="10" xfId="0" applyFont="1" applyFill="1" applyBorder="1" applyAlignment="1">
      <alignment horizontal="center"/>
    </xf>
    <xf numFmtId="0" fontId="16" fillId="2" borderId="9" xfId="0" applyFont="1" applyFill="1" applyBorder="1"/>
    <xf numFmtId="164" fontId="16" fillId="2" borderId="10" xfId="0" applyNumberFormat="1" applyFont="1" applyFill="1" applyBorder="1"/>
    <xf numFmtId="0" fontId="16" fillId="2" borderId="17" xfId="0" applyFont="1" applyFill="1" applyBorder="1" applyAlignment="1">
      <alignment horizontal="center"/>
    </xf>
    <xf numFmtId="0" fontId="16" fillId="2" borderId="11" xfId="0" applyFont="1" applyFill="1" applyBorder="1"/>
    <xf numFmtId="164" fontId="16" fillId="2" borderId="14" xfId="0" applyNumberFormat="1" applyFont="1" applyFill="1" applyBorder="1"/>
    <xf numFmtId="0" fontId="16" fillId="2" borderId="12" xfId="0" applyFont="1" applyFill="1" applyBorder="1"/>
    <xf numFmtId="0" fontId="16" fillId="2" borderId="18" xfId="0" applyFont="1" applyFill="1" applyBorder="1" applyAlignment="1">
      <alignment horizontal="center"/>
    </xf>
    <xf numFmtId="0" fontId="16" fillId="2" borderId="14" xfId="0" applyFont="1" applyFill="1" applyBorder="1" applyAlignment="1">
      <alignment horizontal="center"/>
    </xf>
    <xf numFmtId="0" fontId="16" fillId="2" borderId="12" xfId="0" applyFont="1" applyFill="1" applyBorder="1" applyAlignment="1">
      <alignment horizontal="center"/>
    </xf>
    <xf numFmtId="166" fontId="16" fillId="2" borderId="0" xfId="0" applyNumberFormat="1" applyFont="1" applyFill="1"/>
    <xf numFmtId="2" fontId="16" fillId="2" borderId="0" xfId="0" applyNumberFormat="1" applyFont="1" applyFill="1"/>
    <xf numFmtId="0" fontId="17" fillId="2" borderId="0" xfId="0" applyFont="1" applyFill="1" applyAlignment="1">
      <alignment vertical="center"/>
    </xf>
    <xf numFmtId="0" fontId="18" fillId="2" borderId="0" xfId="0" applyFont="1" applyFill="1"/>
    <xf numFmtId="0" fontId="19" fillId="3" borderId="16" xfId="0" applyFont="1" applyFill="1" applyBorder="1" applyAlignment="1">
      <alignment horizontal="center"/>
    </xf>
    <xf numFmtId="1" fontId="18" fillId="2" borderId="16" xfId="0" applyNumberFormat="1" applyFont="1" applyFill="1" applyBorder="1" applyAlignment="1">
      <alignment horizontal="center"/>
    </xf>
    <xf numFmtId="2" fontId="18" fillId="2" borderId="10" xfId="0" applyNumberFormat="1" applyFont="1" applyFill="1" applyBorder="1"/>
    <xf numFmtId="2" fontId="18" fillId="2" borderId="17" xfId="0" applyNumberFormat="1" applyFont="1" applyFill="1" applyBorder="1" applyAlignment="1">
      <alignment horizontal="center"/>
    </xf>
    <xf numFmtId="1" fontId="18" fillId="2" borderId="18" xfId="0" applyNumberFormat="1" applyFont="1" applyFill="1" applyBorder="1" applyAlignment="1">
      <alignment horizontal="center"/>
    </xf>
    <xf numFmtId="2" fontId="18" fillId="2" borderId="12" xfId="0" applyNumberFormat="1" applyFont="1" applyFill="1" applyBorder="1"/>
    <xf numFmtId="2" fontId="18" fillId="2" borderId="0" xfId="0" applyNumberFormat="1" applyFont="1" applyFill="1"/>
    <xf numFmtId="2" fontId="17" fillId="2" borderId="0" xfId="0" applyNumberFormat="1" applyFont="1" applyFill="1" applyAlignment="1">
      <alignment horizontal="center"/>
    </xf>
    <xf numFmtId="2" fontId="19" fillId="2" borderId="0" xfId="0" applyNumberFormat="1" applyFont="1" applyFill="1" applyAlignment="1">
      <alignment horizontal="center"/>
    </xf>
    <xf numFmtId="1" fontId="18" fillId="2" borderId="0" xfId="0" applyNumberFormat="1" applyFont="1" applyFill="1" applyAlignment="1">
      <alignment horizontal="center"/>
    </xf>
    <xf numFmtId="2" fontId="18" fillId="2" borderId="0" xfId="0" applyNumberFormat="1" applyFont="1" applyFill="1" applyAlignment="1">
      <alignment horizontal="center"/>
    </xf>
    <xf numFmtId="2" fontId="3" fillId="2" borderId="0" xfId="0" applyNumberFormat="1" applyFont="1" applyFill="1" applyAlignment="1">
      <alignment horizontal="center"/>
    </xf>
    <xf numFmtId="2" fontId="3" fillId="2" borderId="0" xfId="0" applyNumberFormat="1" applyFont="1" applyFill="1"/>
    <xf numFmtId="17" fontId="18" fillId="2" borderId="0" xfId="0" applyNumberFormat="1" applyFont="1" applyFill="1" applyAlignment="1">
      <alignment horizontal="center"/>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7" fillId="2" borderId="9" xfId="0" applyFont="1" applyFill="1" applyBorder="1" applyAlignment="1">
      <alignment horizontal="center"/>
    </xf>
    <xf numFmtId="164" fontId="17" fillId="2" borderId="10" xfId="0" applyNumberFormat="1" applyFont="1" applyFill="1" applyBorder="1"/>
    <xf numFmtId="0" fontId="18" fillId="2" borderId="9" xfId="0" applyFont="1" applyFill="1" applyBorder="1" applyAlignment="1">
      <alignment horizontal="center"/>
    </xf>
    <xf numFmtId="164" fontId="18" fillId="2" borderId="10" xfId="0" applyNumberFormat="1" applyFont="1" applyFill="1" applyBorder="1"/>
    <xf numFmtId="0" fontId="17" fillId="2" borderId="11" xfId="0" applyFont="1" applyFill="1" applyBorder="1" applyAlignment="1">
      <alignment horizontal="center"/>
    </xf>
    <xf numFmtId="164" fontId="17" fillId="2" borderId="12" xfId="0" applyNumberFormat="1" applyFont="1" applyFill="1" applyBorder="1"/>
    <xf numFmtId="0" fontId="19" fillId="3" borderId="15" xfId="0" applyFont="1" applyFill="1" applyBorder="1" applyAlignment="1">
      <alignment horizontal="center" vertical="center" wrapText="1"/>
    </xf>
    <xf numFmtId="0" fontId="19" fillId="3" borderId="19" xfId="0" applyFont="1" applyFill="1" applyBorder="1"/>
    <xf numFmtId="0" fontId="19" fillId="3" borderId="20" xfId="0" applyFont="1" applyFill="1" applyBorder="1"/>
    <xf numFmtId="0" fontId="17" fillId="4" borderId="16" xfId="0" applyFont="1" applyFill="1" applyBorder="1" applyAlignment="1">
      <alignment horizontal="center"/>
    </xf>
    <xf numFmtId="164" fontId="3" fillId="0" borderId="13" xfId="0" applyNumberFormat="1" applyFont="1" applyBorder="1"/>
    <xf numFmtId="0" fontId="3" fillId="0" borderId="13" xfId="0" applyFont="1" applyBorder="1"/>
    <xf numFmtId="0" fontId="3" fillId="0" borderId="8" xfId="0" applyFont="1" applyBorder="1"/>
    <xf numFmtId="0" fontId="17" fillId="4" borderId="18" xfId="0" applyFont="1" applyFill="1" applyBorder="1" applyAlignment="1">
      <alignment horizontal="center"/>
    </xf>
    <xf numFmtId="164" fontId="3" fillId="0" borderId="14" xfId="0" applyNumberFormat="1" applyFont="1" applyBorder="1"/>
    <xf numFmtId="0" fontId="3" fillId="0" borderId="14" xfId="0" applyFont="1" applyBorder="1"/>
    <xf numFmtId="0" fontId="3" fillId="0" borderId="12" xfId="0" applyFont="1" applyBorder="1"/>
    <xf numFmtId="0" fontId="19" fillId="3" borderId="15"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20" xfId="0" applyFont="1" applyFill="1" applyBorder="1" applyAlignment="1">
      <alignment horizontal="center" vertical="center"/>
    </xf>
    <xf numFmtId="0" fontId="17" fillId="4" borderId="17" xfId="0" applyFont="1" applyFill="1" applyBorder="1" applyAlignment="1">
      <alignment horizontal="left" vertical="center"/>
    </xf>
    <xf numFmtId="167" fontId="18" fillId="0" borderId="0" xfId="1" applyNumberFormat="1" applyFont="1" applyFill="1" applyBorder="1" applyAlignment="1">
      <alignment horizontal="right" vertical="center"/>
    </xf>
    <xf numFmtId="167" fontId="18" fillId="0" borderId="0" xfId="0" applyNumberFormat="1" applyFont="1" applyAlignment="1">
      <alignment horizontal="right" vertical="center"/>
    </xf>
    <xf numFmtId="167" fontId="18" fillId="0" borderId="10" xfId="0" applyNumberFormat="1" applyFont="1" applyBorder="1" applyAlignment="1">
      <alignment horizontal="right" vertical="center"/>
    </xf>
    <xf numFmtId="167" fontId="0" fillId="0" borderId="0" xfId="0" applyNumberFormat="1"/>
    <xf numFmtId="0" fontId="17" fillId="4" borderId="18" xfId="0" applyFont="1" applyFill="1" applyBorder="1" applyAlignment="1">
      <alignment horizontal="left" vertical="center"/>
    </xf>
    <xf numFmtId="167" fontId="18" fillId="0" borderId="14" xfId="1" applyNumberFormat="1" applyFont="1" applyFill="1" applyBorder="1" applyAlignment="1">
      <alignment horizontal="right" vertical="center"/>
    </xf>
    <xf numFmtId="167" fontId="18" fillId="0" borderId="14" xfId="0" applyNumberFormat="1" applyFont="1" applyBorder="1" applyAlignment="1">
      <alignment horizontal="right" vertical="center"/>
    </xf>
    <xf numFmtId="167" fontId="18" fillId="0" borderId="12" xfId="0" applyNumberFormat="1" applyFont="1" applyBorder="1" applyAlignment="1">
      <alignment horizontal="right" vertical="center"/>
    </xf>
    <xf numFmtId="0" fontId="20" fillId="3" borderId="15"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20" xfId="0" applyFont="1" applyFill="1" applyBorder="1" applyAlignment="1">
      <alignment horizontal="center" vertical="center"/>
    </xf>
    <xf numFmtId="0" fontId="15" fillId="4" borderId="17" xfId="0" applyFont="1" applyFill="1" applyBorder="1" applyAlignment="1">
      <alignment horizontal="left" vertical="center"/>
    </xf>
    <xf numFmtId="167" fontId="16" fillId="0" borderId="0" xfId="1" applyNumberFormat="1" applyFont="1" applyFill="1" applyBorder="1" applyAlignment="1">
      <alignment horizontal="right" vertical="center"/>
    </xf>
    <xf numFmtId="167" fontId="16" fillId="0" borderId="0" xfId="0" applyNumberFormat="1" applyFont="1" applyAlignment="1">
      <alignment horizontal="right" vertical="center"/>
    </xf>
    <xf numFmtId="167" fontId="16" fillId="0" borderId="10" xfId="0" applyNumberFormat="1" applyFont="1" applyBorder="1" applyAlignment="1">
      <alignment horizontal="right" vertical="center"/>
    </xf>
    <xf numFmtId="0" fontId="15" fillId="4" borderId="18" xfId="0" applyFont="1" applyFill="1" applyBorder="1" applyAlignment="1">
      <alignment horizontal="left" vertical="center"/>
    </xf>
    <xf numFmtId="167" fontId="16" fillId="0" borderId="14" xfId="1" applyNumberFormat="1" applyFont="1" applyFill="1" applyBorder="1" applyAlignment="1">
      <alignment horizontal="right" vertical="center"/>
    </xf>
    <xf numFmtId="167" fontId="16" fillId="0" borderId="14" xfId="0" applyNumberFormat="1" applyFont="1" applyBorder="1" applyAlignment="1">
      <alignment horizontal="right" vertical="center"/>
    </xf>
    <xf numFmtId="167" fontId="16" fillId="0" borderId="12" xfId="0" applyNumberFormat="1" applyFont="1" applyBorder="1" applyAlignment="1">
      <alignment horizontal="right" vertical="center"/>
    </xf>
    <xf numFmtId="0" fontId="2" fillId="0" borderId="0" xfId="2"/>
    <xf numFmtId="0" fontId="3" fillId="0" borderId="0" xfId="0" applyFont="1"/>
    <xf numFmtId="0" fontId="21" fillId="0" borderId="0" xfId="0" applyFont="1"/>
    <xf numFmtId="0" fontId="9" fillId="0" borderId="0" xfId="0" applyFont="1" applyAlignment="1">
      <alignment vertical="center"/>
    </xf>
    <xf numFmtId="0" fontId="22" fillId="5" borderId="4" xfId="0" applyFont="1" applyFill="1" applyBorder="1" applyAlignment="1">
      <alignment horizontal="center" vertical="center"/>
    </xf>
    <xf numFmtId="0" fontId="22" fillId="5" borderId="4" xfId="0" applyFont="1" applyFill="1" applyBorder="1" applyAlignment="1">
      <alignment horizontal="center" vertical="center" wrapText="1"/>
    </xf>
    <xf numFmtId="3" fontId="23" fillId="6" borderId="4" xfId="0" applyNumberFormat="1" applyFont="1" applyFill="1" applyBorder="1" applyAlignment="1">
      <alignment horizontal="left" vertical="center"/>
    </xf>
    <xf numFmtId="167" fontId="23" fillId="6" borderId="4" xfId="0" applyNumberFormat="1" applyFont="1" applyFill="1" applyBorder="1" applyAlignment="1">
      <alignment horizontal="center" vertical="center"/>
    </xf>
    <xf numFmtId="0" fontId="23" fillId="7" borderId="4" xfId="0" applyFont="1" applyFill="1" applyBorder="1" applyAlignment="1">
      <alignment horizontal="left" vertical="center" indent="1"/>
    </xf>
    <xf numFmtId="167" fontId="23" fillId="2" borderId="4" xfId="0" applyNumberFormat="1" applyFont="1" applyFill="1" applyBorder="1" applyAlignment="1">
      <alignment horizontal="center" vertical="center"/>
    </xf>
    <xf numFmtId="0" fontId="24" fillId="7" borderId="4" xfId="0" applyFont="1" applyFill="1" applyBorder="1" applyAlignment="1">
      <alignment horizontal="left" vertical="center" indent="3"/>
    </xf>
    <xf numFmtId="167" fontId="24" fillId="7" borderId="4" xfId="0" applyNumberFormat="1" applyFont="1" applyFill="1" applyBorder="1" applyAlignment="1">
      <alignment horizontal="center" vertical="center"/>
    </xf>
    <xf numFmtId="167" fontId="23" fillId="7" borderId="4" xfId="0" applyNumberFormat="1" applyFont="1" applyFill="1" applyBorder="1" applyAlignment="1">
      <alignment horizontal="center" vertical="center"/>
    </xf>
    <xf numFmtId="0" fontId="22" fillId="8" borderId="4" xfId="0" applyFont="1" applyFill="1" applyBorder="1" applyAlignment="1">
      <alignment horizontal="left" vertical="center"/>
    </xf>
    <xf numFmtId="164" fontId="22" fillId="8" borderId="4" xfId="0" applyNumberFormat="1" applyFont="1" applyFill="1" applyBorder="1" applyAlignment="1">
      <alignment horizontal="center" vertical="center"/>
    </xf>
    <xf numFmtId="168" fontId="0" fillId="0" borderId="0" xfId="0" applyNumberFormat="1"/>
    <xf numFmtId="168" fontId="0" fillId="0" borderId="0" xfId="3" applyNumberFormat="1" applyFont="1"/>
    <xf numFmtId="164" fontId="0" fillId="0" borderId="0" xfId="0" applyNumberFormat="1"/>
    <xf numFmtId="169" fontId="0" fillId="0" borderId="0" xfId="0" applyNumberFormat="1"/>
    <xf numFmtId="170" fontId="0" fillId="0" borderId="0" xfId="0" applyNumberFormat="1"/>
    <xf numFmtId="2" fontId="0" fillId="0" borderId="0" xfId="0" applyNumberFormat="1"/>
    <xf numFmtId="0" fontId="24" fillId="7" borderId="4" xfId="0" applyFont="1" applyFill="1" applyBorder="1" applyAlignment="1">
      <alignment horizontal="left" vertical="center"/>
    </xf>
    <xf numFmtId="171" fontId="22" fillId="5" borderId="21" xfId="4" applyNumberFormat="1" applyFont="1" applyFill="1" applyBorder="1" applyAlignment="1">
      <alignment horizontal="center" vertical="center"/>
    </xf>
    <xf numFmtId="0" fontId="23" fillId="6" borderId="24" xfId="4" applyFont="1" applyFill="1" applyBorder="1" applyAlignment="1">
      <alignment horizontal="left" vertical="center" indent="1"/>
    </xf>
    <xf numFmtId="37" fontId="23" fillId="6" borderId="24" xfId="4" applyNumberFormat="1" applyFont="1" applyFill="1" applyBorder="1" applyAlignment="1">
      <alignment horizontal="right" vertical="center" indent="1"/>
    </xf>
    <xf numFmtId="167" fontId="23" fillId="6" borderId="24" xfId="4" applyNumberFormat="1" applyFont="1" applyFill="1" applyBorder="1" applyAlignment="1">
      <alignment vertical="center"/>
    </xf>
    <xf numFmtId="37" fontId="4" fillId="0" borderId="0" xfId="0" applyNumberFormat="1" applyFont="1"/>
    <xf numFmtId="0" fontId="24" fillId="7" borderId="24" xfId="4" applyFont="1" applyFill="1" applyBorder="1" applyAlignment="1">
      <alignment horizontal="left" vertical="center" indent="2"/>
    </xf>
    <xf numFmtId="37" fontId="24" fillId="7" borderId="24" xfId="4" applyNumberFormat="1" applyFont="1" applyFill="1" applyBorder="1" applyAlignment="1">
      <alignment horizontal="right" vertical="center" indent="1"/>
    </xf>
    <xf numFmtId="167" fontId="24" fillId="7" borderId="24" xfId="4" applyNumberFormat="1" applyFont="1" applyFill="1" applyBorder="1" applyAlignment="1">
      <alignment vertical="center"/>
    </xf>
    <xf numFmtId="0" fontId="24" fillId="7" borderId="24" xfId="4" applyFont="1" applyFill="1" applyBorder="1" applyAlignment="1">
      <alignment horizontal="left" vertical="center" indent="3"/>
    </xf>
    <xf numFmtId="0" fontId="22" fillId="9" borderId="21" xfId="0" applyFont="1" applyFill="1" applyBorder="1" applyAlignment="1">
      <alignment horizontal="left" vertical="center" wrapText="1"/>
    </xf>
    <xf numFmtId="3" fontId="22" fillId="9" borderId="21" xfId="1" applyNumberFormat="1" applyFont="1" applyFill="1" applyBorder="1" applyAlignment="1">
      <alignment horizontal="right" vertical="center" wrapText="1" indent="2"/>
    </xf>
    <xf numFmtId="37" fontId="22" fillId="9" borderId="21" xfId="1" applyNumberFormat="1" applyFont="1" applyFill="1" applyBorder="1" applyAlignment="1">
      <alignment horizontal="right" vertical="center" wrapText="1" indent="2"/>
    </xf>
    <xf numFmtId="167" fontId="22" fillId="9" borderId="21" xfId="1" applyNumberFormat="1" applyFont="1" applyFill="1" applyBorder="1" applyAlignment="1">
      <alignment horizontal="right" vertical="center" wrapText="1"/>
    </xf>
    <xf numFmtId="0" fontId="22" fillId="9" borderId="25" xfId="0" applyFont="1" applyFill="1" applyBorder="1" applyAlignment="1">
      <alignment horizontal="left" vertical="center" wrapText="1"/>
    </xf>
    <xf numFmtId="3" fontId="22" fillId="9" borderId="25" xfId="1" applyNumberFormat="1" applyFont="1" applyFill="1" applyBorder="1" applyAlignment="1">
      <alignment horizontal="right" vertical="center" wrapText="1" indent="2"/>
    </xf>
    <xf numFmtId="37" fontId="22" fillId="9" borderId="25" xfId="1" applyNumberFormat="1" applyFont="1" applyFill="1" applyBorder="1" applyAlignment="1">
      <alignment horizontal="right" vertical="center" wrapText="1" indent="2"/>
    </xf>
    <xf numFmtId="167" fontId="22" fillId="9" borderId="25" xfId="1" applyNumberFormat="1" applyFont="1" applyFill="1" applyBorder="1" applyAlignment="1">
      <alignment horizontal="right" vertical="center" wrapText="1"/>
    </xf>
    <xf numFmtId="0" fontId="22" fillId="5" borderId="21" xfId="4" applyFont="1" applyFill="1" applyBorder="1" applyAlignment="1">
      <alignment horizontal="center" vertical="center"/>
    </xf>
    <xf numFmtId="0" fontId="20" fillId="9" borderId="26" xfId="4" applyFont="1" applyFill="1" applyBorder="1" applyAlignment="1">
      <alignment horizontal="left" vertical="center" indent="1"/>
    </xf>
    <xf numFmtId="3" fontId="20" fillId="9" borderId="26" xfId="4" applyNumberFormat="1" applyFont="1" applyFill="1" applyBorder="1" applyAlignment="1">
      <alignment horizontal="center" vertical="center"/>
    </xf>
    <xf numFmtId="167" fontId="20" fillId="9" borderId="26" xfId="4" applyNumberFormat="1" applyFont="1" applyFill="1" applyBorder="1" applyAlignment="1">
      <alignment horizontal="center" vertical="center"/>
    </xf>
    <xf numFmtId="0" fontId="23" fillId="10" borderId="4" xfId="4" applyFont="1" applyFill="1" applyBorder="1" applyAlignment="1">
      <alignment horizontal="left" vertical="center" indent="1"/>
    </xf>
    <xf numFmtId="3" fontId="23" fillId="10" borderId="4" xfId="4" applyNumberFormat="1" applyFont="1" applyFill="1" applyBorder="1" applyAlignment="1">
      <alignment horizontal="center" vertical="center"/>
    </xf>
    <xf numFmtId="167" fontId="23" fillId="10" borderId="4" xfId="4" applyNumberFormat="1" applyFont="1" applyFill="1" applyBorder="1" applyAlignment="1">
      <alignment horizontal="center" vertical="center"/>
    </xf>
    <xf numFmtId="0" fontId="23" fillId="7" borderId="27" xfId="4" applyFont="1" applyFill="1" applyBorder="1" applyAlignment="1">
      <alignment horizontal="left" vertical="center" indent="3"/>
    </xf>
    <xf numFmtId="3" fontId="23" fillId="7" borderId="28" xfId="4" applyNumberFormat="1" applyFont="1" applyFill="1" applyBorder="1" applyAlignment="1">
      <alignment horizontal="center" vertical="center"/>
    </xf>
    <xf numFmtId="3" fontId="23" fillId="7" borderId="29" xfId="4" applyNumberFormat="1" applyFont="1" applyFill="1" applyBorder="1" applyAlignment="1">
      <alignment horizontal="center" vertical="center"/>
    </xf>
    <xf numFmtId="167" fontId="23" fillId="7" borderId="27" xfId="4" applyNumberFormat="1" applyFont="1" applyFill="1" applyBorder="1" applyAlignment="1">
      <alignment horizontal="center" vertical="center"/>
    </xf>
    <xf numFmtId="0" fontId="23" fillId="7" borderId="26" xfId="4" applyFont="1" applyFill="1" applyBorder="1" applyAlignment="1">
      <alignment horizontal="left" vertical="center" indent="3"/>
    </xf>
    <xf numFmtId="3" fontId="23" fillId="7" borderId="26" xfId="4" applyNumberFormat="1" applyFont="1" applyFill="1" applyBorder="1" applyAlignment="1">
      <alignment horizontal="center" vertical="center"/>
    </xf>
    <xf numFmtId="167" fontId="23" fillId="7" borderId="26" xfId="4" applyNumberFormat="1" applyFont="1" applyFill="1" applyBorder="1" applyAlignment="1">
      <alignment horizontal="center" vertical="center"/>
    </xf>
    <xf numFmtId="0" fontId="24" fillId="7" borderId="24" xfId="4" applyFont="1" applyFill="1" applyBorder="1" applyAlignment="1">
      <alignment horizontal="left" vertical="center" indent="5"/>
    </xf>
    <xf numFmtId="3" fontId="24" fillId="7" borderId="24" xfId="4" applyNumberFormat="1" applyFont="1" applyFill="1" applyBorder="1" applyAlignment="1">
      <alignment horizontal="center" vertical="center"/>
    </xf>
    <xf numFmtId="167" fontId="24" fillId="7" borderId="24" xfId="4" applyNumberFormat="1" applyFont="1" applyFill="1" applyBorder="1" applyAlignment="1">
      <alignment horizontal="center" vertical="center"/>
    </xf>
    <xf numFmtId="0" fontId="24" fillId="7" borderId="24" xfId="4" applyFont="1" applyFill="1" applyBorder="1" applyAlignment="1">
      <alignment horizontal="left" vertical="center" indent="7"/>
    </xf>
    <xf numFmtId="0" fontId="23" fillId="7" borderId="24" xfId="4" applyFont="1" applyFill="1" applyBorder="1" applyAlignment="1">
      <alignment horizontal="left" vertical="center" indent="3"/>
    </xf>
    <xf numFmtId="3" fontId="23" fillId="7" borderId="24" xfId="4" applyNumberFormat="1" applyFont="1" applyFill="1" applyBorder="1" applyAlignment="1">
      <alignment horizontal="center" vertical="center"/>
    </xf>
    <xf numFmtId="167" fontId="23" fillId="7" borderId="24" xfId="4" applyNumberFormat="1" applyFont="1" applyFill="1" applyBorder="1" applyAlignment="1">
      <alignment horizontal="center" vertical="center"/>
    </xf>
    <xf numFmtId="0" fontId="20" fillId="9" borderId="24" xfId="4" applyFont="1" applyFill="1" applyBorder="1" applyAlignment="1">
      <alignment horizontal="left" vertical="center" indent="1"/>
    </xf>
    <xf numFmtId="3" fontId="20" fillId="9" borderId="24" xfId="4" applyNumberFormat="1" applyFont="1" applyFill="1" applyBorder="1" applyAlignment="1">
      <alignment horizontal="center" vertical="center"/>
    </xf>
    <xf numFmtId="167" fontId="20" fillId="9" borderId="24" xfId="4" applyNumberFormat="1" applyFont="1" applyFill="1" applyBorder="1" applyAlignment="1">
      <alignment horizontal="center" vertical="center"/>
    </xf>
    <xf numFmtId="0" fontId="23" fillId="11" borderId="24" xfId="4" applyFont="1" applyFill="1" applyBorder="1" applyAlignment="1">
      <alignment horizontal="left" vertical="center" indent="1"/>
    </xf>
    <xf numFmtId="3" fontId="23" fillId="11" borderId="24" xfId="4" applyNumberFormat="1" applyFont="1" applyFill="1" applyBorder="1" applyAlignment="1">
      <alignment horizontal="center" vertical="center"/>
    </xf>
    <xf numFmtId="167" fontId="23" fillId="11" borderId="24" xfId="4" applyNumberFormat="1" applyFont="1" applyFill="1" applyBorder="1" applyAlignment="1">
      <alignment horizontal="center" vertical="center"/>
    </xf>
    <xf numFmtId="0" fontId="23" fillId="7" borderId="24" xfId="4" applyFont="1" applyFill="1" applyBorder="1" applyAlignment="1">
      <alignment horizontal="left" vertical="center" indent="2"/>
    </xf>
    <xf numFmtId="3" fontId="20" fillId="12" borderId="4" xfId="0" applyNumberFormat="1" applyFont="1" applyFill="1" applyBorder="1" applyAlignment="1">
      <alignment horizontal="center" vertical="center" wrapText="1"/>
    </xf>
    <xf numFmtId="0" fontId="20" fillId="12" borderId="4" xfId="0" applyFont="1" applyFill="1" applyBorder="1" applyAlignment="1">
      <alignment horizontal="left" vertical="center"/>
    </xf>
    <xf numFmtId="3" fontId="20" fillId="12" borderId="4" xfId="0" applyNumberFormat="1" applyFont="1" applyFill="1" applyBorder="1" applyAlignment="1">
      <alignment horizontal="center" vertical="center"/>
    </xf>
    <xf numFmtId="3" fontId="20" fillId="12" borderId="4" xfId="1" applyNumberFormat="1" applyFont="1" applyFill="1" applyBorder="1" applyAlignment="1">
      <alignment horizontal="center" vertical="center"/>
    </xf>
    <xf numFmtId="41" fontId="15" fillId="13" borderId="4" xfId="1" applyFont="1" applyFill="1" applyBorder="1" applyAlignment="1">
      <alignment horizontal="left" vertical="center"/>
    </xf>
    <xf numFmtId="3" fontId="15" fillId="13" borderId="4" xfId="0" applyNumberFormat="1" applyFont="1" applyFill="1" applyBorder="1" applyAlignment="1">
      <alignment horizontal="center" vertical="center"/>
    </xf>
    <xf numFmtId="3" fontId="15" fillId="13" borderId="4" xfId="1" applyNumberFormat="1" applyFont="1" applyFill="1" applyBorder="1" applyAlignment="1">
      <alignment horizontal="center" vertical="center"/>
    </xf>
    <xf numFmtId="41" fontId="16" fillId="14" borderId="4" xfId="1" applyFont="1" applyFill="1" applyBorder="1" applyAlignment="1">
      <alignment horizontal="left" vertical="center"/>
    </xf>
    <xf numFmtId="172" fontId="16" fillId="14" borderId="4" xfId="0" applyNumberFormat="1" applyFont="1" applyFill="1" applyBorder="1" applyAlignment="1">
      <alignment horizontal="center" vertical="center"/>
    </xf>
    <xf numFmtId="3" fontId="16" fillId="14" borderId="4" xfId="1" applyNumberFormat="1" applyFont="1" applyFill="1" applyBorder="1" applyAlignment="1">
      <alignment horizontal="center" vertical="center"/>
    </xf>
    <xf numFmtId="3" fontId="16" fillId="14" borderId="4" xfId="0" applyNumberFormat="1" applyFont="1" applyFill="1" applyBorder="1" applyAlignment="1">
      <alignment horizontal="center" vertical="center"/>
    </xf>
    <xf numFmtId="1" fontId="16" fillId="14" borderId="4" xfId="1" applyNumberFormat="1" applyFont="1" applyFill="1" applyBorder="1" applyAlignment="1">
      <alignment horizontal="center" vertical="center"/>
    </xf>
    <xf numFmtId="41" fontId="15" fillId="13" borderId="4" xfId="1" applyFont="1" applyFill="1" applyBorder="1" applyAlignment="1">
      <alignment horizontal="left" vertical="center" wrapText="1"/>
    </xf>
    <xf numFmtId="171" fontId="22" fillId="5" borderId="25" xfId="4" applyNumberFormat="1" applyFont="1" applyFill="1" applyBorder="1" applyAlignment="1">
      <alignment horizontal="center" vertical="center"/>
    </xf>
    <xf numFmtId="171" fontId="22" fillId="5" borderId="25" xfId="4" applyNumberFormat="1" applyFont="1" applyFill="1" applyBorder="1" applyAlignment="1">
      <alignment horizontal="center" vertical="center" wrapText="1"/>
    </xf>
    <xf numFmtId="3" fontId="23" fillId="6" borderId="24" xfId="0" applyNumberFormat="1" applyFont="1" applyFill="1" applyBorder="1" applyAlignment="1">
      <alignment horizontal="left" vertical="center"/>
    </xf>
    <xf numFmtId="3" fontId="23" fillId="6" borderId="24" xfId="6" applyNumberFormat="1" applyFont="1" applyFill="1" applyBorder="1" applyAlignment="1">
      <alignment horizontal="center" vertical="center"/>
    </xf>
    <xf numFmtId="167" fontId="23" fillId="6" borderId="24" xfId="6" applyNumberFormat="1" applyFont="1" applyFill="1" applyBorder="1" applyAlignment="1">
      <alignment horizontal="center" vertical="center"/>
    </xf>
    <xf numFmtId="0" fontId="23" fillId="11" borderId="24" xfId="0" applyFont="1" applyFill="1" applyBorder="1" applyAlignment="1">
      <alignment horizontal="left" vertical="center" indent="1"/>
    </xf>
    <xf numFmtId="3" fontId="23" fillId="11" borderId="24" xfId="0" applyNumberFormat="1" applyFont="1" applyFill="1" applyBorder="1" applyAlignment="1">
      <alignment horizontal="center" vertical="center"/>
    </xf>
    <xf numFmtId="167" fontId="23" fillId="11" borderId="24" xfId="0" applyNumberFormat="1" applyFont="1" applyFill="1" applyBorder="1" applyAlignment="1">
      <alignment horizontal="center" vertical="center"/>
    </xf>
    <xf numFmtId="0" fontId="24" fillId="7" borderId="24" xfId="0" applyFont="1" applyFill="1" applyBorder="1" applyAlignment="1">
      <alignment horizontal="left" vertical="center" indent="3"/>
    </xf>
    <xf numFmtId="3" fontId="24" fillId="7" borderId="24" xfId="0" applyNumberFormat="1" applyFont="1" applyFill="1" applyBorder="1" applyAlignment="1">
      <alignment horizontal="center" vertical="center"/>
    </xf>
    <xf numFmtId="167" fontId="24" fillId="7" borderId="24" xfId="0" applyNumberFormat="1" applyFont="1" applyFill="1" applyBorder="1" applyAlignment="1">
      <alignment horizontal="center" vertical="center"/>
    </xf>
    <xf numFmtId="0" fontId="23" fillId="7" borderId="24" xfId="0" applyFont="1" applyFill="1" applyBorder="1" applyAlignment="1">
      <alignment horizontal="left" vertical="center" indent="1"/>
    </xf>
    <xf numFmtId="3" fontId="23" fillId="7" borderId="24" xfId="0" applyNumberFormat="1" applyFont="1" applyFill="1" applyBorder="1" applyAlignment="1">
      <alignment horizontal="center" vertical="center"/>
    </xf>
    <xf numFmtId="167" fontId="23" fillId="7" borderId="24" xfId="0" applyNumberFormat="1" applyFont="1" applyFill="1" applyBorder="1" applyAlignment="1">
      <alignment horizontal="center" vertical="center"/>
    </xf>
    <xf numFmtId="0" fontId="22" fillId="8" borderId="25" xfId="0" applyFont="1" applyFill="1" applyBorder="1" applyAlignment="1">
      <alignment horizontal="left" vertical="center"/>
    </xf>
    <xf numFmtId="3" fontId="22" fillId="8" borderId="25" xfId="0" applyNumberFormat="1" applyFont="1" applyFill="1" applyBorder="1" applyAlignment="1">
      <alignment horizontal="center" vertical="center"/>
    </xf>
    <xf numFmtId="167" fontId="22" fillId="8" borderId="25" xfId="0" applyNumberFormat="1" applyFont="1" applyFill="1" applyBorder="1" applyAlignment="1">
      <alignment horizontal="center" vertical="center"/>
    </xf>
    <xf numFmtId="0" fontId="27" fillId="8" borderId="25" xfId="0" applyFont="1" applyFill="1" applyBorder="1" applyAlignment="1">
      <alignment horizontal="left" vertical="center" indent="2"/>
    </xf>
    <xf numFmtId="3" fontId="27" fillId="8" borderId="25" xfId="0" applyNumberFormat="1" applyFont="1" applyFill="1" applyBorder="1" applyAlignment="1">
      <alignment horizontal="center" vertical="center"/>
    </xf>
    <xf numFmtId="167" fontId="27" fillId="8" borderId="25" xfId="0" applyNumberFormat="1" applyFont="1" applyFill="1" applyBorder="1" applyAlignment="1">
      <alignment horizontal="center" vertical="center"/>
    </xf>
    <xf numFmtId="0" fontId="27" fillId="8" borderId="21" xfId="0" applyFont="1" applyFill="1" applyBorder="1" applyAlignment="1">
      <alignment horizontal="left" vertical="center" indent="2"/>
    </xf>
    <xf numFmtId="3" fontId="27" fillId="8" borderId="21" xfId="0" applyNumberFormat="1" applyFont="1" applyFill="1" applyBorder="1" applyAlignment="1">
      <alignment horizontal="center" vertical="center"/>
    </xf>
    <xf numFmtId="167" fontId="27" fillId="8" borderId="21" xfId="0" applyNumberFormat="1" applyFont="1" applyFill="1" applyBorder="1" applyAlignment="1">
      <alignment horizontal="center" vertical="center"/>
    </xf>
    <xf numFmtId="0" fontId="20" fillId="3" borderId="7" xfId="0" applyFont="1" applyFill="1" applyBorder="1" applyAlignment="1">
      <alignment horizontal="center"/>
    </xf>
    <xf numFmtId="0" fontId="20" fillId="3" borderId="13" xfId="0" applyFont="1" applyFill="1" applyBorder="1" applyAlignment="1">
      <alignment horizontal="center"/>
    </xf>
    <xf numFmtId="0" fontId="20" fillId="3" borderId="8" xfId="0" applyFont="1" applyFill="1" applyBorder="1" applyAlignment="1">
      <alignment horizontal="center"/>
    </xf>
    <xf numFmtId="0" fontId="19" fillId="3" borderId="0" xfId="0" applyFont="1" applyFill="1" applyAlignment="1">
      <alignment horizontal="center" vertical="center" wrapText="1"/>
    </xf>
    <xf numFmtId="0" fontId="19" fillId="3" borderId="10" xfId="0" applyFont="1" applyFill="1" applyBorder="1" applyAlignment="1">
      <alignment horizontal="center" vertical="center" wrapText="1"/>
    </xf>
    <xf numFmtId="0" fontId="28" fillId="2" borderId="0" xfId="0" applyFont="1" applyFill="1" applyAlignment="1">
      <alignment vertical="top"/>
    </xf>
    <xf numFmtId="0" fontId="28" fillId="2" borderId="0" xfId="0" applyFont="1" applyFill="1" applyAlignment="1"/>
    <xf numFmtId="0" fontId="20" fillId="3" borderId="7" xfId="0" applyFont="1" applyFill="1" applyBorder="1" applyAlignment="1">
      <alignment vertical="center"/>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4" fillId="2" borderId="9" xfId="0" applyFont="1" applyFill="1" applyBorder="1"/>
    <xf numFmtId="164" fontId="4" fillId="2" borderId="9" xfId="0" applyNumberFormat="1" applyFont="1" applyFill="1" applyBorder="1" applyAlignment="1">
      <alignment horizontal="center"/>
    </xf>
    <xf numFmtId="164" fontId="4" fillId="2" borderId="10" xfId="0" applyNumberFormat="1" applyFont="1" applyFill="1" applyBorder="1" applyAlignment="1">
      <alignment horizontal="center"/>
    </xf>
    <xf numFmtId="0" fontId="4" fillId="2" borderId="11" xfId="0" applyFont="1" applyFill="1" applyBorder="1"/>
    <xf numFmtId="164" fontId="4" fillId="2" borderId="11" xfId="0" applyNumberFormat="1" applyFont="1" applyFill="1" applyBorder="1" applyAlignment="1">
      <alignment horizontal="center"/>
    </xf>
    <xf numFmtId="164" fontId="4" fillId="2" borderId="12" xfId="0" applyNumberFormat="1" applyFont="1" applyFill="1" applyBorder="1" applyAlignment="1">
      <alignment horizontal="center"/>
    </xf>
    <xf numFmtId="0" fontId="12" fillId="2" borderId="0" xfId="0" applyFont="1" applyFill="1" applyAlignment="1">
      <alignment horizontal="left" vertical="center"/>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vertical="top"/>
    </xf>
    <xf numFmtId="3" fontId="4" fillId="0" borderId="0" xfId="0" applyNumberFormat="1" applyFont="1"/>
    <xf numFmtId="173" fontId="0" fillId="0" borderId="0" xfId="0" applyNumberFormat="1"/>
    <xf numFmtId="0" fontId="14" fillId="0" borderId="0" xfId="0" applyFont="1" applyAlignment="1">
      <alignment horizontal="left"/>
    </xf>
    <xf numFmtId="0" fontId="14" fillId="0" borderId="0" xfId="0" applyFont="1" applyAlignment="1">
      <alignment horizontal="left" vertical="center"/>
    </xf>
    <xf numFmtId="173" fontId="0" fillId="0" borderId="0" xfId="7" applyNumberFormat="1" applyFont="1"/>
    <xf numFmtId="0" fontId="22" fillId="3" borderId="0" xfId="0" applyFont="1" applyFill="1" applyAlignment="1">
      <alignment horizontal="center" vertical="center" wrapText="1"/>
    </xf>
    <xf numFmtId="0" fontId="22" fillId="3" borderId="40"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3" fillId="15" borderId="41" xfId="0" applyFont="1" applyFill="1" applyBorder="1" applyAlignment="1">
      <alignment horizontal="justify" vertical="center" wrapText="1"/>
    </xf>
    <xf numFmtId="0" fontId="23" fillId="15" borderId="39" xfId="0" applyFont="1" applyFill="1" applyBorder="1" applyAlignment="1">
      <alignment horizontal="justify" vertical="center" wrapText="1"/>
    </xf>
    <xf numFmtId="0" fontId="24" fillId="15" borderId="33" xfId="0" applyFont="1" applyFill="1" applyBorder="1" applyAlignment="1">
      <alignment horizontal="left" vertical="center" wrapText="1"/>
    </xf>
    <xf numFmtId="0" fontId="24" fillId="15" borderId="34" xfId="0" applyFont="1" applyFill="1" applyBorder="1" applyAlignment="1">
      <alignment horizontal="center" vertical="center"/>
    </xf>
    <xf numFmtId="0" fontId="24" fillId="15" borderId="38" xfId="0" applyFont="1" applyFill="1" applyBorder="1" applyAlignment="1">
      <alignment horizontal="center" vertical="center"/>
    </xf>
    <xf numFmtId="0" fontId="24" fillId="15" borderId="39" xfId="0" applyFont="1" applyFill="1" applyBorder="1" applyAlignment="1">
      <alignment horizontal="center" vertical="center"/>
    </xf>
    <xf numFmtId="0" fontId="14" fillId="2" borderId="0" xfId="0" applyFont="1" applyFill="1"/>
    <xf numFmtId="0" fontId="14" fillId="2" borderId="0" xfId="0" applyFont="1" applyFill="1" applyAlignment="1"/>
    <xf numFmtId="0" fontId="2" fillId="2" borderId="0" xfId="2" applyFill="1"/>
    <xf numFmtId="0" fontId="23" fillId="0" borderId="41" xfId="0" applyFont="1" applyFill="1" applyBorder="1" applyAlignment="1">
      <alignment horizontal="justify" vertical="center" wrapText="1"/>
    </xf>
    <xf numFmtId="0" fontId="18" fillId="2" borderId="42" xfId="0" applyFont="1" applyFill="1" applyBorder="1"/>
    <xf numFmtId="0" fontId="18" fillId="2" borderId="42" xfId="0" applyFont="1" applyFill="1" applyBorder="1" applyAlignment="1">
      <alignment horizontal="left"/>
    </xf>
    <xf numFmtId="0" fontId="18" fillId="2" borderId="5" xfId="0" applyFont="1" applyFill="1" applyBorder="1"/>
    <xf numFmtId="0" fontId="18" fillId="2" borderId="5" xfId="0" applyFont="1" applyFill="1" applyBorder="1" applyAlignment="1">
      <alignment horizontal="left"/>
    </xf>
    <xf numFmtId="0" fontId="17" fillId="2" borderId="5" xfId="0" applyFont="1" applyFill="1" applyBorder="1"/>
    <xf numFmtId="0" fontId="17" fillId="2" borderId="5" xfId="0" applyFont="1" applyFill="1" applyBorder="1" applyAlignment="1">
      <alignment horizontal="left"/>
    </xf>
    <xf numFmtId="0" fontId="17" fillId="2" borderId="5" xfId="0" applyFont="1" applyFill="1" applyBorder="1" applyAlignment="1">
      <alignment horizontal="center"/>
    </xf>
    <xf numFmtId="0" fontId="16" fillId="2" borderId="42" xfId="2" applyFont="1" applyFill="1" applyBorder="1" applyAlignment="1">
      <alignment horizontal="center"/>
    </xf>
    <xf numFmtId="0" fontId="16" fillId="2" borderId="5" xfId="2" applyFont="1" applyFill="1" applyBorder="1" applyAlignment="1">
      <alignment horizontal="center"/>
    </xf>
    <xf numFmtId="0" fontId="31" fillId="2" borderId="0" xfId="0" applyFont="1" applyFill="1"/>
    <xf numFmtId="0" fontId="31" fillId="3" borderId="0" xfId="0" applyFont="1" applyFill="1"/>
    <xf numFmtId="0" fontId="18" fillId="0" borderId="6" xfId="0" applyFont="1" applyFill="1" applyBorder="1"/>
    <xf numFmtId="0" fontId="18" fillId="0" borderId="6" xfId="0" applyFont="1" applyFill="1" applyBorder="1" applyAlignment="1">
      <alignment horizontal="left"/>
    </xf>
    <xf numFmtId="0" fontId="16" fillId="0" borderId="6" xfId="2" applyFont="1" applyFill="1"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8" fillId="2" borderId="0" xfId="0" applyFont="1" applyFill="1" applyAlignment="1">
      <alignment horizontal="left" vertical="top" wrapText="1"/>
    </xf>
    <xf numFmtId="0" fontId="3" fillId="2" borderId="0" xfId="0" applyFont="1" applyFill="1" applyAlignment="1">
      <alignment horizontal="left" vertical="center" wrapText="1"/>
    </xf>
    <xf numFmtId="0" fontId="2" fillId="2" borderId="0" xfId="2" applyFill="1" applyAlignment="1">
      <alignment horizontal="left"/>
    </xf>
    <xf numFmtId="0" fontId="19" fillId="3" borderId="7"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8" xfId="0" applyFont="1" applyFill="1" applyBorder="1" applyAlignment="1">
      <alignment horizontal="center" vertical="center"/>
    </xf>
    <xf numFmtId="0" fontId="8" fillId="2" borderId="0" xfId="2" applyFont="1" applyFill="1" applyAlignment="1">
      <alignment horizontal="left"/>
    </xf>
    <xf numFmtId="0" fontId="3" fillId="0" borderId="0" xfId="0" applyFont="1" applyAlignment="1">
      <alignment horizontal="left" wrapText="1"/>
    </xf>
    <xf numFmtId="0" fontId="22" fillId="5" borderId="21" xfId="4" applyFont="1" applyFill="1" applyBorder="1" applyAlignment="1">
      <alignment horizontal="center" vertical="center"/>
    </xf>
    <xf numFmtId="168" fontId="22" fillId="5" borderId="22" xfId="4" applyNumberFormat="1" applyFont="1" applyFill="1" applyBorder="1" applyAlignment="1">
      <alignment horizontal="center" vertical="center"/>
    </xf>
    <xf numFmtId="168" fontId="22" fillId="5" borderId="23" xfId="4" applyNumberFormat="1" applyFont="1" applyFill="1" applyBorder="1" applyAlignment="1">
      <alignment horizontal="center" vertical="center"/>
    </xf>
    <xf numFmtId="0" fontId="22" fillId="5" borderId="21" xfId="5" applyFont="1" applyFill="1" applyBorder="1" applyAlignment="1">
      <alignment horizontal="center" vertical="center" wrapText="1"/>
    </xf>
    <xf numFmtId="0" fontId="3" fillId="0" borderId="0" xfId="0" applyFont="1" applyAlignment="1">
      <alignment horizontal="left"/>
    </xf>
    <xf numFmtId="0" fontId="22" fillId="5" borderId="22" xfId="4" applyFont="1" applyFill="1" applyBorder="1" applyAlignment="1">
      <alignment horizontal="center" vertical="center"/>
    </xf>
    <xf numFmtId="0" fontId="22" fillId="5" borderId="23" xfId="4"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xf>
    <xf numFmtId="0" fontId="4" fillId="0" borderId="30" xfId="0" applyFont="1" applyBorder="1" applyAlignment="1">
      <alignment horizontal="left" vertical="top" wrapText="1"/>
    </xf>
    <xf numFmtId="0" fontId="4" fillId="0" borderId="0" xfId="0" applyFont="1" applyAlignment="1">
      <alignment horizontal="left" vertical="top" wrapText="1"/>
    </xf>
    <xf numFmtId="0" fontId="20" fillId="12" borderId="1" xfId="0" applyFont="1" applyFill="1" applyBorder="1" applyAlignment="1">
      <alignment horizontal="center" vertical="center"/>
    </xf>
    <xf numFmtId="0" fontId="20" fillId="12" borderId="3"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31" xfId="0" applyFont="1" applyFill="1" applyBorder="1" applyAlignment="1">
      <alignment horizontal="center" vertical="center"/>
    </xf>
    <xf numFmtId="0" fontId="22" fillId="5" borderId="32" xfId="0" applyFont="1" applyFill="1" applyBorder="1" applyAlignment="1">
      <alignment horizontal="center" vertical="center"/>
    </xf>
    <xf numFmtId="0" fontId="22" fillId="5" borderId="0" xfId="0" applyFont="1" applyFill="1" applyAlignment="1">
      <alignment horizontal="center" vertical="center" wrapText="1"/>
    </xf>
    <xf numFmtId="0" fontId="22" fillId="5" borderId="0" xfId="0" applyFont="1" applyFill="1" applyAlignment="1">
      <alignment horizontal="center" vertical="center"/>
    </xf>
    <xf numFmtId="0" fontId="24" fillId="15" borderId="35" xfId="0" applyFont="1" applyFill="1" applyBorder="1" applyAlignment="1">
      <alignment horizontal="center" vertical="center"/>
    </xf>
    <xf numFmtId="0" fontId="24" fillId="15" borderId="36" xfId="0" applyFont="1" applyFill="1" applyBorder="1" applyAlignment="1">
      <alignment horizontal="center" vertical="center"/>
    </xf>
    <xf numFmtId="0" fontId="24" fillId="15" borderId="35" xfId="0" applyFont="1" applyFill="1" applyBorder="1" applyAlignment="1">
      <alignment horizontal="left" vertical="center" wrapText="1"/>
    </xf>
    <xf numFmtId="0" fontId="24" fillId="15" borderId="36" xfId="0" applyFont="1" applyFill="1" applyBorder="1" applyAlignment="1">
      <alignment horizontal="left" vertical="center" wrapText="1"/>
    </xf>
    <xf numFmtId="0" fontId="22" fillId="3" borderId="33"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6" xfId="0" applyFont="1" applyFill="1" applyBorder="1" applyAlignment="1">
      <alignment horizontal="center" vertical="center" wrapText="1"/>
    </xf>
  </cellXfs>
  <cellStyles count="8">
    <cellStyle name="Comma 10" xfId="6" xr:uid="{4650B496-8697-4C7C-8290-8664AFF24EB4}"/>
    <cellStyle name="Hipervínculo" xfId="2" builtinId="8"/>
    <cellStyle name="Millares [0]" xfId="1" builtinId="6"/>
    <cellStyle name="Millares 2" xfId="3" xr:uid="{BEA268BA-2897-4539-97EB-DD599019AD57}"/>
    <cellStyle name="Normal" xfId="0" builtinId="0"/>
    <cellStyle name="Normal 2" xfId="5" xr:uid="{377D5A41-35B6-4849-956F-074B8B619469}"/>
    <cellStyle name="Normal 6" xfId="4" xr:uid="{044D2B4C-9376-4A0F-8983-CD2ACFCEC55B}"/>
    <cellStyle name="Porcentaje" xfId="7" builtinId="5"/>
  </cellStyles>
  <dxfs count="0"/>
  <tableStyles count="0" defaultTableStyle="TableStyleMedium2" defaultPivotStyle="PivotStyleMedium9"/>
  <colors>
    <mruColors>
      <color rgb="FFB61F9F"/>
      <color rgb="FF6B0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calcChain" Target="calcChain.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9022707802429E-2"/>
          <c:y val="1.514023751515365E-2"/>
          <c:w val="0.97803921026134566"/>
          <c:h val="0.71561362004637308"/>
        </c:manualLayout>
      </c:layout>
      <c:barChart>
        <c:barDir val="col"/>
        <c:grouping val="clustered"/>
        <c:varyColors val="0"/>
        <c:ser>
          <c:idx val="0"/>
          <c:order val="0"/>
          <c:tx>
            <c:strRef>
              <c:f>'Gráfico 3.1.'!$B$2</c:f>
              <c:strCache>
                <c:ptCount val="1"/>
                <c:pt idx="0">
                  <c:v>2022</c:v>
                </c:pt>
              </c:strCache>
            </c:strRef>
          </c:tx>
          <c:spPr>
            <a:solidFill>
              <a:srgbClr val="B61F9F"/>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3.1.'!$A$3:$A$7</c:f>
              <c:strCache>
                <c:ptCount val="5"/>
                <c:pt idx="0">
                  <c:v>Mundo</c:v>
                </c:pt>
                <c:pt idx="1">
                  <c:v>Economías avanzadas</c:v>
                </c:pt>
                <c:pt idx="2">
                  <c:v>Economías emergentes</c:v>
                </c:pt>
                <c:pt idx="3">
                  <c:v>Latam</c:v>
                </c:pt>
                <c:pt idx="4">
                  <c:v>Socios comerciales</c:v>
                </c:pt>
              </c:strCache>
            </c:strRef>
          </c:cat>
          <c:val>
            <c:numRef>
              <c:f>'Gráfico 3.1.'!$B$3:$B$7</c:f>
              <c:numCache>
                <c:formatCode>0.0</c:formatCode>
                <c:ptCount val="5"/>
                <c:pt idx="0">
                  <c:v>3.9</c:v>
                </c:pt>
                <c:pt idx="1">
                  <c:v>1.1000000000000001</c:v>
                </c:pt>
                <c:pt idx="2">
                  <c:v>5.4</c:v>
                </c:pt>
                <c:pt idx="3">
                  <c:v>4.8</c:v>
                </c:pt>
                <c:pt idx="4">
                  <c:v>3</c:v>
                </c:pt>
              </c:numCache>
            </c:numRef>
          </c:val>
          <c:extLst>
            <c:ext xmlns:c16="http://schemas.microsoft.com/office/drawing/2014/chart" uri="{C3380CC4-5D6E-409C-BE32-E72D297353CC}">
              <c16:uniqueId val="{00000000-193F-40DD-A204-BAD48BAB268A}"/>
            </c:ext>
          </c:extLst>
        </c:ser>
        <c:ser>
          <c:idx val="1"/>
          <c:order val="1"/>
          <c:tx>
            <c:strRef>
              <c:f>'Gráfico 3.1.'!$C$2</c:f>
              <c:strCache>
                <c:ptCount val="1"/>
                <c:pt idx="0">
                  <c:v>2023</c:v>
                </c:pt>
              </c:strCache>
            </c:strRef>
          </c:tx>
          <c:spPr>
            <a:solidFill>
              <a:srgbClr val="6B04AA"/>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3.1.'!$A$3:$A$7</c:f>
              <c:strCache>
                <c:ptCount val="5"/>
                <c:pt idx="0">
                  <c:v>Mundo</c:v>
                </c:pt>
                <c:pt idx="1">
                  <c:v>Economías avanzadas</c:v>
                </c:pt>
                <c:pt idx="2">
                  <c:v>Economías emergentes</c:v>
                </c:pt>
                <c:pt idx="3">
                  <c:v>Latam</c:v>
                </c:pt>
                <c:pt idx="4">
                  <c:v>Socios comerciales</c:v>
                </c:pt>
              </c:strCache>
            </c:strRef>
          </c:cat>
          <c:val>
            <c:numRef>
              <c:f>'Gráfico 3.1.'!$C$3:$C$7</c:f>
              <c:numCache>
                <c:formatCode>0.0</c:formatCode>
                <c:ptCount val="5"/>
                <c:pt idx="0">
                  <c:v>4</c:v>
                </c:pt>
                <c:pt idx="1">
                  <c:v>0.3</c:v>
                </c:pt>
                <c:pt idx="2">
                  <c:v>5.8</c:v>
                </c:pt>
                <c:pt idx="3">
                  <c:v>5.0999999999999996</c:v>
                </c:pt>
                <c:pt idx="4">
                  <c:v>2.9</c:v>
                </c:pt>
              </c:numCache>
            </c:numRef>
          </c:val>
          <c:extLst>
            <c:ext xmlns:c16="http://schemas.microsoft.com/office/drawing/2014/chart" uri="{C3380CC4-5D6E-409C-BE32-E72D297353CC}">
              <c16:uniqueId val="{00000001-193F-40DD-A204-BAD48BAB268A}"/>
            </c:ext>
          </c:extLst>
        </c:ser>
        <c:dLbls>
          <c:dLblPos val="outEnd"/>
          <c:showLegendKey val="0"/>
          <c:showVal val="1"/>
          <c:showCatName val="0"/>
          <c:showSerName val="0"/>
          <c:showPercent val="0"/>
          <c:showBubbleSize val="0"/>
        </c:dLbls>
        <c:gapWidth val="219"/>
        <c:overlap val="-27"/>
        <c:axId val="1243597360"/>
        <c:axId val="1243601936"/>
      </c:barChart>
      <c:catAx>
        <c:axId val="12435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243601936"/>
        <c:crosses val="autoZero"/>
        <c:auto val="1"/>
        <c:lblAlgn val="ctr"/>
        <c:lblOffset val="100"/>
        <c:noMultiLvlLbl val="0"/>
      </c:catAx>
      <c:valAx>
        <c:axId val="1243601936"/>
        <c:scaling>
          <c:orientation val="minMax"/>
        </c:scaling>
        <c:delete val="1"/>
        <c:axPos val="l"/>
        <c:numFmt formatCode="0.0" sourceLinked="1"/>
        <c:majorTickMark val="none"/>
        <c:minorTickMark val="none"/>
        <c:tickLblPos val="nextTo"/>
        <c:crossAx val="1243597360"/>
        <c:crosses val="autoZero"/>
        <c:crossBetween val="between"/>
      </c:valAx>
      <c:spPr>
        <a:noFill/>
        <a:ln>
          <a:noFill/>
        </a:ln>
        <a:effectLst/>
      </c:spPr>
    </c:plotArea>
    <c:legend>
      <c:legendPos val="b"/>
      <c:layout>
        <c:manualLayout>
          <c:xMode val="edge"/>
          <c:yMode val="edge"/>
          <c:x val="0.35762583278704718"/>
          <c:y val="0.91725277530970106"/>
          <c:w val="0.27681150906855961"/>
          <c:h val="8.2747224690298923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bg2">
              <a:lumMod val="2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87586891757697E-2"/>
          <c:y val="4.3117283950617286E-2"/>
          <c:w val="0.77582045454545456"/>
          <c:h val="0.7735364197530864"/>
        </c:manualLayout>
      </c:layout>
      <c:barChart>
        <c:barDir val="col"/>
        <c:grouping val="clustered"/>
        <c:varyColors val="0"/>
        <c:ser>
          <c:idx val="0"/>
          <c:order val="0"/>
          <c:tx>
            <c:strRef>
              <c:f>'Gráfico 3.1.1'!$C$15</c:f>
              <c:strCache>
                <c:ptCount val="1"/>
                <c:pt idx="0">
                  <c:v>Recaudo</c:v>
                </c:pt>
              </c:strCache>
            </c:strRef>
          </c:tx>
          <c:spPr>
            <a:solidFill>
              <a:srgbClr val="B61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3.1.1'!$B$16:$B$21</c:f>
              <c:strCache>
                <c:ptCount val="6"/>
                <c:pt idx="0">
                  <c:v>2017</c:v>
                </c:pt>
                <c:pt idx="1">
                  <c:v>2018</c:v>
                </c:pt>
                <c:pt idx="2">
                  <c:v>2019</c:v>
                </c:pt>
                <c:pt idx="3">
                  <c:v>2020</c:v>
                </c:pt>
                <c:pt idx="4">
                  <c:v>2021</c:v>
                </c:pt>
                <c:pt idx="5">
                  <c:v>2022*</c:v>
                </c:pt>
              </c:strCache>
            </c:strRef>
          </c:cat>
          <c:val>
            <c:numRef>
              <c:f>'Gráfico 3.1.1'!$C$16:$C$21</c:f>
              <c:numCache>
                <c:formatCode>0.0</c:formatCode>
                <c:ptCount val="6"/>
                <c:pt idx="0">
                  <c:v>8.4</c:v>
                </c:pt>
                <c:pt idx="1">
                  <c:v>9.6</c:v>
                </c:pt>
                <c:pt idx="2">
                  <c:v>13.6</c:v>
                </c:pt>
                <c:pt idx="3">
                  <c:v>13</c:v>
                </c:pt>
                <c:pt idx="4">
                  <c:v>18.8</c:v>
                </c:pt>
                <c:pt idx="5">
                  <c:v>10.8</c:v>
                </c:pt>
              </c:numCache>
            </c:numRef>
          </c:val>
          <c:extLst>
            <c:ext xmlns:c16="http://schemas.microsoft.com/office/drawing/2014/chart" uri="{C3380CC4-5D6E-409C-BE32-E72D297353CC}">
              <c16:uniqueId val="{00000000-9ADE-42FB-AC63-F7DDF06DC041}"/>
            </c:ext>
          </c:extLst>
        </c:ser>
        <c:dLbls>
          <c:showLegendKey val="0"/>
          <c:showVal val="0"/>
          <c:showCatName val="0"/>
          <c:showSerName val="0"/>
          <c:showPercent val="0"/>
          <c:showBubbleSize val="0"/>
        </c:dLbls>
        <c:gapWidth val="50"/>
        <c:overlap val="-27"/>
        <c:axId val="877817632"/>
        <c:axId val="877809728"/>
      </c:barChart>
      <c:lineChart>
        <c:grouping val="standard"/>
        <c:varyColors val="0"/>
        <c:ser>
          <c:idx val="1"/>
          <c:order val="1"/>
          <c:tx>
            <c:strRef>
              <c:f>'Gráfico 3.1.1'!$D$15</c:f>
              <c:strCache>
                <c:ptCount val="1"/>
                <c:pt idx="0">
                  <c:v>Var. Recaudo (%)</c:v>
                </c:pt>
              </c:strCache>
            </c:strRef>
          </c:tx>
          <c:spPr>
            <a:ln w="28575" cap="rnd">
              <a:solidFill>
                <a:srgbClr val="48A4E4"/>
              </a:solidFill>
              <a:round/>
            </a:ln>
            <a:effectLst/>
          </c:spPr>
          <c:marker>
            <c:symbol val="circle"/>
            <c:size val="7"/>
            <c:spPr>
              <a:solidFill>
                <a:srgbClr val="48A4E4"/>
              </a:solidFill>
              <a:ln w="9525">
                <a:solidFill>
                  <a:srgbClr val="48A4E4"/>
                </a:solidFill>
              </a:ln>
              <a:effectLst/>
            </c:spPr>
          </c:marker>
          <c:dLbls>
            <c:dLbl>
              <c:idx val="1"/>
              <c:layout>
                <c:manualLayout>
                  <c:x val="-6.4344630571515918E-2"/>
                  <c:y val="8.88710744668616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36-4F52-BBF9-EFD2EE2B5122}"/>
                </c:ext>
              </c:extLst>
            </c:dLbl>
            <c:dLbl>
              <c:idx val="2"/>
              <c:layout>
                <c:manualLayout>
                  <c:x val="-5.6902710185832935E-2"/>
                  <c:y val="3.76300945940766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DE-42FB-AC63-F7DDF06DC041}"/>
                </c:ext>
              </c:extLst>
            </c:dLbl>
            <c:dLbl>
              <c:idx val="3"/>
              <c:layout>
                <c:manualLayout>
                  <c:x val="-5.8908979161124905E-2"/>
                  <c:y val="6.64531457725182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36-4F52-BBF9-EFD2EE2B5122}"/>
                </c:ext>
              </c:extLst>
            </c:dLbl>
            <c:dLbl>
              <c:idx val="4"/>
              <c:layout>
                <c:manualLayout>
                  <c:x val="-7.5927525252525246E-2"/>
                  <c:y val="9.20736357089108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DE-42FB-AC63-F7DDF06DC04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3.1.1'!$B$16:$B$21</c:f>
              <c:strCache>
                <c:ptCount val="6"/>
                <c:pt idx="0">
                  <c:v>2017</c:v>
                </c:pt>
                <c:pt idx="1">
                  <c:v>2018</c:v>
                </c:pt>
                <c:pt idx="2">
                  <c:v>2019</c:v>
                </c:pt>
                <c:pt idx="3">
                  <c:v>2020</c:v>
                </c:pt>
                <c:pt idx="4">
                  <c:v>2021</c:v>
                </c:pt>
                <c:pt idx="5">
                  <c:v>2022*</c:v>
                </c:pt>
              </c:strCache>
            </c:strRef>
          </c:cat>
          <c:val>
            <c:numRef>
              <c:f>'Gráfico 3.1.1'!$D$16:$D$21</c:f>
              <c:numCache>
                <c:formatCode>0.0%</c:formatCode>
                <c:ptCount val="6"/>
                <c:pt idx="1">
                  <c:v>0.152</c:v>
                </c:pt>
                <c:pt idx="2">
                  <c:v>0.41699999999999998</c:v>
                </c:pt>
                <c:pt idx="3">
                  <c:v>-4.3999999999999997E-2</c:v>
                </c:pt>
                <c:pt idx="4">
                  <c:v>0.441</c:v>
                </c:pt>
              </c:numCache>
            </c:numRef>
          </c:val>
          <c:smooth val="0"/>
          <c:extLst>
            <c:ext xmlns:c16="http://schemas.microsoft.com/office/drawing/2014/chart" uri="{C3380CC4-5D6E-409C-BE32-E72D297353CC}">
              <c16:uniqueId val="{00000003-9ADE-42FB-AC63-F7DDF06DC041}"/>
            </c:ext>
          </c:extLst>
        </c:ser>
        <c:ser>
          <c:idx val="2"/>
          <c:order val="2"/>
          <c:tx>
            <c:strRef>
              <c:f>'Gráfico 3.1.1'!$E$15</c:f>
              <c:strCache>
                <c:ptCount val="1"/>
                <c:pt idx="0">
                  <c:v>Cumplimiento meta anual</c:v>
                </c:pt>
              </c:strCache>
            </c:strRef>
          </c:tx>
          <c:spPr>
            <a:ln w="28575" cap="rnd">
              <a:noFill/>
              <a:round/>
            </a:ln>
            <a:effectLst/>
          </c:spPr>
          <c:marker>
            <c:symbol val="square"/>
            <c:size val="7"/>
            <c:spPr>
              <a:solidFill>
                <a:srgbClr val="08C5A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3.1.1'!$B$16:$B$21</c:f>
              <c:strCache>
                <c:ptCount val="6"/>
                <c:pt idx="0">
                  <c:v>2017</c:v>
                </c:pt>
                <c:pt idx="1">
                  <c:v>2018</c:v>
                </c:pt>
                <c:pt idx="2">
                  <c:v>2019</c:v>
                </c:pt>
                <c:pt idx="3">
                  <c:v>2020</c:v>
                </c:pt>
                <c:pt idx="4">
                  <c:v>2021</c:v>
                </c:pt>
                <c:pt idx="5">
                  <c:v>2022*</c:v>
                </c:pt>
              </c:strCache>
            </c:strRef>
          </c:cat>
          <c:val>
            <c:numRef>
              <c:f>'Gráfico 3.1.1'!$E$16:$E$21</c:f>
              <c:numCache>
                <c:formatCode>0.0%</c:formatCode>
                <c:ptCount val="6"/>
                <c:pt idx="0">
                  <c:v>1.518</c:v>
                </c:pt>
                <c:pt idx="1">
                  <c:v>1.4419999999999999</c:v>
                </c:pt>
                <c:pt idx="2">
                  <c:v>1.363</c:v>
                </c:pt>
                <c:pt idx="3">
                  <c:v>1.0029999999999999</c:v>
                </c:pt>
                <c:pt idx="4">
                  <c:v>1.131</c:v>
                </c:pt>
                <c:pt idx="5">
                  <c:v>1.54</c:v>
                </c:pt>
              </c:numCache>
            </c:numRef>
          </c:val>
          <c:smooth val="0"/>
          <c:extLst>
            <c:ext xmlns:c16="http://schemas.microsoft.com/office/drawing/2014/chart" uri="{C3380CC4-5D6E-409C-BE32-E72D297353CC}">
              <c16:uniqueId val="{00000004-9ADE-42FB-AC63-F7DDF06DC041}"/>
            </c:ext>
          </c:extLst>
        </c:ser>
        <c:dLbls>
          <c:showLegendKey val="0"/>
          <c:showVal val="0"/>
          <c:showCatName val="0"/>
          <c:showSerName val="0"/>
          <c:showPercent val="0"/>
          <c:showBubbleSize val="0"/>
        </c:dLbls>
        <c:marker val="1"/>
        <c:smooth val="0"/>
        <c:axId val="877812640"/>
        <c:axId val="877814304"/>
      </c:lineChart>
      <c:catAx>
        <c:axId val="87781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877809728"/>
        <c:crosses val="autoZero"/>
        <c:auto val="1"/>
        <c:lblAlgn val="ctr"/>
        <c:lblOffset val="100"/>
        <c:noMultiLvlLbl val="0"/>
      </c:catAx>
      <c:valAx>
        <c:axId val="877809728"/>
        <c:scaling>
          <c:orientation val="minMax"/>
          <c:max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crossAx val="877817632"/>
        <c:crosses val="autoZero"/>
        <c:crossBetween val="between"/>
      </c:valAx>
      <c:valAx>
        <c:axId val="877814304"/>
        <c:scaling>
          <c:orientation val="minMax"/>
          <c:max val="1.8"/>
          <c:min val="-0.25"/>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crossAx val="877812640"/>
        <c:crosses val="max"/>
        <c:crossBetween val="between"/>
      </c:valAx>
      <c:catAx>
        <c:axId val="877812640"/>
        <c:scaling>
          <c:orientation val="minMax"/>
        </c:scaling>
        <c:delete val="1"/>
        <c:axPos val="b"/>
        <c:numFmt formatCode="General" sourceLinked="1"/>
        <c:majorTickMark val="none"/>
        <c:minorTickMark val="none"/>
        <c:tickLblPos val="nextTo"/>
        <c:crossAx val="8778143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830466465043948E-2"/>
          <c:y val="2.4249555912764658E-2"/>
          <c:w val="0.86630789555150167"/>
          <c:h val="0.81198691687032809"/>
        </c:manualLayout>
      </c:layout>
      <c:lineChart>
        <c:grouping val="standard"/>
        <c:varyColors val="0"/>
        <c:ser>
          <c:idx val="0"/>
          <c:order val="0"/>
          <c:tx>
            <c:v>Contrafactual</c:v>
          </c:tx>
          <c:spPr>
            <a:ln w="28575" cap="rnd">
              <a:solidFill>
                <a:srgbClr val="B61F9F"/>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3.2.'!$B$4:$B$8</c:f>
              <c:numCache>
                <c:formatCode>General</c:formatCode>
                <c:ptCount val="5"/>
                <c:pt idx="0">
                  <c:v>2019</c:v>
                </c:pt>
                <c:pt idx="1">
                  <c:v>2020</c:v>
                </c:pt>
                <c:pt idx="2">
                  <c:v>2021</c:v>
                </c:pt>
                <c:pt idx="3">
                  <c:v>2022</c:v>
                </c:pt>
                <c:pt idx="4">
                  <c:v>2023</c:v>
                </c:pt>
              </c:numCache>
            </c:numRef>
          </c:cat>
          <c:val>
            <c:numRef>
              <c:f>'Gráfico 3.2.'!$C$4:$C$8</c:f>
              <c:numCache>
                <c:formatCode>0.0</c:formatCode>
                <c:ptCount val="5"/>
                <c:pt idx="0">
                  <c:v>100</c:v>
                </c:pt>
                <c:pt idx="1">
                  <c:v>103.9</c:v>
                </c:pt>
                <c:pt idx="2">
                  <c:v>107.7</c:v>
                </c:pt>
                <c:pt idx="3">
                  <c:v>111.4</c:v>
                </c:pt>
                <c:pt idx="4">
                  <c:v>115</c:v>
                </c:pt>
              </c:numCache>
            </c:numRef>
          </c:val>
          <c:smooth val="0"/>
          <c:extLst>
            <c:ext xmlns:c16="http://schemas.microsoft.com/office/drawing/2014/chart" uri="{C3380CC4-5D6E-409C-BE32-E72D297353CC}">
              <c16:uniqueId val="{00000000-54F8-45BF-B458-04E2C9BD9B53}"/>
            </c:ext>
          </c:extLst>
        </c:ser>
        <c:ser>
          <c:idx val="1"/>
          <c:order val="1"/>
          <c:tx>
            <c:v>MFMP 2021</c:v>
          </c:tx>
          <c:spPr>
            <a:ln w="28575" cap="rnd">
              <a:solidFill>
                <a:srgbClr val="48A4E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3.2.'!$B$4:$B$8</c:f>
              <c:numCache>
                <c:formatCode>General</c:formatCode>
                <c:ptCount val="5"/>
                <c:pt idx="0">
                  <c:v>2019</c:v>
                </c:pt>
                <c:pt idx="1">
                  <c:v>2020</c:v>
                </c:pt>
                <c:pt idx="2">
                  <c:v>2021</c:v>
                </c:pt>
                <c:pt idx="3">
                  <c:v>2022</c:v>
                </c:pt>
                <c:pt idx="4">
                  <c:v>2023</c:v>
                </c:pt>
              </c:numCache>
            </c:numRef>
          </c:cat>
          <c:val>
            <c:numRef>
              <c:f>'Gráfico 3.2.'!$D$4:$D$8</c:f>
              <c:numCache>
                <c:formatCode>0.0</c:formatCode>
                <c:ptCount val="5"/>
                <c:pt idx="0">
                  <c:v>100</c:v>
                </c:pt>
                <c:pt idx="1">
                  <c:v>93.2</c:v>
                </c:pt>
                <c:pt idx="2">
                  <c:v>98.8</c:v>
                </c:pt>
                <c:pt idx="3">
                  <c:v>103</c:v>
                </c:pt>
                <c:pt idx="4">
                  <c:v>107</c:v>
                </c:pt>
              </c:numCache>
            </c:numRef>
          </c:val>
          <c:smooth val="0"/>
          <c:extLst>
            <c:ext xmlns:c16="http://schemas.microsoft.com/office/drawing/2014/chart" uri="{C3380CC4-5D6E-409C-BE32-E72D297353CC}">
              <c16:uniqueId val="{00000001-54F8-45BF-B458-04E2C9BD9B53}"/>
            </c:ext>
          </c:extLst>
        </c:ser>
        <c:ser>
          <c:idx val="2"/>
          <c:order val="3"/>
          <c:tx>
            <c:v>MFMP 2022</c:v>
          </c:tx>
          <c:spPr>
            <a:ln w="28575" cap="rnd">
              <a:solidFill>
                <a:srgbClr val="6B04AA"/>
              </a:solidFill>
              <a:round/>
            </a:ln>
            <a:effectLst/>
          </c:spPr>
          <c:marker>
            <c:symbol val="none"/>
          </c:marker>
          <c:dLbls>
            <c:dLbl>
              <c:idx val="2"/>
              <c:layout>
                <c:manualLayout>
                  <c:x val="8.1828040504359576E-3"/>
                  <c:y val="7.5893397687750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F8-45BF-B458-04E2C9BD9B53}"/>
                </c:ext>
              </c:extLst>
            </c:dLbl>
            <c:dLbl>
              <c:idx val="3"/>
              <c:layout>
                <c:manualLayout>
                  <c:x val="-4.0183595872122224E-2"/>
                  <c:y val="3.98168803932055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F8-45BF-B458-04E2C9BD9B53}"/>
                </c:ext>
              </c:extLst>
            </c:dLbl>
            <c:dLbl>
              <c:idx val="4"/>
              <c:layout>
                <c:manualLayout>
                  <c:x val="-0.10335475900661595"/>
                  <c:y val="6.47810602411130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F8-45BF-B458-04E2C9BD9B5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3.2.'!$B$4:$B$8</c:f>
              <c:numCache>
                <c:formatCode>General</c:formatCode>
                <c:ptCount val="5"/>
                <c:pt idx="0">
                  <c:v>2019</c:v>
                </c:pt>
                <c:pt idx="1">
                  <c:v>2020</c:v>
                </c:pt>
                <c:pt idx="2">
                  <c:v>2021</c:v>
                </c:pt>
                <c:pt idx="3">
                  <c:v>2022</c:v>
                </c:pt>
                <c:pt idx="4">
                  <c:v>2023</c:v>
                </c:pt>
              </c:numCache>
            </c:numRef>
          </c:cat>
          <c:val>
            <c:numRef>
              <c:f>'Gráfico 3.2.'!$E$4:$E$8</c:f>
              <c:numCache>
                <c:formatCode>0.0</c:formatCode>
                <c:ptCount val="5"/>
                <c:pt idx="0">
                  <c:v>100</c:v>
                </c:pt>
                <c:pt idx="1">
                  <c:v>93</c:v>
                </c:pt>
                <c:pt idx="2">
                  <c:v>102.9</c:v>
                </c:pt>
                <c:pt idx="3">
                  <c:v>109.5</c:v>
                </c:pt>
                <c:pt idx="4">
                  <c:v>113.1</c:v>
                </c:pt>
              </c:numCache>
            </c:numRef>
          </c:val>
          <c:smooth val="0"/>
          <c:extLst>
            <c:ext xmlns:c16="http://schemas.microsoft.com/office/drawing/2014/chart" uri="{C3380CC4-5D6E-409C-BE32-E72D297353CC}">
              <c16:uniqueId val="{00000005-54F8-45BF-B458-04E2C9BD9B53}"/>
            </c:ext>
          </c:extLst>
        </c:ser>
        <c:dLbls>
          <c:showLegendKey val="0"/>
          <c:showVal val="0"/>
          <c:showCatName val="0"/>
          <c:showSerName val="0"/>
          <c:showPercent val="0"/>
          <c:showBubbleSize val="0"/>
        </c:dLbls>
        <c:smooth val="0"/>
        <c:axId val="351058799"/>
        <c:axId val="351041743"/>
        <c:extLst>
          <c:ext xmlns:c15="http://schemas.microsoft.com/office/drawing/2012/chart" uri="{02D57815-91ED-43cb-92C2-25804820EDAC}">
            <c15:filteredLineSeries>
              <c15:ser>
                <c:idx val="3"/>
                <c:order val="2"/>
                <c:tx>
                  <c:strRef>
                    <c:extLst>
                      <c:ext uri="{02D57815-91ED-43cb-92C2-25804820EDAC}">
                        <c15:formulaRef>
                          <c15:sqref>'Gráfico 3.2.'!$H$3</c15:sqref>
                        </c15:formulaRef>
                      </c:ext>
                    </c:extLst>
                    <c:strCache>
                      <c:ptCount val="1"/>
                    </c:strCache>
                  </c:strRef>
                </c:tx>
                <c:spPr>
                  <a:ln w="28575" cap="rnd">
                    <a:solidFill>
                      <a:schemeClr val="accent1"/>
                    </a:solidFill>
                    <a:round/>
                  </a:ln>
                  <a:effectLst/>
                </c:spPr>
                <c:marker>
                  <c:symbol val="none"/>
                </c:marker>
                <c:dLbls>
                  <c:dLbl>
                    <c:idx val="2"/>
                    <c:layout>
                      <c:manualLayout>
                        <c:x val="0"/>
                        <c:y val="1.142041399000708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6-54F8-45BF-B458-04E2C9BD9B5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'Gráfico 3.2.'!$B$4:$B$8</c15:sqref>
                        </c15:formulaRef>
                      </c:ext>
                    </c:extLst>
                    <c:numCache>
                      <c:formatCode>General</c:formatCode>
                      <c:ptCount val="5"/>
                      <c:pt idx="0">
                        <c:v>2019</c:v>
                      </c:pt>
                      <c:pt idx="1">
                        <c:v>2020</c:v>
                      </c:pt>
                      <c:pt idx="2">
                        <c:v>2021</c:v>
                      </c:pt>
                      <c:pt idx="3">
                        <c:v>2022</c:v>
                      </c:pt>
                      <c:pt idx="4">
                        <c:v>2023</c:v>
                      </c:pt>
                    </c:numCache>
                  </c:numRef>
                </c:cat>
                <c:val>
                  <c:numRef>
                    <c:extLst>
                      <c:ext uri="{02D57815-91ED-43cb-92C2-25804820EDAC}">
                        <c15:formulaRef>
                          <c15:sqref>'Gráfico 3.2.'!$H$4:$H$8</c15:sqref>
                        </c15:formulaRef>
                      </c:ext>
                    </c:extLst>
                    <c:numCache>
                      <c:formatCode>0.0</c:formatCode>
                      <c:ptCount val="5"/>
                    </c:numCache>
                  </c:numRef>
                </c:val>
                <c:smooth val="0"/>
                <c:extLst>
                  <c:ext xmlns:c16="http://schemas.microsoft.com/office/drawing/2014/chart" uri="{C3380CC4-5D6E-409C-BE32-E72D297353CC}">
                    <c16:uniqueId val="{00000007-54F8-45BF-B458-04E2C9BD9B53}"/>
                  </c:ext>
                </c:extLst>
              </c15:ser>
            </c15:filteredLineSeries>
          </c:ext>
        </c:extLst>
      </c:lineChart>
      <c:catAx>
        <c:axId val="3510587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351041743"/>
        <c:crosses val="autoZero"/>
        <c:auto val="1"/>
        <c:lblAlgn val="ctr"/>
        <c:lblOffset val="100"/>
        <c:noMultiLvlLbl val="0"/>
      </c:catAx>
      <c:valAx>
        <c:axId val="351041743"/>
        <c:scaling>
          <c:orientation val="minMax"/>
          <c:min val="85"/>
        </c:scaling>
        <c:delete val="1"/>
        <c:axPos val="l"/>
        <c:numFmt formatCode="0.0" sourceLinked="1"/>
        <c:majorTickMark val="none"/>
        <c:minorTickMark val="none"/>
        <c:tickLblPos val="nextTo"/>
        <c:crossAx val="351058799"/>
        <c:crosses val="autoZero"/>
        <c:crossBetween val="between"/>
      </c:valAx>
      <c:spPr>
        <a:noFill/>
        <a:ln>
          <a:noFill/>
        </a:ln>
        <a:effectLst/>
      </c:spPr>
    </c:plotArea>
    <c:legend>
      <c:legendPos val="b"/>
      <c:layout>
        <c:manualLayout>
          <c:xMode val="edge"/>
          <c:yMode val="edge"/>
          <c:x val="7.344791666666667E-3"/>
          <c:y val="0.94384453065901053"/>
          <c:w val="0.98383576388888894"/>
          <c:h val="5.6155469340989438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655892616082116E-2"/>
          <c:y val="5.5436507936507937E-2"/>
          <c:w val="0.93800599407384766"/>
          <c:h val="0.75068302920748942"/>
        </c:manualLayout>
      </c:layout>
      <c:lineChart>
        <c:grouping val="standard"/>
        <c:varyColors val="0"/>
        <c:ser>
          <c:idx val="1"/>
          <c:order val="0"/>
          <c:tx>
            <c:strRef>
              <c:f>'Gráfico 3.3.'!$A$4</c:f>
              <c:strCache>
                <c:ptCount val="1"/>
                <c:pt idx="0">
                  <c:v>Total nacional</c:v>
                </c:pt>
              </c:strCache>
            </c:strRef>
          </c:tx>
          <c:spPr>
            <a:ln w="28575" cap="rnd">
              <a:solidFill>
                <a:srgbClr val="B61F9F"/>
              </a:solidFill>
              <a:round/>
            </a:ln>
            <a:effectLst/>
          </c:spPr>
          <c:marker>
            <c:symbol val="none"/>
          </c:marker>
          <c:dPt>
            <c:idx val="12"/>
            <c:marker>
              <c:symbol val="none"/>
            </c:marker>
            <c:bubble3D val="0"/>
            <c:spPr>
              <a:ln w="28575" cap="rnd">
                <a:solidFill>
                  <a:srgbClr val="B61F9F"/>
                </a:solidFill>
                <a:prstDash val="solid"/>
                <a:round/>
              </a:ln>
              <a:effectLst/>
            </c:spPr>
            <c:extLst>
              <c:ext xmlns:c16="http://schemas.microsoft.com/office/drawing/2014/chart" uri="{C3380CC4-5D6E-409C-BE32-E72D297353CC}">
                <c16:uniqueId val="{00000001-F710-4E23-A8A1-11349A754804}"/>
              </c:ext>
            </c:extLst>
          </c:dPt>
          <c:dPt>
            <c:idx val="13"/>
            <c:marker>
              <c:symbol val="none"/>
            </c:marker>
            <c:bubble3D val="0"/>
            <c:spPr>
              <a:ln w="28575" cap="rnd">
                <a:solidFill>
                  <a:srgbClr val="B61F9F"/>
                </a:solidFill>
                <a:prstDash val="solid"/>
                <a:round/>
              </a:ln>
              <a:effectLst/>
            </c:spPr>
            <c:extLst>
              <c:ext xmlns:c16="http://schemas.microsoft.com/office/drawing/2014/chart" uri="{C3380CC4-5D6E-409C-BE32-E72D297353CC}">
                <c16:uniqueId val="{00000003-F710-4E23-A8A1-11349A754804}"/>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10-4E23-A8A1-11349A754804}"/>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10-4E23-A8A1-11349A754804}"/>
                </c:ext>
              </c:extLst>
            </c:dLbl>
            <c:dLbl>
              <c:idx val="9"/>
              <c:layout>
                <c:manualLayout>
                  <c:x val="-0.12332611667218536"/>
                  <c:y val="-6.42557367149759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710-4E23-A8A1-11349A754804}"/>
                </c:ext>
              </c:extLst>
            </c:dLbl>
            <c:dLbl>
              <c:idx val="1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710-4E23-A8A1-11349A754804}"/>
                </c:ext>
              </c:extLst>
            </c:dLbl>
            <c:dLbl>
              <c:idx val="11"/>
              <c:layout>
                <c:manualLayout>
                  <c:x val="-4.8683086693325862E-2"/>
                  <c:y val="-7.41183574879227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10-4E23-A8A1-11349A754804}"/>
                </c:ext>
              </c:extLst>
            </c:dLbl>
            <c:dLbl>
              <c:idx val="12"/>
              <c:layout>
                <c:manualLayout>
                  <c:x val="-5.2492112482853223E-2"/>
                  <c:y val="-7.7793377616747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10-4E23-A8A1-11349A754804}"/>
                </c:ext>
              </c:extLst>
            </c:dLbl>
            <c:dLbl>
              <c:idx val="13"/>
              <c:layout>
                <c:manualLayout>
                  <c:x val="0"/>
                  <c:y val="-6.5011574074074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10-4E23-A8A1-11349A75480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'Gráfico 3.3.'!$B$3:$O$3</c:f>
              <c:strCach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strCache>
            </c:strRef>
          </c:cat>
          <c:val>
            <c:numRef>
              <c:f>'Gráfico 3.3.'!$B$4:$O$4</c:f>
              <c:numCache>
                <c:formatCode>0.0</c:formatCode>
                <c:ptCount val="14"/>
                <c:pt idx="0">
                  <c:v>12</c:v>
                </c:pt>
                <c:pt idx="1">
                  <c:v>11</c:v>
                </c:pt>
                <c:pt idx="2">
                  <c:v>10.5</c:v>
                </c:pt>
                <c:pt idx="3">
                  <c:v>9.6999999999999993</c:v>
                </c:pt>
                <c:pt idx="4">
                  <c:v>9.1999999999999993</c:v>
                </c:pt>
                <c:pt idx="5">
                  <c:v>8.9</c:v>
                </c:pt>
                <c:pt idx="6">
                  <c:v>9.1999999999999993</c:v>
                </c:pt>
                <c:pt idx="7">
                  <c:v>9.3000000000000007</c:v>
                </c:pt>
                <c:pt idx="8">
                  <c:v>9.5</c:v>
                </c:pt>
                <c:pt idx="9">
                  <c:v>10.4</c:v>
                </c:pt>
                <c:pt idx="10">
                  <c:v>15.7</c:v>
                </c:pt>
                <c:pt idx="11">
                  <c:v>13.8</c:v>
                </c:pt>
                <c:pt idx="12">
                  <c:v>11.8</c:v>
                </c:pt>
                <c:pt idx="13">
                  <c:v>10.4</c:v>
                </c:pt>
              </c:numCache>
            </c:numRef>
          </c:val>
          <c:smooth val="1"/>
          <c:extLst>
            <c:ext xmlns:c16="http://schemas.microsoft.com/office/drawing/2014/chart" uri="{C3380CC4-5D6E-409C-BE32-E72D297353CC}">
              <c16:uniqueId val="{00000009-F710-4E23-A8A1-11349A754804}"/>
            </c:ext>
          </c:extLst>
        </c:ser>
        <c:dLbls>
          <c:showLegendKey val="0"/>
          <c:showVal val="0"/>
          <c:showCatName val="0"/>
          <c:showSerName val="0"/>
          <c:showPercent val="0"/>
          <c:showBubbleSize val="0"/>
        </c:dLbls>
        <c:smooth val="0"/>
        <c:axId val="457221728"/>
        <c:axId val="944376080"/>
      </c:lineChart>
      <c:catAx>
        <c:axId val="45722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944376080"/>
        <c:crosses val="autoZero"/>
        <c:auto val="1"/>
        <c:lblAlgn val="ctr"/>
        <c:lblOffset val="100"/>
        <c:noMultiLvlLbl val="0"/>
      </c:catAx>
      <c:valAx>
        <c:axId val="944376080"/>
        <c:scaling>
          <c:orientation val="minMax"/>
          <c:min val="7"/>
        </c:scaling>
        <c:delete val="1"/>
        <c:axPos val="l"/>
        <c:numFmt formatCode="0" sourceLinked="0"/>
        <c:majorTickMark val="none"/>
        <c:minorTickMark val="none"/>
        <c:tickLblPos val="nextTo"/>
        <c:crossAx val="457221728"/>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889367428900874E-2"/>
          <c:y val="0.1031657175762829"/>
          <c:w val="0.9225551178466026"/>
          <c:h val="0.74173204443318497"/>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rgbClr val="6B04AA"/>
              </a:solidFill>
              <a:ln>
                <a:noFill/>
              </a:ln>
              <a:effectLst/>
            </c:spPr>
            <c:extLst>
              <c:ext xmlns:c16="http://schemas.microsoft.com/office/drawing/2014/chart" uri="{C3380CC4-5D6E-409C-BE32-E72D297353CC}">
                <c16:uniqueId val="{00000001-89D5-45E2-B8BD-D79167357071}"/>
              </c:ext>
            </c:extLst>
          </c:dPt>
          <c:dPt>
            <c:idx val="1"/>
            <c:invertIfNegative val="0"/>
            <c:bubble3D val="0"/>
            <c:spPr>
              <a:noFill/>
              <a:ln>
                <a:noFill/>
              </a:ln>
              <a:effectLst/>
            </c:spPr>
            <c:extLst>
              <c:ext xmlns:c16="http://schemas.microsoft.com/office/drawing/2014/chart" uri="{C3380CC4-5D6E-409C-BE32-E72D297353CC}">
                <c16:uniqueId val="{00000003-89D5-45E2-B8BD-D79167357071}"/>
              </c:ext>
            </c:extLst>
          </c:dPt>
          <c:dPt>
            <c:idx val="2"/>
            <c:invertIfNegative val="0"/>
            <c:bubble3D val="0"/>
            <c:spPr>
              <a:noFill/>
              <a:ln>
                <a:noFill/>
              </a:ln>
              <a:effectLst/>
            </c:spPr>
            <c:extLst>
              <c:ext xmlns:c16="http://schemas.microsoft.com/office/drawing/2014/chart" uri="{C3380CC4-5D6E-409C-BE32-E72D297353CC}">
                <c16:uniqueId val="{00000005-89D5-45E2-B8BD-D79167357071}"/>
              </c:ext>
            </c:extLst>
          </c:dPt>
          <c:dPt>
            <c:idx val="3"/>
            <c:invertIfNegative val="0"/>
            <c:bubble3D val="0"/>
            <c:spPr>
              <a:noFill/>
              <a:ln>
                <a:noFill/>
              </a:ln>
              <a:effectLst/>
            </c:spPr>
            <c:extLst>
              <c:ext xmlns:c16="http://schemas.microsoft.com/office/drawing/2014/chart" uri="{C3380CC4-5D6E-409C-BE32-E72D297353CC}">
                <c16:uniqueId val="{00000007-89D5-45E2-B8BD-D79167357071}"/>
              </c:ext>
            </c:extLst>
          </c:dPt>
          <c:dPt>
            <c:idx val="4"/>
            <c:invertIfNegative val="0"/>
            <c:bubble3D val="0"/>
            <c:spPr>
              <a:solidFill>
                <a:sysClr val="window" lastClr="FFFFFF"/>
              </a:solidFill>
              <a:ln>
                <a:noFill/>
              </a:ln>
              <a:effectLst/>
            </c:spPr>
            <c:extLst>
              <c:ext xmlns:c16="http://schemas.microsoft.com/office/drawing/2014/chart" uri="{C3380CC4-5D6E-409C-BE32-E72D297353CC}">
                <c16:uniqueId val="{00000009-89D5-45E2-B8BD-D79167357071}"/>
              </c:ext>
            </c:extLst>
          </c:dPt>
          <c:dPt>
            <c:idx val="5"/>
            <c:invertIfNegative val="0"/>
            <c:bubble3D val="0"/>
            <c:spPr>
              <a:solidFill>
                <a:srgbClr val="6B04AA"/>
              </a:solidFill>
              <a:ln>
                <a:noFill/>
              </a:ln>
              <a:effectLst/>
            </c:spPr>
            <c:extLst>
              <c:ext xmlns:c16="http://schemas.microsoft.com/office/drawing/2014/chart" uri="{C3380CC4-5D6E-409C-BE32-E72D297353CC}">
                <c16:uniqueId val="{0000000B-89D5-45E2-B8BD-D79167357071}"/>
              </c:ext>
            </c:extLst>
          </c:dPt>
          <c:dLbls>
            <c:dLbl>
              <c:idx val="0"/>
              <c:layout>
                <c:manualLayout>
                  <c:x val="-2.6376797759242276E-3"/>
                  <c:y val="-0.375195049121500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D5-45E2-B8BD-D79167357071}"/>
                </c:ext>
              </c:extLst>
            </c:dLbl>
            <c:dLbl>
              <c:idx val="5"/>
              <c:layout>
                <c:manualLayout>
                  <c:x val="-2.6376522153787308E-3"/>
                  <c:y val="-0.3104377801193584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D5-45E2-B8BD-D7916735707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inEnd"/>
            <c:showLegendKey val="0"/>
            <c:showVal val="0"/>
            <c:showCatName val="0"/>
            <c:showSerName val="0"/>
            <c:showPercent val="0"/>
            <c:showBubbleSize val="0"/>
            <c:extLst>
              <c:ext xmlns:c15="http://schemas.microsoft.com/office/drawing/2012/chart" uri="{CE6537A1-D6FC-4f65-9D91-7224C49458BB}">
                <c15:showLeaderLines val="0"/>
              </c:ext>
            </c:extLst>
          </c:dLbls>
          <c:cat>
            <c:strRef>
              <c:f>'Gráfico 3.4.'!$J$4:$J$9</c:f>
              <c:strCache>
                <c:ptCount val="6"/>
                <c:pt idx="0">
                  <c:v>2022*</c:v>
                </c:pt>
                <c:pt idx="1">
                  <c:v>Bienes</c:v>
                </c:pt>
                <c:pt idx="2">
                  <c:v>Servicios</c:v>
                </c:pt>
                <c:pt idx="3">
                  <c:v>Renta factorial</c:v>
                </c:pt>
                <c:pt idx="4">
                  <c:v>Transferencias</c:v>
                </c:pt>
                <c:pt idx="5">
                  <c:v>2023*</c:v>
                </c:pt>
              </c:strCache>
            </c:strRef>
          </c:cat>
          <c:val>
            <c:numRef>
              <c:f>'Gráfico 3.4.'!$K$4:$K$9</c:f>
              <c:numCache>
                <c:formatCode>0.0</c:formatCode>
                <c:ptCount val="6"/>
                <c:pt idx="0">
                  <c:v>-4.5</c:v>
                </c:pt>
                <c:pt idx="1">
                  <c:v>-3.9</c:v>
                </c:pt>
                <c:pt idx="2">
                  <c:v>-3.6</c:v>
                </c:pt>
                <c:pt idx="3">
                  <c:v>-3.4</c:v>
                </c:pt>
                <c:pt idx="4">
                  <c:v>-3.4</c:v>
                </c:pt>
                <c:pt idx="5">
                  <c:v>-3.7</c:v>
                </c:pt>
              </c:numCache>
            </c:numRef>
          </c:val>
          <c:extLst>
            <c:ext xmlns:c16="http://schemas.microsoft.com/office/drawing/2014/chart" uri="{C3380CC4-5D6E-409C-BE32-E72D297353CC}">
              <c16:uniqueId val="{0000000C-89D5-45E2-B8BD-D79167357071}"/>
            </c:ext>
          </c:extLst>
        </c:ser>
        <c:ser>
          <c:idx val="1"/>
          <c:order val="1"/>
          <c:spPr>
            <a:solidFill>
              <a:schemeClr val="accent2"/>
            </a:solidFill>
            <a:ln>
              <a:noFill/>
            </a:ln>
            <a:effectLst/>
          </c:spPr>
          <c:invertIfNegative val="0"/>
          <c:dPt>
            <c:idx val="1"/>
            <c:invertIfNegative val="0"/>
            <c:bubble3D val="0"/>
            <c:spPr>
              <a:solidFill>
                <a:srgbClr val="B61F9F"/>
              </a:solidFill>
              <a:ln>
                <a:noFill/>
              </a:ln>
              <a:effectLst/>
            </c:spPr>
            <c:extLst>
              <c:ext xmlns:c16="http://schemas.microsoft.com/office/drawing/2014/chart" uri="{C3380CC4-5D6E-409C-BE32-E72D297353CC}">
                <c16:uniqueId val="{0000000E-89D5-45E2-B8BD-D79167357071}"/>
              </c:ext>
            </c:extLst>
          </c:dPt>
          <c:dPt>
            <c:idx val="2"/>
            <c:invertIfNegative val="0"/>
            <c:bubble3D val="0"/>
            <c:spPr>
              <a:solidFill>
                <a:srgbClr val="B61F9F"/>
              </a:solidFill>
              <a:ln>
                <a:noFill/>
              </a:ln>
              <a:effectLst/>
            </c:spPr>
            <c:extLst>
              <c:ext xmlns:c16="http://schemas.microsoft.com/office/drawing/2014/chart" uri="{C3380CC4-5D6E-409C-BE32-E72D297353CC}">
                <c16:uniqueId val="{00000010-89D5-45E2-B8BD-D79167357071}"/>
              </c:ext>
            </c:extLst>
          </c:dPt>
          <c:dPt>
            <c:idx val="3"/>
            <c:invertIfNegative val="0"/>
            <c:bubble3D val="0"/>
            <c:spPr>
              <a:solidFill>
                <a:srgbClr val="B61F9F"/>
              </a:solidFill>
              <a:ln>
                <a:noFill/>
              </a:ln>
              <a:effectLst/>
            </c:spPr>
            <c:extLst>
              <c:ext xmlns:c16="http://schemas.microsoft.com/office/drawing/2014/chart" uri="{C3380CC4-5D6E-409C-BE32-E72D297353CC}">
                <c16:uniqueId val="{00000012-89D5-45E2-B8BD-D79167357071}"/>
              </c:ext>
            </c:extLst>
          </c:dPt>
          <c:dPt>
            <c:idx val="4"/>
            <c:invertIfNegative val="0"/>
            <c:bubble3D val="0"/>
            <c:spPr>
              <a:solidFill>
                <a:srgbClr val="48A4E4"/>
              </a:solidFill>
              <a:ln>
                <a:noFill/>
              </a:ln>
              <a:effectLst/>
            </c:spPr>
            <c:extLst>
              <c:ext xmlns:c16="http://schemas.microsoft.com/office/drawing/2014/chart" uri="{C3380CC4-5D6E-409C-BE32-E72D297353CC}">
                <c16:uniqueId val="{00000014-89D5-45E2-B8BD-D79167357071}"/>
              </c:ext>
            </c:extLst>
          </c:dPt>
          <c:dLbls>
            <c:dLbl>
              <c:idx val="1"/>
              <c:layout>
                <c:manualLayout>
                  <c:x val="2.3168257371245604E-3"/>
                  <c:y val="0.10322579246793091"/>
                </c:manualLayout>
              </c:layout>
              <c:tx>
                <c:rich>
                  <a:bodyPr/>
                  <a:lstStyle/>
                  <a:p>
                    <a:r>
                      <a:rPr lang="en-US"/>
                      <a:t>0,6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9D5-45E2-B8BD-D79167357071}"/>
                </c:ext>
              </c:extLst>
            </c:dLbl>
            <c:dLbl>
              <c:idx val="2"/>
              <c:layout>
                <c:manualLayout>
                  <c:x val="2.3168257371244754E-3"/>
                  <c:y val="6.5376335229689581E-2"/>
                </c:manualLayout>
              </c:layout>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9D5-45E2-B8BD-D79167357071}"/>
                </c:ext>
              </c:extLst>
            </c:dLbl>
            <c:dLbl>
              <c:idx val="3"/>
              <c:layout>
                <c:manualLayout>
                  <c:x val="-2.6376522153786341E-3"/>
                  <c:y val="5.5773412825085335E-2"/>
                </c:manualLayout>
              </c:layout>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89D5-45E2-B8BD-D79167357071}"/>
                </c:ext>
              </c:extLst>
            </c:dLbl>
            <c:dLbl>
              <c:idx val="4"/>
              <c:layout>
                <c:manualLayout>
                  <c:x val="-2.3168257371245604E-3"/>
                  <c:y val="-6.8817194978620613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9D5-45E2-B8BD-D7916735707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3.4.'!$J$4:$J$9</c:f>
              <c:strCache>
                <c:ptCount val="6"/>
                <c:pt idx="0">
                  <c:v>2022*</c:v>
                </c:pt>
                <c:pt idx="1">
                  <c:v>Bienes</c:v>
                </c:pt>
                <c:pt idx="2">
                  <c:v>Servicios</c:v>
                </c:pt>
                <c:pt idx="3">
                  <c:v>Renta factorial</c:v>
                </c:pt>
                <c:pt idx="4">
                  <c:v>Transferencias</c:v>
                </c:pt>
                <c:pt idx="5">
                  <c:v>2023*</c:v>
                </c:pt>
              </c:strCache>
            </c:strRef>
          </c:cat>
          <c:val>
            <c:numRef>
              <c:f>'Gráfico 3.4.'!$L$4:$L$9</c:f>
              <c:numCache>
                <c:formatCode>0.0</c:formatCode>
                <c:ptCount val="6"/>
                <c:pt idx="1">
                  <c:v>-0.6</c:v>
                </c:pt>
                <c:pt idx="2">
                  <c:v>-0.3</c:v>
                </c:pt>
                <c:pt idx="3">
                  <c:v>-0.2</c:v>
                </c:pt>
                <c:pt idx="4">
                  <c:v>-0.3</c:v>
                </c:pt>
              </c:numCache>
            </c:numRef>
          </c:val>
          <c:extLst>
            <c:ext xmlns:c16="http://schemas.microsoft.com/office/drawing/2014/chart" uri="{C3380CC4-5D6E-409C-BE32-E72D297353CC}">
              <c16:uniqueId val="{00000015-89D5-45E2-B8BD-D79167357071}"/>
            </c:ext>
          </c:extLst>
        </c:ser>
        <c:dLbls>
          <c:showLegendKey val="0"/>
          <c:showVal val="0"/>
          <c:showCatName val="0"/>
          <c:showSerName val="0"/>
          <c:showPercent val="0"/>
          <c:showBubbleSize val="0"/>
        </c:dLbls>
        <c:gapWidth val="50"/>
        <c:overlap val="100"/>
        <c:axId val="155495311"/>
        <c:axId val="155500303"/>
      </c:barChart>
      <c:catAx>
        <c:axId val="15549531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55500303"/>
        <c:crosses val="autoZero"/>
        <c:auto val="1"/>
        <c:lblAlgn val="ctr"/>
        <c:lblOffset val="100"/>
        <c:noMultiLvlLbl val="0"/>
      </c:catAx>
      <c:valAx>
        <c:axId val="155500303"/>
        <c:scaling>
          <c:orientation val="minMax"/>
          <c:max val="0"/>
        </c:scaling>
        <c:delete val="1"/>
        <c:axPos val="l"/>
        <c:numFmt formatCode="0.0" sourceLinked="1"/>
        <c:majorTickMark val="out"/>
        <c:minorTickMark val="none"/>
        <c:tickLblPos val="nextTo"/>
        <c:crossAx val="1554953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8745097829759E-2"/>
          <c:y val="5.7145735570932416E-2"/>
          <c:w val="0.93251495854603328"/>
          <c:h val="0.86499854184893554"/>
        </c:manualLayout>
      </c:layout>
      <c:lineChart>
        <c:grouping val="standard"/>
        <c:varyColors val="0"/>
        <c:ser>
          <c:idx val="0"/>
          <c:order val="0"/>
          <c:tx>
            <c:v>Balance Cuenta Corriente</c:v>
          </c:tx>
          <c:spPr>
            <a:ln w="28575" cap="rnd">
              <a:solidFill>
                <a:srgbClr val="B61F9F"/>
              </a:solidFill>
              <a:round/>
            </a:ln>
            <a:effectLst/>
          </c:spPr>
          <c:marker>
            <c:symbol val="none"/>
          </c:marker>
          <c:dLbls>
            <c:dLbl>
              <c:idx val="9"/>
              <c:layout>
                <c:manualLayout>
                  <c:x val="-2.8797702714285625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89-43CA-9618-9CCF7521EF38}"/>
                </c:ext>
              </c:extLst>
            </c:dLbl>
            <c:dLbl>
              <c:idx val="10"/>
              <c:layout>
                <c:manualLayout>
                  <c:x val="-1.7278621628571311E-2"/>
                  <c:y val="2.020202020202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89-43CA-9618-9CCF7521EF38}"/>
                </c:ext>
              </c:extLst>
            </c:dLbl>
            <c:dLbl>
              <c:idx val="11"/>
              <c:layout>
                <c:manualLayout>
                  <c:x val="0"/>
                  <c:y val="-2.3569023569023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89-43CA-9618-9CCF7521EF3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'Gráfico 3.4.'!$A$4:$A$15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strCache>
            </c:strRef>
          </c:cat>
          <c:val>
            <c:numRef>
              <c:f>'Gráfico 3.4.'!$B$4:$B$15</c:f>
              <c:numCache>
                <c:formatCode>General</c:formatCode>
                <c:ptCount val="12"/>
                <c:pt idx="0">
                  <c:v>-3.1</c:v>
                </c:pt>
                <c:pt idx="1">
                  <c:v>-3.3</c:v>
                </c:pt>
                <c:pt idx="2">
                  <c:v>-5.2</c:v>
                </c:pt>
                <c:pt idx="3">
                  <c:v>-6.3</c:v>
                </c:pt>
                <c:pt idx="4">
                  <c:v>-4.3</c:v>
                </c:pt>
                <c:pt idx="5">
                  <c:v>-3.3</c:v>
                </c:pt>
                <c:pt idx="6">
                  <c:v>-4.2</c:v>
                </c:pt>
                <c:pt idx="7">
                  <c:v>-4.5999999999999996</c:v>
                </c:pt>
                <c:pt idx="8">
                  <c:v>-3.4</c:v>
                </c:pt>
                <c:pt idx="9">
                  <c:v>-5.7</c:v>
                </c:pt>
                <c:pt idx="10">
                  <c:v>-4.5</c:v>
                </c:pt>
                <c:pt idx="11">
                  <c:v>-3.7</c:v>
                </c:pt>
              </c:numCache>
            </c:numRef>
          </c:val>
          <c:smooth val="1"/>
          <c:extLst>
            <c:ext xmlns:c16="http://schemas.microsoft.com/office/drawing/2014/chart" uri="{C3380CC4-5D6E-409C-BE32-E72D297353CC}">
              <c16:uniqueId val="{00000003-1E89-43CA-9618-9CCF7521EF38}"/>
            </c:ext>
          </c:extLst>
        </c:ser>
        <c:ser>
          <c:idx val="1"/>
          <c:order val="1"/>
          <c:tx>
            <c:v>Balance Cuenta Corriente más IED</c:v>
          </c:tx>
          <c:spPr>
            <a:ln w="28575" cap="rnd">
              <a:solidFill>
                <a:srgbClr val="6B04AA"/>
              </a:solidFill>
              <a:round/>
            </a:ln>
            <a:effectLst/>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89-43CA-9618-9CCF7521EF38}"/>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89-43CA-9618-9CCF7521EF38}"/>
                </c:ext>
              </c:extLst>
            </c:dLbl>
            <c:dLbl>
              <c:idx val="11"/>
              <c:layout>
                <c:manualLayout>
                  <c:x val="0"/>
                  <c:y val="-2.3569023569023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89-43CA-9618-9CCF7521EF3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3.4.'!$A$4:$A$15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strCache>
            </c:strRef>
          </c:cat>
          <c:val>
            <c:numRef>
              <c:f>'Gráfico 3.4.'!$C$4:$C$15</c:f>
              <c:numCache>
                <c:formatCode>General</c:formatCode>
                <c:ptCount val="12"/>
                <c:pt idx="0">
                  <c:v>1.2</c:v>
                </c:pt>
                <c:pt idx="1">
                  <c:v>-1</c:v>
                </c:pt>
                <c:pt idx="2">
                  <c:v>-2</c:v>
                </c:pt>
                <c:pt idx="3">
                  <c:v>-3.8</c:v>
                </c:pt>
                <c:pt idx="4">
                  <c:v>-1</c:v>
                </c:pt>
                <c:pt idx="5">
                  <c:v>0</c:v>
                </c:pt>
                <c:pt idx="6">
                  <c:v>-2.2999999999999998</c:v>
                </c:pt>
                <c:pt idx="7">
                  <c:v>-1.3</c:v>
                </c:pt>
                <c:pt idx="8">
                  <c:v>-1.3</c:v>
                </c:pt>
                <c:pt idx="9">
                  <c:v>-3.8</c:v>
                </c:pt>
                <c:pt idx="10">
                  <c:v>-1.6</c:v>
                </c:pt>
                <c:pt idx="11">
                  <c:v>-0.8</c:v>
                </c:pt>
              </c:numCache>
            </c:numRef>
          </c:val>
          <c:smooth val="1"/>
          <c:extLst>
            <c:ext xmlns:c16="http://schemas.microsoft.com/office/drawing/2014/chart" uri="{C3380CC4-5D6E-409C-BE32-E72D297353CC}">
              <c16:uniqueId val="{00000007-1E89-43CA-9618-9CCF7521EF38}"/>
            </c:ext>
          </c:extLst>
        </c:ser>
        <c:dLbls>
          <c:showLegendKey val="0"/>
          <c:showVal val="0"/>
          <c:showCatName val="0"/>
          <c:showSerName val="0"/>
          <c:showPercent val="0"/>
          <c:showBubbleSize val="0"/>
        </c:dLbls>
        <c:smooth val="0"/>
        <c:axId val="1518601024"/>
        <c:axId val="1518590208"/>
      </c:lineChart>
      <c:catAx>
        <c:axId val="15186010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1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518590208"/>
        <c:crosses val="autoZero"/>
        <c:auto val="1"/>
        <c:lblAlgn val="ctr"/>
        <c:lblOffset val="100"/>
        <c:noMultiLvlLbl val="0"/>
      </c:catAx>
      <c:valAx>
        <c:axId val="1518590208"/>
        <c:scaling>
          <c:orientation val="minMax"/>
        </c:scaling>
        <c:delete val="1"/>
        <c:axPos val="l"/>
        <c:numFmt formatCode="General" sourceLinked="1"/>
        <c:majorTickMark val="none"/>
        <c:minorTickMark val="none"/>
        <c:tickLblPos val="nextTo"/>
        <c:crossAx val="1518601024"/>
        <c:crosses val="autoZero"/>
        <c:crossBetween val="between"/>
      </c:valAx>
      <c:spPr>
        <a:noFill/>
        <a:ln>
          <a:noFill/>
        </a:ln>
        <a:effectLst/>
      </c:spPr>
    </c:plotArea>
    <c:legend>
      <c:legendPos val="r"/>
      <c:layout>
        <c:manualLayout>
          <c:xMode val="edge"/>
          <c:yMode val="edge"/>
          <c:x val="0.49492167681934757"/>
          <c:y val="6.0618873536600414E-2"/>
          <c:w val="0.46415373257474318"/>
          <c:h val="7.0538779233431589E-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lumMod val="75000"/>
              <a:lumOff val="2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'Gráfico 3.7.'!$A$3</c:f>
              <c:strCache>
                <c:ptCount val="1"/>
                <c:pt idx="0">
                  <c:v>Deuda bruta</c:v>
                </c:pt>
              </c:strCache>
            </c:strRef>
          </c:tx>
          <c:spPr>
            <a:ln w="28575" cap="rnd">
              <a:solidFill>
                <a:srgbClr val="6B04AA"/>
              </a:solidFill>
              <a:round/>
            </a:ln>
            <a:effectLst/>
          </c:spPr>
          <c:marker>
            <c:symbol val="circle"/>
            <c:size val="5"/>
            <c:spPr>
              <a:solidFill>
                <a:srgbClr val="6B04AA"/>
              </a:solidFill>
              <a:ln w="9525">
                <a:solidFill>
                  <a:srgbClr val="6B04AA"/>
                </a:solidFill>
              </a:ln>
              <a:effectLst/>
            </c:spPr>
          </c:marker>
          <c:dPt>
            <c:idx val="5"/>
            <c:marker>
              <c:symbol val="circle"/>
              <c:size val="5"/>
              <c:spPr>
                <a:solidFill>
                  <a:srgbClr val="6B04AA"/>
                </a:solidFill>
                <a:ln w="9525">
                  <a:solidFill>
                    <a:srgbClr val="6B04AA"/>
                  </a:solidFill>
                  <a:prstDash val="sysDash"/>
                </a:ln>
                <a:effectLst/>
              </c:spPr>
            </c:marker>
            <c:bubble3D val="0"/>
            <c:spPr>
              <a:ln w="28575" cap="rnd">
                <a:solidFill>
                  <a:srgbClr val="6B04AA"/>
                </a:solidFill>
                <a:prstDash val="sysDash"/>
                <a:round/>
              </a:ln>
              <a:effectLst/>
            </c:spPr>
            <c:extLst>
              <c:ext xmlns:c16="http://schemas.microsoft.com/office/drawing/2014/chart" uri="{C3380CC4-5D6E-409C-BE32-E72D297353CC}">
                <c16:uniqueId val="{00000001-8358-4085-85D7-C39B6613C0DE}"/>
              </c:ext>
            </c:extLst>
          </c:dPt>
          <c:dPt>
            <c:idx val="6"/>
            <c:marker>
              <c:symbol val="circle"/>
              <c:size val="5"/>
              <c:spPr>
                <a:solidFill>
                  <a:srgbClr val="6B04AA"/>
                </a:solidFill>
                <a:ln w="9525">
                  <a:solidFill>
                    <a:srgbClr val="6B04AA"/>
                  </a:solidFill>
                  <a:prstDash val="sysDash"/>
                </a:ln>
                <a:effectLst/>
              </c:spPr>
            </c:marker>
            <c:bubble3D val="0"/>
            <c:spPr>
              <a:ln w="28575" cap="rnd">
                <a:solidFill>
                  <a:srgbClr val="6B04AA"/>
                </a:solidFill>
                <a:prstDash val="sysDash"/>
                <a:round/>
              </a:ln>
              <a:effectLst/>
            </c:spPr>
            <c:extLst>
              <c:ext xmlns:c16="http://schemas.microsoft.com/office/drawing/2014/chart" uri="{C3380CC4-5D6E-409C-BE32-E72D297353CC}">
                <c16:uniqueId val="{00000003-8358-4085-85D7-C39B6613C0DE}"/>
              </c:ext>
            </c:extLst>
          </c:dPt>
          <c:dLbls>
            <c:dLbl>
              <c:idx val="2"/>
              <c:layout>
                <c:manualLayout>
                  <c:x val="-8.188818562748465E-2"/>
                  <c:y val="-6.7857892340118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58-4085-85D7-C39B6613C0D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3.7.'!$B$2:$H$2</c:f>
              <c:strCache>
                <c:ptCount val="7"/>
                <c:pt idx="0">
                  <c:v>2017</c:v>
                </c:pt>
                <c:pt idx="1">
                  <c:v>2018</c:v>
                </c:pt>
                <c:pt idx="2">
                  <c:v>2019</c:v>
                </c:pt>
                <c:pt idx="3">
                  <c:v>2020</c:v>
                </c:pt>
                <c:pt idx="4">
                  <c:v>2021</c:v>
                </c:pt>
                <c:pt idx="5">
                  <c:v>2022*</c:v>
                </c:pt>
                <c:pt idx="6">
                  <c:v>2023*</c:v>
                </c:pt>
              </c:strCache>
            </c:strRef>
          </c:cat>
          <c:val>
            <c:numRef>
              <c:f>'Gráfico 3.7.'!$B$3:$H$3</c:f>
              <c:numCache>
                <c:formatCode>General</c:formatCode>
                <c:ptCount val="7"/>
                <c:pt idx="0" formatCode="0.0">
                  <c:v>46.4</c:v>
                </c:pt>
                <c:pt idx="1">
                  <c:v>49.3</c:v>
                </c:pt>
                <c:pt idx="2">
                  <c:v>50.3</c:v>
                </c:pt>
                <c:pt idx="3" formatCode="0.0">
                  <c:v>65</c:v>
                </c:pt>
                <c:pt idx="4">
                  <c:v>63.8</c:v>
                </c:pt>
                <c:pt idx="5">
                  <c:v>59.1</c:v>
                </c:pt>
                <c:pt idx="6">
                  <c:v>58.7</c:v>
                </c:pt>
              </c:numCache>
            </c:numRef>
          </c:val>
          <c:smooth val="1"/>
          <c:extLst>
            <c:ext xmlns:c16="http://schemas.microsoft.com/office/drawing/2014/chart" uri="{C3380CC4-5D6E-409C-BE32-E72D297353CC}">
              <c16:uniqueId val="{00000005-8358-4085-85D7-C39B6613C0DE}"/>
            </c:ext>
          </c:extLst>
        </c:ser>
        <c:ser>
          <c:idx val="1"/>
          <c:order val="1"/>
          <c:tx>
            <c:strRef>
              <c:f>'Gráfico 3.7.'!$A$4</c:f>
              <c:strCache>
                <c:ptCount val="1"/>
                <c:pt idx="0">
                  <c:v>Deuda neta</c:v>
                </c:pt>
              </c:strCache>
            </c:strRef>
          </c:tx>
          <c:spPr>
            <a:ln w="28575" cap="rnd">
              <a:solidFill>
                <a:srgbClr val="B61F9F"/>
              </a:solidFill>
              <a:round/>
            </a:ln>
            <a:effectLst/>
          </c:spPr>
          <c:marker>
            <c:symbol val="circle"/>
            <c:size val="5"/>
            <c:spPr>
              <a:solidFill>
                <a:srgbClr val="B61F9F"/>
              </a:solidFill>
              <a:ln w="9525">
                <a:solidFill>
                  <a:srgbClr val="B61F9F"/>
                </a:solidFill>
              </a:ln>
              <a:effectLst/>
            </c:spPr>
          </c:marker>
          <c:dPt>
            <c:idx val="5"/>
            <c:marker>
              <c:symbol val="circle"/>
              <c:size val="5"/>
              <c:spPr>
                <a:solidFill>
                  <a:srgbClr val="B61F9F"/>
                </a:solidFill>
                <a:ln w="9525">
                  <a:solidFill>
                    <a:srgbClr val="B61F9F"/>
                  </a:solidFill>
                  <a:prstDash val="sysDash"/>
                </a:ln>
                <a:effectLst/>
              </c:spPr>
            </c:marker>
            <c:bubble3D val="0"/>
            <c:spPr>
              <a:ln w="28575" cap="rnd">
                <a:solidFill>
                  <a:srgbClr val="B61F9F"/>
                </a:solidFill>
                <a:prstDash val="sysDash"/>
                <a:round/>
              </a:ln>
              <a:effectLst/>
            </c:spPr>
            <c:extLst>
              <c:ext xmlns:c16="http://schemas.microsoft.com/office/drawing/2014/chart" uri="{C3380CC4-5D6E-409C-BE32-E72D297353CC}">
                <c16:uniqueId val="{00000007-8358-4085-85D7-C39B6613C0DE}"/>
              </c:ext>
            </c:extLst>
          </c:dPt>
          <c:dPt>
            <c:idx val="6"/>
            <c:marker>
              <c:symbol val="circle"/>
              <c:size val="5"/>
              <c:spPr>
                <a:solidFill>
                  <a:srgbClr val="B61F9F"/>
                </a:solidFill>
                <a:ln w="9525">
                  <a:solidFill>
                    <a:srgbClr val="B61F9F"/>
                  </a:solidFill>
                  <a:prstDash val="sysDash"/>
                </a:ln>
                <a:effectLst/>
              </c:spPr>
            </c:marker>
            <c:bubble3D val="0"/>
            <c:spPr>
              <a:ln w="28575" cap="rnd">
                <a:solidFill>
                  <a:srgbClr val="B61F9F"/>
                </a:solidFill>
                <a:prstDash val="sysDash"/>
                <a:round/>
              </a:ln>
              <a:effectLst/>
            </c:spPr>
            <c:extLst>
              <c:ext xmlns:c16="http://schemas.microsoft.com/office/drawing/2014/chart" uri="{C3380CC4-5D6E-409C-BE32-E72D297353CC}">
                <c16:uniqueId val="{00000009-8358-4085-85D7-C39B6613C0DE}"/>
              </c:ext>
            </c:extLst>
          </c:dPt>
          <c:dLbls>
            <c:dLbl>
              <c:idx val="3"/>
              <c:layout>
                <c:manualLayout>
                  <c:x val="-4.7051487223000815E-2"/>
                  <c:y val="5.3812522136409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58-4085-85D7-C39B6613C0D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3.7.'!$B$2:$H$2</c:f>
              <c:strCache>
                <c:ptCount val="7"/>
                <c:pt idx="0">
                  <c:v>2017</c:v>
                </c:pt>
                <c:pt idx="1">
                  <c:v>2018</c:v>
                </c:pt>
                <c:pt idx="2">
                  <c:v>2019</c:v>
                </c:pt>
                <c:pt idx="3">
                  <c:v>2020</c:v>
                </c:pt>
                <c:pt idx="4">
                  <c:v>2021</c:v>
                </c:pt>
                <c:pt idx="5">
                  <c:v>2022*</c:v>
                </c:pt>
                <c:pt idx="6">
                  <c:v>2023*</c:v>
                </c:pt>
              </c:strCache>
            </c:strRef>
          </c:cat>
          <c:val>
            <c:numRef>
              <c:f>'Gráfico 3.7.'!$B$4:$H$4</c:f>
              <c:numCache>
                <c:formatCode>General</c:formatCode>
                <c:ptCount val="7"/>
                <c:pt idx="0" formatCode="0.0">
                  <c:v>43.8</c:v>
                </c:pt>
                <c:pt idx="1">
                  <c:v>46.3</c:v>
                </c:pt>
                <c:pt idx="2">
                  <c:v>48.4</c:v>
                </c:pt>
                <c:pt idx="3">
                  <c:v>60.6</c:v>
                </c:pt>
                <c:pt idx="4">
                  <c:v>60.8</c:v>
                </c:pt>
                <c:pt idx="5">
                  <c:v>56.5</c:v>
                </c:pt>
                <c:pt idx="6">
                  <c:v>56.2</c:v>
                </c:pt>
              </c:numCache>
            </c:numRef>
          </c:val>
          <c:smooth val="1"/>
          <c:extLst>
            <c:ext xmlns:c16="http://schemas.microsoft.com/office/drawing/2014/chart" uri="{C3380CC4-5D6E-409C-BE32-E72D297353CC}">
              <c16:uniqueId val="{0000000B-8358-4085-85D7-C39B6613C0DE}"/>
            </c:ext>
          </c:extLst>
        </c:ser>
        <c:dLbls>
          <c:showLegendKey val="0"/>
          <c:showVal val="0"/>
          <c:showCatName val="0"/>
          <c:showSerName val="0"/>
          <c:showPercent val="0"/>
          <c:showBubbleSize val="0"/>
        </c:dLbls>
        <c:marker val="1"/>
        <c:smooth val="0"/>
        <c:axId val="284500320"/>
        <c:axId val="726666736"/>
      </c:lineChart>
      <c:catAx>
        <c:axId val="28450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726666736"/>
        <c:crosses val="autoZero"/>
        <c:auto val="1"/>
        <c:lblAlgn val="ctr"/>
        <c:lblOffset val="100"/>
        <c:noMultiLvlLbl val="0"/>
      </c:catAx>
      <c:valAx>
        <c:axId val="726666736"/>
        <c:scaling>
          <c:orientation val="minMax"/>
          <c:min val="40"/>
        </c:scaling>
        <c:delete val="1"/>
        <c:axPos val="l"/>
        <c:numFmt formatCode="0.0" sourceLinked="1"/>
        <c:majorTickMark val="none"/>
        <c:minorTickMark val="none"/>
        <c:tickLblPos val="nextTo"/>
        <c:crossAx val="284500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a:solidFill>
            <a:schemeClr val="tx1">
              <a:lumMod val="75000"/>
              <a:lumOff val="2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128205128205132E-2"/>
          <c:y val="9.4064949608062706E-2"/>
          <c:w val="0.90974358974358971"/>
          <c:h val="0.65839186675013883"/>
        </c:manualLayout>
      </c:layout>
      <c:barChart>
        <c:barDir val="col"/>
        <c:grouping val="clustered"/>
        <c:varyColors val="0"/>
        <c:ser>
          <c:idx val="0"/>
          <c:order val="0"/>
          <c:tx>
            <c:strRef>
              <c:f>'Gráfico 3.8.'!$A$3</c:f>
              <c:strCache>
                <c:ptCount val="1"/>
                <c:pt idx="0">
                  <c:v>Deuda Agregada </c:v>
                </c:pt>
              </c:strCache>
            </c:strRef>
          </c:tx>
          <c:spPr>
            <a:solidFill>
              <a:srgbClr val="B61F9F"/>
            </a:solidFill>
            <a:ln>
              <a:noFill/>
            </a:ln>
            <a:effectLst/>
          </c:spPr>
          <c:invertIfNegative val="0"/>
          <c:dLbls>
            <c:spPr>
              <a:noFill/>
              <a:ln>
                <a:noFill/>
              </a:ln>
              <a:effectLst/>
            </c:spPr>
            <c:txPr>
              <a:bodyPr rot="-5400000" spcFirstLastPara="1" vertOverflow="ellipsis" wrap="square" anchor="ctr" anchorCtr="1"/>
              <a:lstStyle/>
              <a:p>
                <a:pPr>
                  <a:defRPr sz="12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3.8.'!$B$2:$D$2</c:f>
              <c:strCache>
                <c:ptCount val="3"/>
                <c:pt idx="0">
                  <c:v>2021</c:v>
                </c:pt>
                <c:pt idx="1">
                  <c:v>2022*</c:v>
                </c:pt>
                <c:pt idx="2">
                  <c:v>2023*</c:v>
                </c:pt>
              </c:strCache>
            </c:strRef>
          </c:cat>
          <c:val>
            <c:numRef>
              <c:f>'Gráfico 3.8.'!$B$3:$D$3</c:f>
              <c:numCache>
                <c:formatCode>#,##0.0</c:formatCode>
                <c:ptCount val="3"/>
                <c:pt idx="0">
                  <c:v>66.599999999999994</c:v>
                </c:pt>
                <c:pt idx="1">
                  <c:v>61.9</c:v>
                </c:pt>
                <c:pt idx="2">
                  <c:v>61</c:v>
                </c:pt>
              </c:numCache>
            </c:numRef>
          </c:val>
          <c:extLst>
            <c:ext xmlns:c16="http://schemas.microsoft.com/office/drawing/2014/chart" uri="{C3380CC4-5D6E-409C-BE32-E72D297353CC}">
              <c16:uniqueId val="{00000000-1C10-488C-BC3F-C026CE57B0FD}"/>
            </c:ext>
          </c:extLst>
        </c:ser>
        <c:ser>
          <c:idx val="1"/>
          <c:order val="1"/>
          <c:tx>
            <c:strRef>
              <c:f>'Gráfico 3.8.'!$A$4</c:f>
              <c:strCache>
                <c:ptCount val="1"/>
                <c:pt idx="0">
                  <c:v>Deuda Consolidada</c:v>
                </c:pt>
              </c:strCache>
            </c:strRef>
          </c:tx>
          <c:spPr>
            <a:solidFill>
              <a:srgbClr val="6B04AA"/>
            </a:solidFill>
            <a:ln>
              <a:noFill/>
            </a:ln>
            <a:effectLst/>
          </c:spPr>
          <c:invertIfNegative val="0"/>
          <c:dLbls>
            <c:spPr>
              <a:noFill/>
              <a:ln>
                <a:noFill/>
              </a:ln>
              <a:effectLst/>
            </c:spPr>
            <c:txPr>
              <a:bodyPr rot="-5400000" spcFirstLastPara="1" vertOverflow="ellipsis" wrap="square" anchor="ctr" anchorCtr="1"/>
              <a:lstStyle/>
              <a:p>
                <a:pPr>
                  <a:defRPr sz="12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3.8.'!$B$2:$D$2</c:f>
              <c:strCache>
                <c:ptCount val="3"/>
                <c:pt idx="0">
                  <c:v>2021</c:v>
                </c:pt>
                <c:pt idx="1">
                  <c:v>2022*</c:v>
                </c:pt>
                <c:pt idx="2">
                  <c:v>2023*</c:v>
                </c:pt>
              </c:strCache>
            </c:strRef>
          </c:cat>
          <c:val>
            <c:numRef>
              <c:f>'Gráfico 3.8.'!$B$4:$D$4</c:f>
              <c:numCache>
                <c:formatCode>#,##0.0</c:formatCode>
                <c:ptCount val="3"/>
                <c:pt idx="0">
                  <c:v>58.7</c:v>
                </c:pt>
                <c:pt idx="1">
                  <c:v>53.5</c:v>
                </c:pt>
                <c:pt idx="2">
                  <c:v>52.6</c:v>
                </c:pt>
              </c:numCache>
            </c:numRef>
          </c:val>
          <c:extLst>
            <c:ext xmlns:c16="http://schemas.microsoft.com/office/drawing/2014/chart" uri="{C3380CC4-5D6E-409C-BE32-E72D297353CC}">
              <c16:uniqueId val="{00000001-1C10-488C-BC3F-C026CE57B0FD}"/>
            </c:ext>
          </c:extLst>
        </c:ser>
        <c:ser>
          <c:idx val="2"/>
          <c:order val="2"/>
          <c:tx>
            <c:strRef>
              <c:f>'Gráfico 3.8.'!$A$5</c:f>
              <c:strCache>
                <c:ptCount val="1"/>
                <c:pt idx="0">
                  <c:v>Deuda Neta </c:v>
                </c:pt>
              </c:strCache>
            </c:strRef>
          </c:tx>
          <c:spPr>
            <a:solidFill>
              <a:srgbClr val="48A4E4"/>
            </a:solidFill>
            <a:ln>
              <a:noFill/>
            </a:ln>
            <a:effectLst/>
          </c:spPr>
          <c:invertIfNegative val="0"/>
          <c:dLbls>
            <c:spPr>
              <a:noFill/>
              <a:ln>
                <a:noFill/>
              </a:ln>
              <a:effectLst/>
            </c:spPr>
            <c:txPr>
              <a:bodyPr rot="-5400000" spcFirstLastPara="1" vertOverflow="ellipsis" wrap="square" anchor="ctr" anchorCtr="1"/>
              <a:lstStyle/>
              <a:p>
                <a:pPr>
                  <a:defRPr sz="12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3.8.'!$B$2:$D$2</c:f>
              <c:strCache>
                <c:ptCount val="3"/>
                <c:pt idx="0">
                  <c:v>2021</c:v>
                </c:pt>
                <c:pt idx="1">
                  <c:v>2022*</c:v>
                </c:pt>
                <c:pt idx="2">
                  <c:v>2023*</c:v>
                </c:pt>
              </c:strCache>
            </c:strRef>
          </c:cat>
          <c:val>
            <c:numRef>
              <c:f>'Gráfico 3.8.'!$B$5:$D$5</c:f>
              <c:numCache>
                <c:formatCode>#,##0.0</c:formatCode>
                <c:ptCount val="3"/>
                <c:pt idx="0">
                  <c:v>51.3</c:v>
                </c:pt>
                <c:pt idx="1">
                  <c:v>46.8</c:v>
                </c:pt>
                <c:pt idx="2">
                  <c:v>45.7</c:v>
                </c:pt>
              </c:numCache>
            </c:numRef>
          </c:val>
          <c:extLst>
            <c:ext xmlns:c16="http://schemas.microsoft.com/office/drawing/2014/chart" uri="{C3380CC4-5D6E-409C-BE32-E72D297353CC}">
              <c16:uniqueId val="{00000002-1C10-488C-BC3F-C026CE57B0FD}"/>
            </c:ext>
          </c:extLst>
        </c:ser>
        <c:dLbls>
          <c:showLegendKey val="0"/>
          <c:showVal val="0"/>
          <c:showCatName val="0"/>
          <c:showSerName val="0"/>
          <c:showPercent val="0"/>
          <c:showBubbleSize val="0"/>
        </c:dLbls>
        <c:gapWidth val="219"/>
        <c:axId val="825163760"/>
        <c:axId val="825151696"/>
      </c:barChart>
      <c:catAx>
        <c:axId val="8251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825151696"/>
        <c:crosses val="autoZero"/>
        <c:auto val="1"/>
        <c:lblAlgn val="ctr"/>
        <c:lblOffset val="100"/>
        <c:noMultiLvlLbl val="0"/>
      </c:catAx>
      <c:valAx>
        <c:axId val="825151696"/>
        <c:scaling>
          <c:orientation val="minMax"/>
        </c:scaling>
        <c:delete val="1"/>
        <c:axPos val="l"/>
        <c:numFmt formatCode="#,##0.0" sourceLinked="1"/>
        <c:majorTickMark val="none"/>
        <c:minorTickMark val="none"/>
        <c:tickLblPos val="nextTo"/>
        <c:crossAx val="825163760"/>
        <c:crosses val="autoZero"/>
        <c:crossBetween val="between"/>
      </c:valAx>
      <c:spPr>
        <a:noFill/>
        <a:ln>
          <a:noFill/>
        </a:ln>
        <a:effectLst/>
      </c:spPr>
    </c:plotArea>
    <c:legend>
      <c:legendPos val="b"/>
      <c:layout>
        <c:manualLayout>
          <c:xMode val="edge"/>
          <c:yMode val="edge"/>
          <c:x val="0"/>
          <c:y val="0.87084427436492051"/>
          <c:w val="1"/>
          <c:h val="0.1291557256350794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3.9.'!$A$3</c:f>
              <c:strCache>
                <c:ptCount val="1"/>
                <c:pt idx="0">
                  <c:v>Deuda agregada</c:v>
                </c:pt>
              </c:strCache>
            </c:strRef>
          </c:tx>
          <c:spPr>
            <a:solidFill>
              <a:srgbClr val="B61F9F"/>
            </a:solidFill>
            <a:ln>
              <a:noFill/>
            </a:ln>
            <a:effectLst/>
          </c:spPr>
          <c:invertIfNegative val="0"/>
          <c:dLbls>
            <c:spPr>
              <a:noFill/>
              <a:ln>
                <a:noFill/>
              </a:ln>
              <a:effectLst/>
            </c:spPr>
            <c:txPr>
              <a:bodyPr rot="-5400000" spcFirstLastPara="1" vertOverflow="ellipsis" wrap="square" anchor="ctr" anchorCtr="1"/>
              <a:lstStyle/>
              <a:p>
                <a:pPr>
                  <a:defRPr sz="9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3.9.'!$B$2:$D$2</c:f>
              <c:strCache>
                <c:ptCount val="3"/>
                <c:pt idx="0">
                  <c:v>2021</c:v>
                </c:pt>
                <c:pt idx="1">
                  <c:v>2022*</c:v>
                </c:pt>
                <c:pt idx="2">
                  <c:v>2023*</c:v>
                </c:pt>
              </c:strCache>
            </c:strRef>
          </c:cat>
          <c:val>
            <c:numRef>
              <c:f>'Gráfico 3.9.'!$B$3:$D$3</c:f>
              <c:numCache>
                <c:formatCode>#,##0.0</c:formatCode>
                <c:ptCount val="3"/>
                <c:pt idx="0">
                  <c:v>70.3</c:v>
                </c:pt>
                <c:pt idx="1">
                  <c:v>65.8</c:v>
                </c:pt>
                <c:pt idx="2">
                  <c:v>64.7</c:v>
                </c:pt>
              </c:numCache>
            </c:numRef>
          </c:val>
          <c:extLst>
            <c:ext xmlns:c16="http://schemas.microsoft.com/office/drawing/2014/chart" uri="{C3380CC4-5D6E-409C-BE32-E72D297353CC}">
              <c16:uniqueId val="{00000000-58A2-433A-9598-34BBC599B49E}"/>
            </c:ext>
          </c:extLst>
        </c:ser>
        <c:ser>
          <c:idx val="1"/>
          <c:order val="1"/>
          <c:tx>
            <c:strRef>
              <c:f>'Gráfico 3.9.'!$A$4</c:f>
              <c:strCache>
                <c:ptCount val="1"/>
                <c:pt idx="0">
                  <c:v>Deuda consolidada</c:v>
                </c:pt>
              </c:strCache>
            </c:strRef>
          </c:tx>
          <c:spPr>
            <a:solidFill>
              <a:srgbClr val="6B04AA"/>
            </a:solidFill>
            <a:ln>
              <a:noFill/>
            </a:ln>
            <a:effectLst/>
          </c:spPr>
          <c:invertIfNegative val="0"/>
          <c:dLbls>
            <c:spPr>
              <a:noFill/>
              <a:ln>
                <a:noFill/>
              </a:ln>
              <a:effectLst/>
            </c:spPr>
            <c:txPr>
              <a:bodyPr rot="-5400000" spcFirstLastPara="1" vertOverflow="ellipsis" wrap="square" anchor="ctr" anchorCtr="1"/>
              <a:lstStyle/>
              <a:p>
                <a:pPr>
                  <a:defRPr sz="9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3.9.'!$B$2:$D$2</c:f>
              <c:strCache>
                <c:ptCount val="3"/>
                <c:pt idx="0">
                  <c:v>2021</c:v>
                </c:pt>
                <c:pt idx="1">
                  <c:v>2022*</c:v>
                </c:pt>
                <c:pt idx="2">
                  <c:v>2023*</c:v>
                </c:pt>
              </c:strCache>
            </c:strRef>
          </c:cat>
          <c:val>
            <c:numRef>
              <c:f>'Gráfico 3.9.'!$B$4:$D$4</c:f>
              <c:numCache>
                <c:formatCode>#,##0.0</c:formatCode>
                <c:ptCount val="3"/>
                <c:pt idx="0">
                  <c:v>61.7</c:v>
                </c:pt>
                <c:pt idx="1">
                  <c:v>56.9</c:v>
                </c:pt>
                <c:pt idx="2">
                  <c:v>56</c:v>
                </c:pt>
              </c:numCache>
            </c:numRef>
          </c:val>
          <c:extLst>
            <c:ext xmlns:c16="http://schemas.microsoft.com/office/drawing/2014/chart" uri="{C3380CC4-5D6E-409C-BE32-E72D297353CC}">
              <c16:uniqueId val="{00000001-58A2-433A-9598-34BBC599B49E}"/>
            </c:ext>
          </c:extLst>
        </c:ser>
        <c:ser>
          <c:idx val="2"/>
          <c:order val="2"/>
          <c:tx>
            <c:strRef>
              <c:f>'Gráfico 3.9.'!$A$5</c:f>
              <c:strCache>
                <c:ptCount val="1"/>
                <c:pt idx="0">
                  <c:v>Deuda neta</c:v>
                </c:pt>
              </c:strCache>
            </c:strRef>
          </c:tx>
          <c:spPr>
            <a:solidFill>
              <a:srgbClr val="48A4E4"/>
            </a:solidFill>
            <a:ln>
              <a:noFill/>
            </a:ln>
            <a:effectLst/>
          </c:spPr>
          <c:invertIfNegative val="0"/>
          <c:dLbls>
            <c:spPr>
              <a:noFill/>
              <a:ln>
                <a:noFill/>
              </a:ln>
              <a:effectLst/>
            </c:spPr>
            <c:txPr>
              <a:bodyPr rot="-5400000" spcFirstLastPara="1" vertOverflow="ellipsis" wrap="square" anchor="ctr" anchorCtr="1"/>
              <a:lstStyle/>
              <a:p>
                <a:pPr>
                  <a:defRPr sz="9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3.9.'!$B$2:$D$2</c:f>
              <c:strCache>
                <c:ptCount val="3"/>
                <c:pt idx="0">
                  <c:v>2021</c:v>
                </c:pt>
                <c:pt idx="1">
                  <c:v>2022*</c:v>
                </c:pt>
                <c:pt idx="2">
                  <c:v>2023*</c:v>
                </c:pt>
              </c:strCache>
            </c:strRef>
          </c:cat>
          <c:val>
            <c:numRef>
              <c:f>'Gráfico 3.9.'!$B$5:$D$5</c:f>
              <c:numCache>
                <c:formatCode>#,##0.0</c:formatCode>
                <c:ptCount val="3"/>
                <c:pt idx="0">
                  <c:v>53.3</c:v>
                </c:pt>
                <c:pt idx="1">
                  <c:v>49.2</c:v>
                </c:pt>
                <c:pt idx="2">
                  <c:v>48.2</c:v>
                </c:pt>
              </c:numCache>
            </c:numRef>
          </c:val>
          <c:extLst>
            <c:ext xmlns:c16="http://schemas.microsoft.com/office/drawing/2014/chart" uri="{C3380CC4-5D6E-409C-BE32-E72D297353CC}">
              <c16:uniqueId val="{00000002-58A2-433A-9598-34BBC599B49E}"/>
            </c:ext>
          </c:extLst>
        </c:ser>
        <c:dLbls>
          <c:showLegendKey val="0"/>
          <c:showVal val="0"/>
          <c:showCatName val="0"/>
          <c:showSerName val="0"/>
          <c:showPercent val="0"/>
          <c:showBubbleSize val="0"/>
        </c:dLbls>
        <c:gapWidth val="219"/>
        <c:axId val="907766080"/>
        <c:axId val="907766496"/>
      </c:barChart>
      <c:catAx>
        <c:axId val="90776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907766496"/>
        <c:crosses val="autoZero"/>
        <c:auto val="1"/>
        <c:lblAlgn val="ctr"/>
        <c:lblOffset val="100"/>
        <c:noMultiLvlLbl val="0"/>
      </c:catAx>
      <c:valAx>
        <c:axId val="907766496"/>
        <c:scaling>
          <c:orientation val="minMax"/>
        </c:scaling>
        <c:delete val="1"/>
        <c:axPos val="l"/>
        <c:numFmt formatCode="#,##0.0" sourceLinked="1"/>
        <c:majorTickMark val="none"/>
        <c:minorTickMark val="none"/>
        <c:tickLblPos val="nextTo"/>
        <c:crossAx val="907766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149394908888576E-2"/>
          <c:y val="3.1147577534503132E-2"/>
          <c:w val="0.90360343136021737"/>
          <c:h val="0.79233573387438405"/>
        </c:manualLayout>
      </c:layout>
      <c:barChart>
        <c:barDir val="col"/>
        <c:grouping val="stacked"/>
        <c:varyColors val="0"/>
        <c:ser>
          <c:idx val="0"/>
          <c:order val="0"/>
          <c:tx>
            <c:strRef>
              <c:f>'Gráfico 3.1.1'!$C$4</c:f>
              <c:strCache>
                <c:ptCount val="1"/>
                <c:pt idx="0">
                  <c:v>Recaudo sin gestión</c:v>
                </c:pt>
              </c:strCache>
            </c:strRef>
          </c:tx>
          <c:spPr>
            <a:solidFill>
              <a:srgbClr val="6B04A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3.1.1'!$B$5:$B$10</c:f>
              <c:strCache>
                <c:ptCount val="6"/>
                <c:pt idx="0">
                  <c:v>2017</c:v>
                </c:pt>
                <c:pt idx="1">
                  <c:v>2018</c:v>
                </c:pt>
                <c:pt idx="2">
                  <c:v>2019</c:v>
                </c:pt>
                <c:pt idx="3">
                  <c:v>2020</c:v>
                </c:pt>
                <c:pt idx="4">
                  <c:v>2021</c:v>
                </c:pt>
                <c:pt idx="5">
                  <c:v>2022*</c:v>
                </c:pt>
              </c:strCache>
            </c:strRef>
          </c:cat>
          <c:val>
            <c:numRef>
              <c:f>'Gráfico 3.1.1'!$C$5:$C$10</c:f>
              <c:numCache>
                <c:formatCode>0.0</c:formatCode>
                <c:ptCount val="6"/>
                <c:pt idx="0">
                  <c:v>128.09</c:v>
                </c:pt>
                <c:pt idx="1">
                  <c:v>134.82</c:v>
                </c:pt>
                <c:pt idx="2">
                  <c:v>144.30000000000001</c:v>
                </c:pt>
                <c:pt idx="3">
                  <c:v>133.22</c:v>
                </c:pt>
                <c:pt idx="4">
                  <c:v>155.1</c:v>
                </c:pt>
                <c:pt idx="5">
                  <c:v>84.6</c:v>
                </c:pt>
              </c:numCache>
            </c:numRef>
          </c:val>
          <c:extLst>
            <c:ext xmlns:c16="http://schemas.microsoft.com/office/drawing/2014/chart" uri="{C3380CC4-5D6E-409C-BE32-E72D297353CC}">
              <c16:uniqueId val="{00000000-3789-4EFB-99B8-F7A4586AA29D}"/>
            </c:ext>
          </c:extLst>
        </c:ser>
        <c:ser>
          <c:idx val="1"/>
          <c:order val="1"/>
          <c:tx>
            <c:strRef>
              <c:f>'Gráfico 3.1.1'!$D$4</c:f>
              <c:strCache>
                <c:ptCount val="1"/>
                <c:pt idx="0">
                  <c:v>Recaudo por gestión</c:v>
                </c:pt>
              </c:strCache>
            </c:strRef>
          </c:tx>
          <c:spPr>
            <a:solidFill>
              <a:srgbClr val="B61F9F"/>
            </a:solidFill>
            <a:ln>
              <a:noFill/>
            </a:ln>
            <a:effectLst/>
          </c:spPr>
          <c:invertIfNegative val="0"/>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89-4EFB-99B8-F7A4586AA29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3.1.1'!$B$5:$B$10</c:f>
              <c:strCache>
                <c:ptCount val="6"/>
                <c:pt idx="0">
                  <c:v>2017</c:v>
                </c:pt>
                <c:pt idx="1">
                  <c:v>2018</c:v>
                </c:pt>
                <c:pt idx="2">
                  <c:v>2019</c:v>
                </c:pt>
                <c:pt idx="3">
                  <c:v>2020</c:v>
                </c:pt>
                <c:pt idx="4">
                  <c:v>2021</c:v>
                </c:pt>
                <c:pt idx="5">
                  <c:v>2022*</c:v>
                </c:pt>
              </c:strCache>
            </c:strRef>
          </c:cat>
          <c:val>
            <c:numRef>
              <c:f>'Gráfico 3.1.1'!$D$5:$D$10</c:f>
              <c:numCache>
                <c:formatCode>0.0</c:formatCode>
                <c:ptCount val="6"/>
                <c:pt idx="0">
                  <c:v>8.4</c:v>
                </c:pt>
                <c:pt idx="1">
                  <c:v>9.6</c:v>
                </c:pt>
                <c:pt idx="2">
                  <c:v>13.6</c:v>
                </c:pt>
                <c:pt idx="3">
                  <c:v>13</c:v>
                </c:pt>
                <c:pt idx="4">
                  <c:v>18.8</c:v>
                </c:pt>
                <c:pt idx="5">
                  <c:v>10.8</c:v>
                </c:pt>
              </c:numCache>
            </c:numRef>
          </c:val>
          <c:extLst>
            <c:ext xmlns:c16="http://schemas.microsoft.com/office/drawing/2014/chart" uri="{C3380CC4-5D6E-409C-BE32-E72D297353CC}">
              <c16:uniqueId val="{00000002-3789-4EFB-99B8-F7A4586AA29D}"/>
            </c:ext>
          </c:extLst>
        </c:ser>
        <c:dLbls>
          <c:showLegendKey val="0"/>
          <c:showVal val="0"/>
          <c:showCatName val="0"/>
          <c:showSerName val="0"/>
          <c:showPercent val="0"/>
          <c:showBubbleSize val="0"/>
        </c:dLbls>
        <c:gapWidth val="50"/>
        <c:overlap val="100"/>
        <c:axId val="994097648"/>
        <c:axId val="994083088"/>
      </c:barChart>
      <c:lineChart>
        <c:grouping val="standard"/>
        <c:varyColors val="0"/>
        <c:ser>
          <c:idx val="4"/>
          <c:order val="2"/>
          <c:tx>
            <c:strRef>
              <c:f>'Gráfico 3.1.1'!$E$4</c:f>
              <c:strCache>
                <c:ptCount val="1"/>
                <c:pt idx="0">
                  <c:v>Recaudo bruto total</c:v>
                </c:pt>
              </c:strCache>
            </c:strRef>
          </c:tx>
          <c:spPr>
            <a:ln w="28575" cap="rnd">
              <a:noFill/>
              <a:round/>
            </a:ln>
            <a:effectLst/>
          </c:spPr>
          <c:marker>
            <c:symbol val="diamond"/>
            <c:size val="9"/>
            <c:spPr>
              <a:solidFill>
                <a:srgbClr val="073C6B"/>
              </a:solidFill>
              <a:ln w="9525">
                <a:solidFill>
                  <a:srgbClr val="073C6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3.1.1'!$B$5:$B$10</c:f>
              <c:strCache>
                <c:ptCount val="6"/>
                <c:pt idx="0">
                  <c:v>2017</c:v>
                </c:pt>
                <c:pt idx="1">
                  <c:v>2018</c:v>
                </c:pt>
                <c:pt idx="2">
                  <c:v>2019</c:v>
                </c:pt>
                <c:pt idx="3">
                  <c:v>2020</c:v>
                </c:pt>
                <c:pt idx="4">
                  <c:v>2021</c:v>
                </c:pt>
                <c:pt idx="5">
                  <c:v>2022*</c:v>
                </c:pt>
              </c:strCache>
            </c:strRef>
          </c:cat>
          <c:val>
            <c:numRef>
              <c:f>'Gráfico 3.1.1'!$E$5:$E$10</c:f>
              <c:numCache>
                <c:formatCode>0.0</c:formatCode>
                <c:ptCount val="6"/>
                <c:pt idx="0">
                  <c:v>136.5</c:v>
                </c:pt>
                <c:pt idx="1">
                  <c:v>144.41999999999999</c:v>
                </c:pt>
                <c:pt idx="2">
                  <c:v>158</c:v>
                </c:pt>
                <c:pt idx="3">
                  <c:v>146.19999999999999</c:v>
                </c:pt>
                <c:pt idx="4">
                  <c:v>173.9</c:v>
                </c:pt>
                <c:pt idx="5">
                  <c:v>95.4</c:v>
                </c:pt>
              </c:numCache>
            </c:numRef>
          </c:val>
          <c:smooth val="0"/>
          <c:extLst>
            <c:ext xmlns:c16="http://schemas.microsoft.com/office/drawing/2014/chart" uri="{C3380CC4-5D6E-409C-BE32-E72D297353CC}">
              <c16:uniqueId val="{00000003-3789-4EFB-99B8-F7A4586AA29D}"/>
            </c:ext>
          </c:extLst>
        </c:ser>
        <c:dLbls>
          <c:showLegendKey val="0"/>
          <c:showVal val="0"/>
          <c:showCatName val="0"/>
          <c:showSerName val="0"/>
          <c:showPercent val="0"/>
          <c:showBubbleSize val="0"/>
        </c:dLbls>
        <c:marker val="1"/>
        <c:smooth val="0"/>
        <c:axId val="994097648"/>
        <c:axId val="994083088"/>
      </c:lineChart>
      <c:lineChart>
        <c:grouping val="standard"/>
        <c:varyColors val="0"/>
        <c:ser>
          <c:idx val="2"/>
          <c:order val="3"/>
          <c:tx>
            <c:strRef>
              <c:f>'Gráfico 3.1.1'!$F$4</c:f>
              <c:strCache>
                <c:ptCount val="1"/>
                <c:pt idx="0">
                  <c:v>Var. Recaudo (%)</c:v>
                </c:pt>
              </c:strCache>
            </c:strRef>
          </c:tx>
          <c:spPr>
            <a:ln w="28575" cap="rnd">
              <a:solidFill>
                <a:srgbClr val="48A4E4"/>
              </a:solidFill>
              <a:round/>
            </a:ln>
            <a:effectLst/>
          </c:spPr>
          <c:marker>
            <c:symbol val="circle"/>
            <c:size val="7"/>
            <c:spPr>
              <a:solidFill>
                <a:srgbClr val="48A4E4"/>
              </a:solidFill>
              <a:ln w="9525">
                <a:solidFill>
                  <a:srgbClr val="48A4E4"/>
                </a:solidFill>
              </a:ln>
              <a:effectLst/>
            </c:spPr>
          </c:marker>
          <c:dLbls>
            <c:dLbl>
              <c:idx val="3"/>
              <c:layout>
                <c:manualLayout>
                  <c:x val="-6.5686900958466451E-2"/>
                  <c:y val="2.85493827160493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89-4EFB-99B8-F7A4586AA29D}"/>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3.1.1'!$B$5:$B$10</c:f>
              <c:strCache>
                <c:ptCount val="6"/>
                <c:pt idx="0">
                  <c:v>2017</c:v>
                </c:pt>
                <c:pt idx="1">
                  <c:v>2018</c:v>
                </c:pt>
                <c:pt idx="2">
                  <c:v>2019</c:v>
                </c:pt>
                <c:pt idx="3">
                  <c:v>2020</c:v>
                </c:pt>
                <c:pt idx="4">
                  <c:v>2021</c:v>
                </c:pt>
                <c:pt idx="5">
                  <c:v>2022*</c:v>
                </c:pt>
              </c:strCache>
            </c:strRef>
          </c:cat>
          <c:val>
            <c:numRef>
              <c:f>'Gráfico 3.1.1'!$F$5:$F$10</c:f>
              <c:numCache>
                <c:formatCode>0.0%</c:formatCode>
                <c:ptCount val="6"/>
                <c:pt idx="1">
                  <c:v>5.8021978021977949E-2</c:v>
                </c:pt>
                <c:pt idx="2">
                  <c:v>9.403129760421014E-2</c:v>
                </c:pt>
                <c:pt idx="3">
                  <c:v>-7.4683544303797533E-2</c:v>
                </c:pt>
                <c:pt idx="4">
                  <c:v>0.18946648426812596</c:v>
                </c:pt>
              </c:numCache>
            </c:numRef>
          </c:val>
          <c:smooth val="0"/>
          <c:extLst>
            <c:ext xmlns:c16="http://schemas.microsoft.com/office/drawing/2014/chart" uri="{C3380CC4-5D6E-409C-BE32-E72D297353CC}">
              <c16:uniqueId val="{00000005-3789-4EFB-99B8-F7A4586AA29D}"/>
            </c:ext>
          </c:extLst>
        </c:ser>
        <c:ser>
          <c:idx val="3"/>
          <c:order val="4"/>
          <c:tx>
            <c:strRef>
              <c:f>'Gráfico 3.1.1'!$G$4</c:f>
              <c:strCache>
                <c:ptCount val="1"/>
                <c:pt idx="0">
                  <c:v>Cumplimiento meta</c:v>
                </c:pt>
              </c:strCache>
            </c:strRef>
          </c:tx>
          <c:spPr>
            <a:ln w="28575" cap="rnd">
              <a:noFill/>
              <a:round/>
            </a:ln>
            <a:effectLst/>
          </c:spPr>
          <c:marker>
            <c:symbol val="square"/>
            <c:size val="7"/>
            <c:spPr>
              <a:solidFill>
                <a:srgbClr val="08C5A8"/>
              </a:solidFill>
              <a:ln w="9525">
                <a:solidFill>
                  <a:srgbClr val="08C5A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3.1.1'!$B$5:$B$10</c:f>
              <c:strCache>
                <c:ptCount val="6"/>
                <c:pt idx="0">
                  <c:v>2017</c:v>
                </c:pt>
                <c:pt idx="1">
                  <c:v>2018</c:v>
                </c:pt>
                <c:pt idx="2">
                  <c:v>2019</c:v>
                </c:pt>
                <c:pt idx="3">
                  <c:v>2020</c:v>
                </c:pt>
                <c:pt idx="4">
                  <c:v>2021</c:v>
                </c:pt>
                <c:pt idx="5">
                  <c:v>2022*</c:v>
                </c:pt>
              </c:strCache>
            </c:strRef>
          </c:cat>
          <c:val>
            <c:numRef>
              <c:f>'Gráfico 3.1.1'!$G$5:$G$10</c:f>
              <c:numCache>
                <c:formatCode>0.0%</c:formatCode>
                <c:ptCount val="6"/>
                <c:pt idx="0">
                  <c:v>0.96050000000000002</c:v>
                </c:pt>
                <c:pt idx="1">
                  <c:v>1.0189999999999999</c:v>
                </c:pt>
                <c:pt idx="2">
                  <c:v>1.006</c:v>
                </c:pt>
                <c:pt idx="3">
                  <c:v>1.0137</c:v>
                </c:pt>
                <c:pt idx="4">
                  <c:v>1.06</c:v>
                </c:pt>
                <c:pt idx="5">
                  <c:v>1.149</c:v>
                </c:pt>
              </c:numCache>
            </c:numRef>
          </c:val>
          <c:smooth val="0"/>
          <c:extLst>
            <c:ext xmlns:c16="http://schemas.microsoft.com/office/drawing/2014/chart" uri="{C3380CC4-5D6E-409C-BE32-E72D297353CC}">
              <c16:uniqueId val="{00000006-3789-4EFB-99B8-F7A4586AA29D}"/>
            </c:ext>
          </c:extLst>
        </c:ser>
        <c:dLbls>
          <c:showLegendKey val="0"/>
          <c:showVal val="0"/>
          <c:showCatName val="0"/>
          <c:showSerName val="0"/>
          <c:showPercent val="0"/>
          <c:showBubbleSize val="0"/>
        </c:dLbls>
        <c:marker val="1"/>
        <c:smooth val="0"/>
        <c:axId val="994076848"/>
        <c:axId val="994090992"/>
      </c:lineChart>
      <c:catAx>
        <c:axId val="99409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994083088"/>
        <c:crosses val="autoZero"/>
        <c:auto val="1"/>
        <c:lblAlgn val="ctr"/>
        <c:lblOffset val="100"/>
        <c:noMultiLvlLbl val="0"/>
      </c:catAx>
      <c:valAx>
        <c:axId val="994083088"/>
        <c:scaling>
          <c:orientation val="minMax"/>
          <c:max val="220"/>
          <c:min val="3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crossAx val="994097648"/>
        <c:crosses val="autoZero"/>
        <c:crossBetween val="between"/>
      </c:valAx>
      <c:valAx>
        <c:axId val="994090992"/>
        <c:scaling>
          <c:orientation val="minMax"/>
          <c:max val="1.2"/>
          <c:min val="-0.30000000000000004"/>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crossAx val="994076848"/>
        <c:crosses val="max"/>
        <c:crossBetween val="between"/>
      </c:valAx>
      <c:catAx>
        <c:axId val="994076848"/>
        <c:scaling>
          <c:orientation val="minMax"/>
        </c:scaling>
        <c:delete val="1"/>
        <c:axPos val="b"/>
        <c:numFmt formatCode="General" sourceLinked="1"/>
        <c:majorTickMark val="none"/>
        <c:minorTickMark val="none"/>
        <c:tickLblPos val="nextTo"/>
        <c:crossAx val="994090992"/>
        <c:crosses val="autoZero"/>
        <c:auto val="1"/>
        <c:lblAlgn val="ctr"/>
        <c:lblOffset val="100"/>
        <c:noMultiLvlLbl val="0"/>
      </c:catAx>
      <c:spPr>
        <a:noFill/>
        <a:ln>
          <a:noFill/>
        </a:ln>
        <a:effectLst/>
      </c:spPr>
    </c:plotArea>
    <c:legend>
      <c:legendPos val="b"/>
      <c:layout>
        <c:manualLayout>
          <c:xMode val="edge"/>
          <c:yMode val="edge"/>
          <c:x val="5.3128223189353722E-2"/>
          <c:y val="0.88367381160688252"/>
          <c:w val="0.85026640839224166"/>
          <c:h val="9.7807669874599004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plotArea>
      <cx:plotAreaRegion>
        <cx:series layoutId="waterfall" uniqueId="{B35F1730-52A9-42FC-8C1A-6C2CC10781CE}">
          <cx:tx>
            <cx:txData>
              <cx:f>_xlchart.v1.1</cx:f>
              <cx:v>Cambio</cx:v>
            </cx:txData>
          </cx:tx>
          <cx:spPr>
            <a:ln>
              <a:noFill/>
            </a:ln>
          </cx:spPr>
          <cx:dataPt idx="0">
            <cx:spPr>
              <a:solidFill>
                <a:srgbClr val="B61F9F"/>
              </a:solidFill>
            </cx:spPr>
          </cx:dataPt>
          <cx:dataPt idx="1">
            <cx:spPr>
              <a:solidFill>
                <a:srgbClr val="6B04AA"/>
              </a:solidFill>
            </cx:spPr>
          </cx:dataPt>
          <cx:dataPt idx="2">
            <cx:spPr>
              <a:solidFill>
                <a:srgbClr val="6B04AA"/>
              </a:solidFill>
            </cx:spPr>
          </cx:dataPt>
          <cx:dataPt idx="3">
            <cx:spPr>
              <a:solidFill>
                <a:srgbClr val="6B04AA"/>
              </a:solidFill>
            </cx:spPr>
          </cx:dataPt>
          <cx:dataPt idx="4">
            <cx:spPr>
              <a:solidFill>
                <a:srgbClr val="6B04AA"/>
              </a:solidFill>
            </cx:spPr>
          </cx:dataPt>
          <cx:dataPt idx="5">
            <cx:spPr>
              <a:solidFill>
                <a:srgbClr val="48A4E4"/>
              </a:solidFill>
            </cx:spPr>
          </cx:dataPt>
          <cx:dataLabels pos="outEnd">
            <cx:txPr>
              <a:bodyPr vertOverflow="overflow" horzOverflow="overflow" wrap="square" lIns="0" tIns="0" rIns="0" bIns="0"/>
              <a:lstStyle/>
              <a:p>
                <a:pPr algn="ctr" rtl="0">
                  <a:defRPr sz="1050" b="1" i="0">
                    <a:solidFill>
                      <a:schemeClr val="accent2"/>
                    </a:solidFill>
                    <a:latin typeface="Arial" panose="020B0604020202020204" pitchFamily="34" charset="0"/>
                    <a:ea typeface="Arial" panose="020B0604020202020204" pitchFamily="34" charset="0"/>
                    <a:cs typeface="Arial" panose="020B0604020202020204" pitchFamily="34" charset="0"/>
                  </a:defRPr>
                </a:pPr>
                <a:endParaRPr lang="es-CO" sz="1050" b="1">
                  <a:solidFill>
                    <a:schemeClr val="accent2"/>
                  </a:solidFill>
                  <a:latin typeface="Arial" panose="020B0604020202020204" pitchFamily="34" charset="0"/>
                  <a:cs typeface="Arial" panose="020B0604020202020204" pitchFamily="34" charset="0"/>
                </a:endParaRPr>
              </a:p>
            </cx:txPr>
            <cx:visibility seriesName="0" categoryName="0" value="1"/>
            <cx:dataLabel idx="0">
              <cx:txPr>
                <a:bodyPr vertOverflow="overflow" horzOverflow="overflow" wrap="square" lIns="0" tIns="0" rIns="0" bIns="0"/>
                <a:lstStyle/>
                <a:p>
                  <a:pPr algn="ctr" rtl="0">
                    <a:defRPr>
                      <a:solidFill>
                        <a:srgbClr val="B61F9F"/>
                      </a:solidFill>
                    </a:defRPr>
                  </a:pPr>
                  <a:r>
                    <a:rPr lang="es-CO" sz="900" b="1">
                      <a:solidFill>
                        <a:srgbClr val="B61F9F"/>
                      </a:solidFill>
                      <a:latin typeface="Arial" panose="020B0604020202020204" pitchFamily="34" charset="0"/>
                      <a:cs typeface="Arial" panose="020B0604020202020204" pitchFamily="34" charset="0"/>
                    </a:rPr>
                    <a:t>8,48</a:t>
                  </a:r>
                </a:p>
              </cx:txPr>
              <cx:visibility seriesName="0" categoryName="0" value="1"/>
            </cx:dataLabel>
            <cx:dataLabel idx="1">
              <cx:txPr>
                <a:bodyPr vertOverflow="overflow" horzOverflow="overflow" wrap="square" lIns="0" tIns="0" rIns="0" bIns="0"/>
                <a:lstStyle/>
                <a:p>
                  <a:pPr algn="ctr" rtl="0">
                    <a:defRPr>
                      <a:solidFill>
                        <a:srgbClr val="6B04AA"/>
                      </a:solidFill>
                    </a:defRPr>
                  </a:pPr>
                  <a:r>
                    <a:rPr lang="es-CO" sz="900" b="1">
                      <a:solidFill>
                        <a:srgbClr val="6B04AA"/>
                      </a:solidFill>
                      <a:latin typeface="Arial" panose="020B0604020202020204" pitchFamily="34" charset="0"/>
                      <a:cs typeface="Arial" panose="020B0604020202020204" pitchFamily="34" charset="0"/>
                    </a:rPr>
                    <a:t>-1,24</a:t>
                  </a:r>
                </a:p>
              </cx:txPr>
            </cx:dataLabel>
            <cx:dataLabel idx="2">
              <cx:txPr>
                <a:bodyPr vertOverflow="overflow" horzOverflow="overflow" wrap="square" lIns="0" tIns="0" rIns="0" bIns="0"/>
                <a:lstStyle/>
                <a:p>
                  <a:pPr algn="ctr" rtl="0">
                    <a:defRPr>
                      <a:solidFill>
                        <a:srgbClr val="6B04AA"/>
                      </a:solidFill>
                    </a:defRPr>
                  </a:pPr>
                  <a:r>
                    <a:rPr lang="es-CO" sz="900" b="1">
                      <a:solidFill>
                        <a:srgbClr val="6B04AA"/>
                      </a:solidFill>
                      <a:latin typeface="Arial" panose="020B0604020202020204" pitchFamily="34" charset="0"/>
                      <a:cs typeface="Arial" panose="020B0604020202020204" pitchFamily="34" charset="0"/>
                    </a:rPr>
                    <a:t>-1,09</a:t>
                  </a:r>
                </a:p>
              </cx:txPr>
            </cx:dataLabel>
            <cx:dataLabel idx="3">
              <cx:txPr>
                <a:bodyPr vertOverflow="overflow" horzOverflow="overflow" wrap="square" lIns="0" tIns="0" rIns="0" bIns="0"/>
                <a:lstStyle/>
                <a:p>
                  <a:pPr algn="ctr" rtl="0">
                    <a:defRPr>
                      <a:solidFill>
                        <a:srgbClr val="6B04AA"/>
                      </a:solidFill>
                    </a:defRPr>
                  </a:pPr>
                  <a:r>
                    <a:rPr lang="es-CO" sz="900" b="1">
                      <a:solidFill>
                        <a:srgbClr val="6B04AA"/>
                      </a:solidFill>
                      <a:latin typeface="Arial" panose="020B0604020202020204" pitchFamily="34" charset="0"/>
                      <a:cs typeface="Arial" panose="020B0604020202020204" pitchFamily="34" charset="0"/>
                    </a:rPr>
                    <a:t>-0,65</a:t>
                  </a:r>
                </a:p>
              </cx:txPr>
            </cx:dataLabel>
            <cx:dataLabel idx="4">
              <cx:txPr>
                <a:bodyPr vertOverflow="overflow" horzOverflow="overflow" wrap="square" lIns="0" tIns="0" rIns="0" bIns="0"/>
                <a:lstStyle/>
                <a:p>
                  <a:pPr algn="ctr" rtl="0">
                    <a:defRPr>
                      <a:solidFill>
                        <a:srgbClr val="6B04AA"/>
                      </a:solidFill>
                    </a:defRPr>
                  </a:pPr>
                  <a:r>
                    <a:rPr lang="es-CO" sz="900" b="1">
                      <a:solidFill>
                        <a:srgbClr val="6B04AA"/>
                      </a:solidFill>
                      <a:latin typeface="Arial" panose="020B0604020202020204" pitchFamily="34" charset="0"/>
                      <a:cs typeface="Arial" panose="020B0604020202020204" pitchFamily="34" charset="0"/>
                    </a:rPr>
                    <a:t>0,30</a:t>
                  </a:r>
                </a:p>
              </cx:txPr>
            </cx:dataLabel>
            <cx:dataLabel idx="5">
              <cx:txPr>
                <a:bodyPr vertOverflow="overflow" horzOverflow="overflow" wrap="square" lIns="0" tIns="0" rIns="0" bIns="0"/>
                <a:lstStyle/>
                <a:p>
                  <a:pPr algn="ctr" rtl="0">
                    <a:defRPr>
                      <a:solidFill>
                        <a:srgbClr val="48A4E4"/>
                      </a:solidFill>
                    </a:defRPr>
                  </a:pPr>
                  <a:r>
                    <a:rPr lang="es-CO" sz="900" b="1">
                      <a:solidFill>
                        <a:srgbClr val="48A4E4"/>
                      </a:solidFill>
                      <a:latin typeface="Arial" panose="020B0604020202020204" pitchFamily="34" charset="0"/>
                      <a:cs typeface="Arial" panose="020B0604020202020204" pitchFamily="34" charset="0"/>
                    </a:rPr>
                    <a:t>5,63</a:t>
                  </a:r>
                </a:p>
              </cx:txPr>
              <cx:visibility seriesName="0" categoryName="0" value="1"/>
            </cx:dataLabel>
          </cx:dataLabels>
          <cx:dataId val="0"/>
          <cx:layoutPr>
            <cx:visibility connectorLines="1"/>
            <cx:subtotals>
              <cx:idx val="5"/>
            </cx:subtotals>
          </cx:layoutPr>
        </cx:series>
      </cx:plotAreaRegion>
      <cx:axis id="0">
        <cx:catScaling gapWidth="0.5"/>
        <cx:tickLabels/>
        <cx:txPr>
          <a:bodyPr vertOverflow="overflow" horzOverflow="overflow" wrap="square" lIns="0" tIns="0" rIns="0" bIns="0"/>
          <a:lstStyle/>
          <a:p>
            <a:pPr algn="ctr" rtl="0">
              <a:defRPr sz="800" b="0" i="0">
                <a:solidFill>
                  <a:srgbClr val="404040"/>
                </a:solidFill>
                <a:latin typeface="Arial" panose="020B0604020202020204" pitchFamily="34" charset="0"/>
                <a:ea typeface="Arial" panose="020B0604020202020204" pitchFamily="34" charset="0"/>
                <a:cs typeface="Arial" panose="020B0604020202020204" pitchFamily="34" charset="0"/>
              </a:defRPr>
            </a:pPr>
            <a:endParaRPr lang="es-CO" sz="800">
              <a:solidFill>
                <a:srgbClr val="404040"/>
              </a:solidFill>
              <a:latin typeface="Arial" panose="020B0604020202020204" pitchFamily="34" charset="0"/>
              <a:cs typeface="Arial" panose="020B0604020202020204" pitchFamily="34" charset="0"/>
            </a:endParaRPr>
          </a:p>
        </cx:txPr>
      </cx:axis>
      <cx:axis id="1" hidden="1">
        <cx:valScaling/>
        <cx:tickLabels/>
        <cx:txPr>
          <a:bodyPr vertOverflow="overflow" horzOverflow="overflow" wrap="square" lIns="0" tIns="0" rIns="0" bIns="0"/>
          <a:lstStyle/>
          <a:p>
            <a:pPr algn="ctr" rtl="0">
              <a:defRPr sz="1000" b="0" i="0">
                <a:solidFill>
                  <a:srgbClr val="404040"/>
                </a:solidFill>
                <a:latin typeface="Arial" panose="020B0604020202020204" pitchFamily="34" charset="0"/>
                <a:ea typeface="Arial" panose="020B0604020202020204" pitchFamily="34" charset="0"/>
                <a:cs typeface="Arial" panose="020B0604020202020204" pitchFamily="34" charset="0"/>
              </a:defRPr>
            </a:pPr>
            <a:endParaRPr lang="es-CO" sz="1000">
              <a:solidFill>
                <a:srgbClr val="404040"/>
              </a:solidFill>
              <a:latin typeface="Arial" panose="020B0604020202020204" pitchFamily="34" charset="0"/>
              <a:cs typeface="Arial" panose="020B0604020202020204" pitchFamily="34" charset="0"/>
            </a:endParaRPr>
          </a:p>
        </cx:txPr>
      </cx:axis>
    </cx:plotArea>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_xlchart.v1.4</cx:f>
      </cx:numDim>
    </cx:data>
  </cx:chartData>
  <cx:chart>
    <cx:plotArea>
      <cx:plotAreaRegion>
        <cx:series layoutId="waterfall" uniqueId="{19F0D3E4-3705-4BCF-BB9B-BF727BF540F5}" formatIdx="1">
          <cx:spPr>
            <a:solidFill>
              <a:srgbClr val="AF14A9"/>
            </a:solidFill>
          </cx:spPr>
          <cx:dataPt idx="0">
            <cx:spPr>
              <a:solidFill>
                <a:srgbClr val="6B04AA"/>
              </a:solidFill>
            </cx:spPr>
          </cx:dataPt>
          <cx:dataPt idx="5">
            <cx:spPr>
              <a:solidFill>
                <a:srgbClr val="4DB5DF"/>
              </a:solidFill>
            </cx:spPr>
          </cx:dataPt>
          <cx:dataPt idx="6">
            <cx:spPr>
              <a:solidFill>
                <a:srgbClr val="4DB5DF"/>
              </a:solidFill>
            </cx:spPr>
          </cx:dataPt>
          <cx:dataPt idx="7">
            <cx:spPr>
              <a:solidFill>
                <a:srgbClr val="4DB5DF"/>
              </a:solidFill>
            </cx:spPr>
          </cx:dataPt>
          <cx:dataPt idx="8">
            <cx:spPr>
              <a:solidFill>
                <a:srgbClr val="6B04AA"/>
              </a:solidFill>
            </cx:spPr>
          </cx:dataPt>
          <cx:dataLabels pos="outEnd">
            <cx:txPr>
              <a:bodyPr vertOverflow="overflow" horzOverflow="overflow" wrap="square" lIns="0" tIns="0" rIns="0" bIns="0"/>
              <a:lstStyle/>
              <a:p>
                <a:pPr algn="ctr" rtl="0">
                  <a:defRPr sz="1000" b="1" i="0">
                    <a:solidFill>
                      <a:srgbClr val="AF14A9"/>
                    </a:solidFill>
                    <a:latin typeface="Arial" panose="020B0604020202020204" pitchFamily="34" charset="0"/>
                    <a:ea typeface="Arial" panose="020B0604020202020204" pitchFamily="34" charset="0"/>
                    <a:cs typeface="Arial" panose="020B0604020202020204" pitchFamily="34" charset="0"/>
                  </a:defRPr>
                </a:pPr>
                <a:endParaRPr lang="en-US" sz="1000" b="1">
                  <a:solidFill>
                    <a:srgbClr val="AF14A9"/>
                  </a:solidFill>
                  <a:latin typeface="Arial" panose="020B0604020202020204" pitchFamily="34" charset="0"/>
                  <a:cs typeface="Arial" panose="020B0604020202020204" pitchFamily="34" charset="0"/>
                </a:endParaRPr>
              </a:p>
            </cx:txPr>
            <cx:visibility seriesName="0" categoryName="0" value="1"/>
            <cx:dataLabel idx="0">
              <cx:txPr>
                <a:bodyPr vertOverflow="overflow" horzOverflow="overflow" wrap="square" lIns="0" tIns="0" rIns="0" bIns="0"/>
                <a:lstStyle/>
                <a:p>
                  <a:pPr algn="ctr" rtl="0">
                    <a:defRPr sz="1000">
                      <a:solidFill>
                        <a:srgbClr val="6B04AA"/>
                      </a:solidFill>
                    </a:defRPr>
                  </a:pPr>
                  <a:r>
                    <a:rPr lang="en-US" sz="1000" b="1">
                      <a:solidFill>
                        <a:srgbClr val="6B04AA"/>
                      </a:solidFill>
                      <a:latin typeface="Arial" panose="020B0604020202020204" pitchFamily="34" charset="0"/>
                      <a:cs typeface="Arial" panose="020B0604020202020204" pitchFamily="34" charset="0"/>
                    </a:rPr>
                    <a:t>-5,6</a:t>
                  </a:r>
                </a:p>
              </cx:txPr>
            </cx:dataLabel>
            <cx:dataLabel idx="4">
              <cx:txPr>
                <a:bodyPr vertOverflow="overflow" horzOverflow="overflow" wrap="square" lIns="0" tIns="0" rIns="0" bIns="0"/>
                <a:lstStyle/>
                <a:p>
                  <a:pPr algn="ctr" rtl="0">
                    <a:defRPr sz="1000"/>
                  </a:pPr>
                  <a:r>
                    <a:rPr lang="en-US" sz="1000" b="1">
                      <a:solidFill>
                        <a:srgbClr val="AF14A9"/>
                      </a:solidFill>
                      <a:latin typeface="Arial" panose="020B0604020202020204" pitchFamily="34" charset="0"/>
                      <a:cs typeface="Arial" panose="020B0604020202020204" pitchFamily="34" charset="0"/>
                    </a:rPr>
                    <a:t>0,6</a:t>
                  </a:r>
                </a:p>
              </cx:txPr>
            </cx:dataLabel>
            <cx:dataLabel idx="5">
              <cx:txPr>
                <a:bodyPr vertOverflow="overflow" horzOverflow="overflow" wrap="square" lIns="0" tIns="0" rIns="0" bIns="0"/>
                <a:lstStyle/>
                <a:p>
                  <a:pPr algn="ctr" rtl="0">
                    <a:defRPr sz="1000">
                      <a:solidFill>
                        <a:srgbClr val="4DB5DF"/>
                      </a:solidFill>
                    </a:defRPr>
                  </a:pPr>
                  <a:r>
                    <a:rPr lang="en-US" sz="1000" b="1">
                      <a:solidFill>
                        <a:srgbClr val="4DB5DF"/>
                      </a:solidFill>
                      <a:latin typeface="Arial" panose="020B0604020202020204" pitchFamily="34" charset="0"/>
                      <a:cs typeface="Arial" panose="020B0604020202020204" pitchFamily="34" charset="0"/>
                    </a:rPr>
                    <a:t>-0,3</a:t>
                  </a:r>
                </a:p>
              </cx:txPr>
            </cx:dataLabel>
            <cx:dataLabel idx="6">
              <cx:txPr>
                <a:bodyPr vertOverflow="overflow" horzOverflow="overflow" wrap="square" lIns="0" tIns="0" rIns="0" bIns="0"/>
                <a:lstStyle/>
                <a:p>
                  <a:pPr algn="ctr" rtl="0">
                    <a:defRPr sz="1000">
                      <a:solidFill>
                        <a:srgbClr val="4DB5DF"/>
                      </a:solidFill>
                    </a:defRPr>
                  </a:pPr>
                  <a:r>
                    <a:rPr lang="en-US" sz="1000" b="1">
                      <a:solidFill>
                        <a:srgbClr val="4DB5DF"/>
                      </a:solidFill>
                      <a:latin typeface="Arial" panose="020B0604020202020204" pitchFamily="34" charset="0"/>
                      <a:cs typeface="Arial" panose="020B0604020202020204" pitchFamily="34" charset="0"/>
                    </a:rPr>
                    <a:t>-0,3</a:t>
                  </a:r>
                </a:p>
              </cx:txPr>
            </cx:dataLabel>
            <cx:dataLabel idx="7">
              <cx:txPr>
                <a:bodyPr vertOverflow="overflow" horzOverflow="overflow" wrap="square" lIns="0" tIns="0" rIns="0" bIns="0"/>
                <a:lstStyle/>
                <a:p>
                  <a:pPr algn="ctr" rtl="0">
                    <a:defRPr sz="1000">
                      <a:solidFill>
                        <a:srgbClr val="4DB5DF"/>
                      </a:solidFill>
                    </a:defRPr>
                  </a:pPr>
                  <a:r>
                    <a:rPr lang="en-US" sz="1000" b="1">
                      <a:solidFill>
                        <a:srgbClr val="4DB5DF"/>
                      </a:solidFill>
                      <a:latin typeface="Arial" panose="020B0604020202020204" pitchFamily="34" charset="0"/>
                      <a:cs typeface="Arial" panose="020B0604020202020204" pitchFamily="34" charset="0"/>
                    </a:rPr>
                    <a:t>-0,9</a:t>
                  </a:r>
                </a:p>
              </cx:txPr>
            </cx:dataLabel>
            <cx:dataLabel idx="8">
              <cx:txPr>
                <a:bodyPr vertOverflow="overflow" horzOverflow="overflow" wrap="square" lIns="0" tIns="0" rIns="0" bIns="0"/>
                <a:lstStyle/>
                <a:p>
                  <a:pPr algn="ctr" rtl="0">
                    <a:defRPr>
                      <a:solidFill>
                        <a:srgbClr val="6B04AA"/>
                      </a:solidFill>
                    </a:defRPr>
                  </a:pPr>
                  <a:r>
                    <a:rPr lang="en-US" sz="1100" b="1">
                      <a:solidFill>
                        <a:srgbClr val="6B04AA"/>
                      </a:solidFill>
                      <a:latin typeface="Arial" panose="020B0604020202020204" pitchFamily="34" charset="0"/>
                      <a:cs typeface="Arial" panose="020B0604020202020204" pitchFamily="34" charset="0"/>
                    </a:rPr>
                    <a:t>-3,6</a:t>
                  </a:r>
                </a:p>
              </cx:txPr>
            </cx:dataLabel>
          </cx:dataLabels>
          <cx:dataId val="0"/>
          <cx:layoutPr>
            <cx:visibility connectorLines="0"/>
            <cx:subtotals>
              <cx:idx val="8"/>
            </cx:subtotals>
          </cx:layoutPr>
        </cx:series>
      </cx:plotAreaRegion>
      <cx:axis id="0">
        <cx:catScaling gapWidth="0.5"/>
        <cx:tickLabels/>
        <cx:txPr>
          <a:bodyPr vertOverflow="overflow" horzOverflow="overflow" wrap="square" lIns="0" tIns="0" rIns="0" bIns="0"/>
          <a:lstStyle/>
          <a:p>
            <a:pPr algn="ctr" rtl="0">
              <a:defRPr sz="900" b="0" i="0">
                <a:solidFill>
                  <a:schemeClr val="tx1">
                    <a:lumMod val="75000"/>
                    <a:lumOff val="25000"/>
                  </a:schemeClr>
                </a:solidFill>
                <a:latin typeface="Arial" panose="020B0604020202020204" pitchFamily="34" charset="0"/>
                <a:ea typeface="Arial" panose="020B0604020202020204" pitchFamily="34" charset="0"/>
                <a:cs typeface="Arial" panose="020B0604020202020204" pitchFamily="34" charset="0"/>
              </a:defRPr>
            </a:pPr>
            <a:endParaRPr lang="en-US" sz="900">
              <a:solidFill>
                <a:schemeClr val="tx1">
                  <a:lumMod val="75000"/>
                  <a:lumOff val="25000"/>
                </a:schemeClr>
              </a:solidFill>
              <a:latin typeface="Arial" panose="020B0604020202020204" pitchFamily="34" charset="0"/>
              <a:cs typeface="Arial" panose="020B0604020202020204" pitchFamily="34" charset="0"/>
            </a:endParaRPr>
          </a:p>
        </cx:txPr>
      </cx:axis>
      <cx:axis id="1" hidden="1">
        <cx:valScaling max="-1"/>
        <cx:tickLabels/>
        <cx:txPr>
          <a:bodyPr vertOverflow="overflow" horzOverflow="overflow" wrap="square" lIns="0" tIns="0" rIns="0" bIns="0"/>
          <a:lstStyle/>
          <a:p>
            <a:pPr algn="ctr" rtl="0">
              <a:defRPr sz="1100" b="0" i="0">
                <a:solidFill>
                  <a:sysClr val="windowText" lastClr="000000"/>
                </a:solidFill>
                <a:latin typeface="Arial" panose="020B0604020202020204" pitchFamily="34" charset="0"/>
                <a:ea typeface="Arial" panose="020B0604020202020204" pitchFamily="34" charset="0"/>
                <a:cs typeface="Arial" panose="020B0604020202020204" pitchFamily="34" charset="0"/>
              </a:defRPr>
            </a:pPr>
            <a:endParaRPr lang="en-US" sz="1100">
              <a:solidFill>
                <a:sysClr val="windowText" lastClr="000000"/>
              </a:solidFill>
              <a:latin typeface="Arial" panose="020B0604020202020204" pitchFamily="34" charset="0"/>
              <a:cs typeface="Arial" panose="020B0604020202020204" pitchFamily="34" charset="0"/>
            </a:endParaRPr>
          </a:p>
        </cx:txPr>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1" Type="http://schemas.microsoft.com/office/2014/relationships/chartEx" Target="../charts/chartEx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143526</xdr:colOff>
      <xdr:row>0</xdr:row>
      <xdr:rowOff>39144</xdr:rowOff>
    </xdr:from>
    <xdr:to>
      <xdr:col>4</xdr:col>
      <xdr:colOff>10984</xdr:colOff>
      <xdr:row>5</xdr:row>
      <xdr:rowOff>10959</xdr:rowOff>
    </xdr:to>
    <xdr:pic>
      <xdr:nvPicPr>
        <xdr:cNvPr id="20" name="Imagen 2">
          <a:extLst>
            <a:ext uri="{FF2B5EF4-FFF2-40B4-BE49-F238E27FC236}">
              <a16:creationId xmlns:a16="http://schemas.microsoft.com/office/drawing/2014/main" id="{C4164AD3-1817-4FE0-CF75-5D31455B93D3}"/>
            </a:ext>
          </a:extLst>
        </xdr:cNvPr>
        <xdr:cNvPicPr>
          <a:picLocks noChangeAspect="1"/>
        </xdr:cNvPicPr>
      </xdr:nvPicPr>
      <xdr:blipFill>
        <a:blip xmlns:r="http://schemas.openxmlformats.org/officeDocument/2006/relationships" r:embed="rId1"/>
        <a:stretch>
          <a:fillRect/>
        </a:stretch>
      </xdr:blipFill>
      <xdr:spPr>
        <a:xfrm>
          <a:off x="143526" y="39144"/>
          <a:ext cx="5792008" cy="848115"/>
        </a:xfrm>
        <a:prstGeom prst="rect">
          <a:avLst/>
        </a:prstGeom>
      </xdr:spPr>
    </xdr:pic>
    <xdr:clientData/>
  </xdr:twoCellAnchor>
  <xdr:oneCellAnchor>
    <xdr:from>
      <xdr:col>2</xdr:col>
      <xdr:colOff>3549736</xdr:colOff>
      <xdr:row>0</xdr:row>
      <xdr:rowOff>42330</xdr:rowOff>
    </xdr:from>
    <xdr:ext cx="1672381" cy="446212"/>
    <xdr:sp macro="" textlink="">
      <xdr:nvSpPr>
        <xdr:cNvPr id="23" name="CuadroTexto 12">
          <a:extLst>
            <a:ext uri="{FF2B5EF4-FFF2-40B4-BE49-F238E27FC236}">
              <a16:creationId xmlns:a16="http://schemas.microsoft.com/office/drawing/2014/main" id="{3B530473-5792-4BD0-8677-C49AAF4775B8}"/>
            </a:ext>
          </a:extLst>
        </xdr:cNvPr>
        <xdr:cNvSpPr txBox="1"/>
      </xdr:nvSpPr>
      <xdr:spPr>
        <a:xfrm>
          <a:off x="4189085" y="42330"/>
          <a:ext cx="1672381"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a:solidFill>
                <a:srgbClr val="6B04AA"/>
              </a:solidFill>
              <a:latin typeface="Arial" panose="020B0604020202020204" pitchFamily="34" charset="0"/>
              <a:cs typeface="Arial" panose="020B0604020202020204" pitchFamily="34" charset="0"/>
            </a:rPr>
            <a:t>Capítulo</a:t>
          </a:r>
          <a:r>
            <a:rPr lang="es-CO" sz="2400" b="1" baseline="0">
              <a:solidFill>
                <a:srgbClr val="6B04AA"/>
              </a:solidFill>
              <a:latin typeface="Arial" panose="020B0604020202020204" pitchFamily="34" charset="0"/>
              <a:cs typeface="Arial" panose="020B0604020202020204" pitchFamily="34" charset="0"/>
            </a:rPr>
            <a:t> 3</a:t>
          </a:r>
          <a:endParaRPr lang="es-CO" sz="2400" b="1">
            <a:solidFill>
              <a:srgbClr val="6B04AA"/>
            </a:solidFill>
            <a:latin typeface="Arial" panose="020B0604020202020204" pitchFamily="34" charset="0"/>
            <a:cs typeface="Arial" panose="020B0604020202020204" pitchFamily="34" charset="0"/>
          </a:endParaRPr>
        </a:p>
      </xdr:txBody>
    </xdr:sp>
    <xdr:clientData/>
  </xdr:oneCellAnchor>
  <xdr:oneCellAnchor>
    <xdr:from>
      <xdr:col>2</xdr:col>
      <xdr:colOff>3545560</xdr:colOff>
      <xdr:row>2</xdr:row>
      <xdr:rowOff>103395</xdr:rowOff>
    </xdr:from>
    <xdr:ext cx="1715854" cy="269369"/>
    <xdr:sp macro="" textlink="">
      <xdr:nvSpPr>
        <xdr:cNvPr id="28" name="CuadroTexto 4">
          <a:extLst>
            <a:ext uri="{FF2B5EF4-FFF2-40B4-BE49-F238E27FC236}">
              <a16:creationId xmlns:a16="http://schemas.microsoft.com/office/drawing/2014/main" id="{1416E37E-FBCF-4B06-A97E-F79AE0EC5ADD}"/>
            </a:ext>
          </a:extLst>
        </xdr:cNvPr>
        <xdr:cNvSpPr txBox="1"/>
      </xdr:nvSpPr>
      <xdr:spPr>
        <a:xfrm>
          <a:off x="4184909" y="468737"/>
          <a:ext cx="171585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200" b="1">
              <a:solidFill>
                <a:srgbClr val="6B04AA"/>
              </a:solidFill>
              <a:latin typeface="Arial" panose="020B0604020202020204" pitchFamily="34" charset="0"/>
              <a:ea typeface="+mn-ea"/>
              <a:cs typeface="Arial" panose="020B0604020202020204" pitchFamily="34" charset="0"/>
            </a:rPr>
            <a:t>Plan Financiero 2023</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6</xdr:col>
      <xdr:colOff>266700</xdr:colOff>
      <xdr:row>0</xdr:row>
      <xdr:rowOff>184150</xdr:rowOff>
    </xdr:from>
    <xdr:to>
      <xdr:col>11</xdr:col>
      <xdr:colOff>314325</xdr:colOff>
      <xdr:row>15</xdr:row>
      <xdr:rowOff>161925</xdr:rowOff>
    </xdr:to>
    <xdr:graphicFrame macro="">
      <xdr:nvGraphicFramePr>
        <xdr:cNvPr id="2" name="Chart 1">
          <a:extLst>
            <a:ext uri="{FF2B5EF4-FFF2-40B4-BE49-F238E27FC236}">
              <a16:creationId xmlns:a16="http://schemas.microsoft.com/office/drawing/2014/main" id="{EB06CE01-87DC-4F7C-83F9-865FE58DD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111124</xdr:colOff>
      <xdr:row>0</xdr:row>
      <xdr:rowOff>187325</xdr:rowOff>
    </xdr:from>
    <xdr:to>
      <xdr:col>12</xdr:col>
      <xdr:colOff>218600</xdr:colOff>
      <xdr:row>18</xdr:row>
      <xdr:rowOff>187325</xdr:rowOff>
    </xdr:to>
    <xdr:graphicFrame macro="">
      <xdr:nvGraphicFramePr>
        <xdr:cNvPr id="2" name="Chart 1">
          <a:extLst>
            <a:ext uri="{FF2B5EF4-FFF2-40B4-BE49-F238E27FC236}">
              <a16:creationId xmlns:a16="http://schemas.microsoft.com/office/drawing/2014/main" id="{A22178C8-C7BE-4065-B6D2-10A8DBD90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406400</xdr:colOff>
      <xdr:row>1</xdr:row>
      <xdr:rowOff>53975</xdr:rowOff>
    </xdr:from>
    <xdr:to>
      <xdr:col>10</xdr:col>
      <xdr:colOff>3944470</xdr:colOff>
      <xdr:row>22</xdr:row>
      <xdr:rowOff>168275</xdr:rowOff>
    </xdr:to>
    <xdr:graphicFrame macro="">
      <xdr:nvGraphicFramePr>
        <xdr:cNvPr id="5" name="Gráfico 4">
          <a:extLst>
            <a:ext uri="{FF2B5EF4-FFF2-40B4-BE49-F238E27FC236}">
              <a16:creationId xmlns:a16="http://schemas.microsoft.com/office/drawing/2014/main" id="{06154A62-E6E1-40A8-A8A7-F27B5CE75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xdr:colOff>
      <xdr:row>3</xdr:row>
      <xdr:rowOff>0</xdr:rowOff>
    </xdr:from>
    <xdr:to>
      <xdr:col>17</xdr:col>
      <xdr:colOff>100852</xdr:colOff>
      <xdr:row>23</xdr:row>
      <xdr:rowOff>155576</xdr:rowOff>
    </xdr:to>
    <xdr:graphicFrame macro="">
      <xdr:nvGraphicFramePr>
        <xdr:cNvPr id="2" name="Gráfico 5">
          <a:extLst>
            <a:ext uri="{FF2B5EF4-FFF2-40B4-BE49-F238E27FC236}">
              <a16:creationId xmlns:a16="http://schemas.microsoft.com/office/drawing/2014/main" id="{5CE42B83-AF2A-40C0-9DA9-E9945578B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0.57968</cdr:x>
      <cdr:y>0.30745</cdr:y>
    </cdr:from>
    <cdr:to>
      <cdr:x>0.71919</cdr:x>
      <cdr:y>0.46918</cdr:y>
    </cdr:to>
    <cdr:sp macro="" textlink="">
      <cdr:nvSpPr>
        <cdr:cNvPr id="3" name="Rectángulo 2">
          <a:extLst xmlns:a="http://schemas.openxmlformats.org/drawingml/2006/main">
            <a:ext uri="{FF2B5EF4-FFF2-40B4-BE49-F238E27FC236}">
              <a16:creationId xmlns:a16="http://schemas.microsoft.com/office/drawing/2014/main" id="{0BA31B3B-3D0F-6AB4-55F3-5CD5692ACE4A}"/>
            </a:ext>
          </a:extLst>
        </cdr:cNvPr>
        <cdr:cNvSpPr/>
      </cdr:nvSpPr>
      <cdr:spPr>
        <a:xfrm xmlns:a="http://schemas.openxmlformats.org/drawingml/2006/main">
          <a:off x="2295526" y="1219201"/>
          <a:ext cx="552449" cy="641349"/>
        </a:xfrm>
        <a:prstGeom xmlns:a="http://schemas.openxmlformats.org/drawingml/2006/main" prst="rect">
          <a:avLst/>
        </a:prstGeom>
        <a:noFill xmlns:a="http://schemas.openxmlformats.org/drawingml/2006/main"/>
        <a:ln xmlns:a="http://schemas.openxmlformats.org/drawingml/2006/main" w="28575">
          <a:solidFill>
            <a:srgbClr val="073C6B"/>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a:endParaRPr lang="en-US" sz="1100">
            <a:solidFill>
              <a:srgbClr val="073C6B"/>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0.74987</cdr:x>
      <cdr:y>0.17148</cdr:y>
    </cdr:from>
    <cdr:to>
      <cdr:x>0.9946</cdr:x>
      <cdr:y>0.45411</cdr:y>
    </cdr:to>
    <cdr:sp macro="" textlink="">
      <cdr:nvSpPr>
        <cdr:cNvPr id="4" name="Rectángulo 3">
          <a:extLst xmlns:a="http://schemas.openxmlformats.org/drawingml/2006/main">
            <a:ext uri="{FF2B5EF4-FFF2-40B4-BE49-F238E27FC236}">
              <a16:creationId xmlns:a16="http://schemas.microsoft.com/office/drawing/2014/main" id="{017B6322-15D4-80C3-F09E-C0C82E29DF92}"/>
            </a:ext>
          </a:extLst>
        </cdr:cNvPr>
        <cdr:cNvSpPr/>
      </cdr:nvSpPr>
      <cdr:spPr>
        <a:xfrm xmlns:a="http://schemas.openxmlformats.org/drawingml/2006/main">
          <a:off x="3504017" y="680008"/>
          <a:ext cx="1143587" cy="1120790"/>
        </a:xfrm>
        <a:prstGeom xmlns:a="http://schemas.openxmlformats.org/drawingml/2006/main" prst="rect">
          <a:avLst/>
        </a:prstGeom>
        <a:noFill xmlns:a="http://schemas.openxmlformats.org/drawingml/2006/main"/>
        <a:ln xmlns:a="http://schemas.openxmlformats.org/drawingml/2006/main" w="28575">
          <a:no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000" b="1" i="1">
              <a:solidFill>
                <a:srgbClr val="073C6B"/>
              </a:solidFill>
              <a:latin typeface="Arial" panose="020B0604020202020204" pitchFamily="34" charset="0"/>
              <a:cs typeface="Arial" panose="020B0604020202020204" pitchFamily="34" charset="0"/>
            </a:rPr>
            <a:t>Incremento</a:t>
          </a:r>
          <a:r>
            <a:rPr lang="en-US" sz="1000" b="1" i="1" baseline="0">
              <a:solidFill>
                <a:srgbClr val="073C6B"/>
              </a:solidFill>
              <a:latin typeface="Arial" panose="020B0604020202020204" pitchFamily="34" charset="0"/>
              <a:cs typeface="Arial" panose="020B0604020202020204" pitchFamily="34" charset="0"/>
            </a:rPr>
            <a:t> del recaudo adicional por gestión </a:t>
          </a:r>
          <a:r>
            <a:rPr lang="en-US" sz="1000" b="1" i="1" u="sng" baseline="0">
              <a:solidFill>
                <a:srgbClr val="073C6B"/>
              </a:solidFill>
              <a:latin typeface="Arial" panose="020B0604020202020204" pitchFamily="34" charset="0"/>
              <a:cs typeface="Arial" panose="020B0604020202020204" pitchFamily="34" charset="0"/>
            </a:rPr>
            <a:t>frente a 2020 </a:t>
          </a:r>
          <a:r>
            <a:rPr lang="en-US" sz="1000" b="1" i="1" baseline="0">
              <a:solidFill>
                <a:srgbClr val="073C6B"/>
              </a:solidFill>
              <a:latin typeface="Arial" panose="020B0604020202020204" pitchFamily="34" charset="0"/>
              <a:cs typeface="Arial" panose="020B0604020202020204" pitchFamily="34" charset="0"/>
            </a:rPr>
            <a:t>(0,5% del PIB vs 0,3% esperado en MFMP 2021)</a:t>
          </a:r>
          <a:endParaRPr lang="en-US" sz="1000" b="1" i="1">
            <a:solidFill>
              <a:srgbClr val="073C6B"/>
            </a:solidFill>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174575</xdr:colOff>
      <xdr:row>1</xdr:row>
      <xdr:rowOff>18222</xdr:rowOff>
    </xdr:from>
    <xdr:to>
      <xdr:col>8</xdr:col>
      <xdr:colOff>609156</xdr:colOff>
      <xdr:row>13</xdr:row>
      <xdr:rowOff>165305</xdr:rowOff>
    </xdr:to>
    <xdr:graphicFrame macro="">
      <xdr:nvGraphicFramePr>
        <xdr:cNvPr id="3" name="Gráfico 1">
          <a:extLst>
            <a:ext uri="{FF2B5EF4-FFF2-40B4-BE49-F238E27FC236}">
              <a16:creationId xmlns:a16="http://schemas.microsoft.com/office/drawing/2014/main" id="{5930696F-B6E6-4395-89E0-A86D0C131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231848</xdr:colOff>
      <xdr:row>1</xdr:row>
      <xdr:rowOff>2989</xdr:rowOff>
    </xdr:from>
    <xdr:to>
      <xdr:col>10</xdr:col>
      <xdr:colOff>638734</xdr:colOff>
      <xdr:row>15</xdr:row>
      <xdr:rowOff>33617</xdr:rowOff>
    </xdr:to>
    <xdr:graphicFrame macro="">
      <xdr:nvGraphicFramePr>
        <xdr:cNvPr id="2" name="Gráfico 1">
          <a:extLst>
            <a:ext uri="{FF2B5EF4-FFF2-40B4-BE49-F238E27FC236}">
              <a16:creationId xmlns:a16="http://schemas.microsoft.com/office/drawing/2014/main" id="{D3BD2E69-052E-45CB-BE6A-A1B774B2F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0.81926</cdr:x>
      <cdr:y>0.12207</cdr:y>
    </cdr:from>
    <cdr:to>
      <cdr:x>1</cdr:x>
      <cdr:y>0.32884</cdr:y>
    </cdr:to>
    <cdr:grpSp>
      <cdr:nvGrpSpPr>
        <cdr:cNvPr id="7" name="Grupo 6">
          <a:extLst xmlns:a="http://schemas.openxmlformats.org/drawingml/2006/main">
            <a:ext uri="{FF2B5EF4-FFF2-40B4-BE49-F238E27FC236}">
              <a16:creationId xmlns:a16="http://schemas.microsoft.com/office/drawing/2014/main" id="{CA3AD053-04BC-A2B9-AEFB-3699FCE8199A}"/>
            </a:ext>
          </a:extLst>
        </cdr:cNvPr>
        <cdr:cNvGrpSpPr/>
      </cdr:nvGrpSpPr>
      <cdr:grpSpPr>
        <a:xfrm xmlns:a="http://schemas.openxmlformats.org/drawingml/2006/main">
          <a:off x="3157975" y="323076"/>
          <a:ext cx="696693" cy="547248"/>
          <a:chOff x="6594475" y="684606"/>
          <a:chExt cx="1366895" cy="966035"/>
        </a:xfrm>
      </cdr:grpSpPr>
      <cdr:sp macro="" textlink="">
        <cdr:nvSpPr>
          <cdr:cNvPr id="3" name="Cerrar llave 2">
            <a:extLst xmlns:a="http://schemas.openxmlformats.org/drawingml/2006/main">
              <a:ext uri="{FF2B5EF4-FFF2-40B4-BE49-F238E27FC236}">
                <a16:creationId xmlns:a16="http://schemas.microsoft.com/office/drawing/2014/main" id="{8CA5F7AE-960C-A756-A309-39DB11075E5A}"/>
              </a:ext>
            </a:extLst>
          </cdr:cNvPr>
          <cdr:cNvSpPr/>
        </cdr:nvSpPr>
        <cdr:spPr>
          <a:xfrm xmlns:a="http://schemas.openxmlformats.org/drawingml/2006/main">
            <a:off x="6594475" y="752049"/>
            <a:ext cx="115561" cy="239453"/>
          </a:xfrm>
          <a:prstGeom xmlns:a="http://schemas.openxmlformats.org/drawingml/2006/main" prst="rightBrace">
            <a:avLst/>
          </a:prstGeom>
          <a:ln xmlns:a="http://schemas.openxmlformats.org/drawingml/2006/main" w="12700">
            <a:solidFill>
              <a:srgbClr val="7030A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CO" sz="1100"/>
          </a:p>
        </cdr:txBody>
      </cdr:sp>
      <cdr:sp macro="" textlink="">
        <cdr:nvSpPr>
          <cdr:cNvPr id="4" name="Cerrar llave 3">
            <a:extLst xmlns:a="http://schemas.openxmlformats.org/drawingml/2006/main">
              <a:ext uri="{FF2B5EF4-FFF2-40B4-BE49-F238E27FC236}">
                <a16:creationId xmlns:a16="http://schemas.microsoft.com/office/drawing/2014/main" id="{3E10FF61-A384-433D-BCB7-84D74DD44492}"/>
              </a:ext>
            </a:extLst>
          </cdr:cNvPr>
          <cdr:cNvSpPr/>
        </cdr:nvSpPr>
        <cdr:spPr>
          <a:xfrm xmlns:a="http://schemas.openxmlformats.org/drawingml/2006/main">
            <a:off x="6778930" y="739445"/>
            <a:ext cx="148449" cy="911196"/>
          </a:xfrm>
          <a:prstGeom xmlns:a="http://schemas.openxmlformats.org/drawingml/2006/main" prst="rightBrace">
            <a:avLst/>
          </a:prstGeom>
          <a:ln xmlns:a="http://schemas.openxmlformats.org/drawingml/2006/main" w="12700">
            <a:solidFill>
              <a:srgbClr val="48A4E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CO" sz="1100"/>
          </a:p>
        </cdr:txBody>
      </cdr:sp>
      <cdr:sp macro="" textlink="">
        <cdr:nvSpPr>
          <cdr:cNvPr id="5" name="CuadroTexto 6">
            <a:extLst xmlns:a="http://schemas.openxmlformats.org/drawingml/2006/main">
              <a:ext uri="{FF2B5EF4-FFF2-40B4-BE49-F238E27FC236}">
                <a16:creationId xmlns:a16="http://schemas.microsoft.com/office/drawing/2014/main" id="{C5B5466F-EF29-273D-A036-A0A55688000B}"/>
              </a:ext>
            </a:extLst>
          </cdr:cNvPr>
          <cdr:cNvSpPr txBox="1"/>
        </cdr:nvSpPr>
        <cdr:spPr>
          <a:xfrm xmlns:a="http://schemas.openxmlformats.org/drawingml/2006/main">
            <a:off x="6699466" y="684606"/>
            <a:ext cx="1147156" cy="3052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CO" sz="1050" b="1">
                <a:solidFill>
                  <a:srgbClr val="7030A0"/>
                </a:solidFill>
                <a:latin typeface="Arial" panose="020B0604020202020204" pitchFamily="34" charset="0"/>
                <a:cs typeface="Arial" panose="020B0604020202020204" pitchFamily="34" charset="0"/>
              </a:rPr>
              <a:t>1,6%</a:t>
            </a:r>
          </a:p>
        </cdr:txBody>
      </cdr:sp>
      <cdr:sp macro="" textlink="">
        <cdr:nvSpPr>
          <cdr:cNvPr id="6" name="CuadroTexto 14">
            <a:extLst xmlns:a="http://schemas.openxmlformats.org/drawingml/2006/main">
              <a:ext uri="{FF2B5EF4-FFF2-40B4-BE49-F238E27FC236}">
                <a16:creationId xmlns:a16="http://schemas.microsoft.com/office/drawing/2014/main" id="{24BEC077-3B5C-4288-BE53-4072F0C297AC}"/>
              </a:ext>
            </a:extLst>
          </cdr:cNvPr>
          <cdr:cNvSpPr txBox="1"/>
        </cdr:nvSpPr>
        <cdr:spPr>
          <a:xfrm xmlns:a="http://schemas.openxmlformats.org/drawingml/2006/main">
            <a:off x="6983349" y="972207"/>
            <a:ext cx="978021" cy="3170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O" sz="1050" b="1">
                <a:solidFill>
                  <a:srgbClr val="48A4E4"/>
                </a:solidFill>
                <a:latin typeface="Arial" panose="020B0604020202020204" pitchFamily="34" charset="0"/>
                <a:cs typeface="Arial" panose="020B0604020202020204" pitchFamily="34" charset="0"/>
              </a:rPr>
              <a:t>7,0%</a:t>
            </a:r>
          </a:p>
        </cdr:txBody>
      </cdr:sp>
    </cdr:grpSp>
  </cdr:relSizeAnchor>
</c:userShapes>
</file>

<file path=xl/drawings/drawing5.xml><?xml version="1.0" encoding="utf-8"?>
<xdr:wsDr xmlns:xdr="http://schemas.openxmlformats.org/drawingml/2006/spreadsheetDrawing" xmlns:a="http://schemas.openxmlformats.org/drawingml/2006/main">
  <xdr:twoCellAnchor>
    <xdr:from>
      <xdr:col>1</xdr:col>
      <xdr:colOff>12369</xdr:colOff>
      <xdr:row>5</xdr:row>
      <xdr:rowOff>65746</xdr:rowOff>
    </xdr:from>
    <xdr:to>
      <xdr:col>5</xdr:col>
      <xdr:colOff>470066</xdr:colOff>
      <xdr:row>19</xdr:row>
      <xdr:rowOff>123701</xdr:rowOff>
    </xdr:to>
    <xdr:graphicFrame macro="">
      <xdr:nvGraphicFramePr>
        <xdr:cNvPr id="2" name="Gráfico 1">
          <a:extLst>
            <a:ext uri="{FF2B5EF4-FFF2-40B4-BE49-F238E27FC236}">
              <a16:creationId xmlns:a16="http://schemas.microsoft.com/office/drawing/2014/main" id="{E0C8ACD0-9D0A-42F8-8D08-1A4A494E8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290869</xdr:colOff>
      <xdr:row>1</xdr:row>
      <xdr:rowOff>657846</xdr:rowOff>
    </xdr:from>
    <xdr:to>
      <xdr:col>20</xdr:col>
      <xdr:colOff>427463</xdr:colOff>
      <xdr:row>23</xdr:row>
      <xdr:rowOff>170562</xdr:rowOff>
    </xdr:to>
    <xdr:graphicFrame macro="">
      <xdr:nvGraphicFramePr>
        <xdr:cNvPr id="3" name="Gráfico 2">
          <a:extLst>
            <a:ext uri="{FF2B5EF4-FFF2-40B4-BE49-F238E27FC236}">
              <a16:creationId xmlns:a16="http://schemas.microsoft.com/office/drawing/2014/main" id="{00B0FF11-3599-4C7A-8716-5B75F2CC6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362064</xdr:colOff>
      <xdr:row>2</xdr:row>
      <xdr:rowOff>82845</xdr:rowOff>
    </xdr:from>
    <xdr:to>
      <xdr:col>7</xdr:col>
      <xdr:colOff>452983</xdr:colOff>
      <xdr:row>23</xdr:row>
      <xdr:rowOff>173339</xdr:rowOff>
    </xdr:to>
    <xdr:graphicFrame macro="">
      <xdr:nvGraphicFramePr>
        <xdr:cNvPr id="21" name="Gráfico 1">
          <a:extLst>
            <a:ext uri="{FF2B5EF4-FFF2-40B4-BE49-F238E27FC236}">
              <a16:creationId xmlns:a16="http://schemas.microsoft.com/office/drawing/2014/main" id="{8E1663C6-0E9B-4FC5-BEF2-F3D4F32AE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101490</xdr:colOff>
      <xdr:row>2</xdr:row>
      <xdr:rowOff>14693</xdr:rowOff>
    </xdr:from>
    <xdr:to>
      <xdr:col>8</xdr:col>
      <xdr:colOff>627530</xdr:colOff>
      <xdr:row>16</xdr:row>
      <xdr:rowOff>33617</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7FEC6F13-EB78-4E76-9D09-93E943F0B5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996965" y="338543"/>
              <a:ext cx="4421765" cy="2285874"/>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1</xdr:col>
      <xdr:colOff>966654</xdr:colOff>
      <xdr:row>0</xdr:row>
      <xdr:rowOff>150132</xdr:rowOff>
    </xdr:from>
    <xdr:to>
      <xdr:col>10</xdr:col>
      <xdr:colOff>21167</xdr:colOff>
      <xdr:row>18</xdr:row>
      <xdr:rowOff>70606</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36E16A3B-A71F-42C9-8B7C-28A85AF019A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462079" y="150132"/>
              <a:ext cx="6312563" cy="3006574"/>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8</xdr:col>
      <xdr:colOff>216352</xdr:colOff>
      <xdr:row>0</xdr:row>
      <xdr:rowOff>47624</xdr:rowOff>
    </xdr:from>
    <xdr:to>
      <xdr:col>14</xdr:col>
      <xdr:colOff>19049</xdr:colOff>
      <xdr:row>20</xdr:row>
      <xdr:rowOff>121103</xdr:rowOff>
    </xdr:to>
    <xdr:graphicFrame macro="">
      <xdr:nvGraphicFramePr>
        <xdr:cNvPr id="5" name="Gráfico 1">
          <a:extLst>
            <a:ext uri="{FF2B5EF4-FFF2-40B4-BE49-F238E27FC236}">
              <a16:creationId xmlns:a16="http://schemas.microsoft.com/office/drawing/2014/main" id="{ACC375E1-650B-448B-BF08-A0F1B531B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leaned"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leaned"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ystema44\GEIH-TEMATICA\BOLETINES%20ESPECIALES%202012\SEGURIDAD%20SOCIAL\2012\Anexos\SS%20por%20cotrato\13\finalregime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Documentos/Cristhian/Hacienda/2020/Deuda/Modelo/2020-01-21%20Modelo%20Deuda%202020_v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Otros/Desktop/dsatemp_june18.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V&#237;nculoExternoRecuperado7"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riveros\AppData\Local\Microsoft\Windows\INetCache\Content.Outlook\CT7F0O7F\Users\MIGUEL\Downloads\Downloads\Users\Jose%20Soto\Downloads\PROYECCIONES%20ORIGINALES%202011-23%20Junio-201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RFINANCIA-710\Users\Users\MIGUEL\Downloads\Downloads\Users\Jose%20Soto\Downloads\PROYECCIONES%20ORIGINALES%202011-23%20Junio-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riveros\AppData\Local\Microsoft\Windows\INetCache\Content.Outlook\CT7F0O7F\OPREFCJ1\GOBIERNO\CARLOSJ\PRES9194\PAGOS.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riveros\AppData\Local\Microsoft\Windows\INetCache\Content.Outlook\CT7F0O7F\OPREFCJ1\GOBIERNO\modgobi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riveros\AppData\Local\Microsoft\Windows\INetCache\Content.Outlook\CT7F0O7F\datos\CONSOLIDACION\2002\Copia%20de%20set992002mayo29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erodrig\1999\windows\TEMP\MODGOBI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erodrig\1999\1998\EXCELL\OEC\RESULTADO\Detalle%20DGPN%20plan%20desarroll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riveros\AppData\Local\Microsoft\Windows\INetCache\Content.Outlook\CT7F0O7F\OPREFCJ1\GOBIERNO\1999\Excell\PRESUPUESTO\24juli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oecdgp\Seguimiento%20Financiero\Seguimiento\SG%202007\SEGUI%20Ecop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ystema44\GEIH-TEMATICA\BOLETINES%20ESPECIALES%202012\SEGURIDAD%20SOCIAL\2012\Anexos\nacional%20ocup%20afili%20por%20tam%20y%20re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 val="DFTMES"/>
      <sheetName val="A"/>
      <sheetName val="Resumen"/>
      <sheetName val="GIROS SITUAD.FISCAL- 2000"/>
      <sheetName val="ENTRADA"/>
      <sheetName val="Educa 94-01 miles corrientes"/>
      <sheetName val="APACDO"/>
      <sheetName val="TCN"/>
      <sheetName val="PAGOFMI"/>
      <sheetName val="PAGORES"/>
      <sheetName val="FN 02"/>
      <sheetName val="FN 03"/>
      <sheetName val="FN 04"/>
      <sheetName val="FN 05"/>
      <sheetName val="FN 06"/>
      <sheetName val="FN 07"/>
      <sheetName val="LIQUIDACION98"/>
      <sheetName val="Supuestos"/>
      <sheetName val="98-2002"/>
      <sheetName val="PAGOS VIGENCIA t"/>
      <sheetName val="CARBOCOL"/>
      <sheetName val="ANUAL1"/>
      <sheetName val="Hoja4"/>
      <sheetName val="BCol"/>
      <sheetName val="TASAS"/>
      <sheetName val="GASTOS"/>
      <sheetName val="Indicadores inflación"/>
      <sheetName val="EMBI"/>
      <sheetName val="INFORMACION"/>
      <sheetName val="Title"/>
      <sheetName val="CUA1-3"/>
      <sheetName val="94-03 Mil Corr "/>
      <sheetName val="EPS"/>
      <sheetName val="ID"/>
      <sheetName val="proyecINGRESOS99 (det)"/>
      <sheetName val="IPM"/>
      <sheetName val="C Summary"/>
      <sheetName val="RESUOPE"/>
      <sheetName val="MODELO DE GASOLINA"/>
      <sheetName val="Hoja1"/>
      <sheetName val="Hoja2"/>
      <sheetName val="MODELO DE TRANSF.IMPUESTOS"/>
      <sheetName val="Sup_cupon"/>
      <sheetName val="Current"/>
      <sheetName val="Seguimiento CSF"/>
      <sheetName val="proyecINGRESOS99"/>
      <sheetName val="fn version1"/>
      <sheetName val="MADRE"/>
      <sheetName val="i"/>
      <sheetName val="VIGN"/>
      <sheetName val="Fuente - interna"/>
      <sheetName val="Fuente - total"/>
      <sheetName val="bolsaANTIGUA"/>
      <sheetName val="IGBC"/>
      <sheetName val="dtfcol92-96"/>
      <sheetName val="Indicadores"/>
      <sheetName val="due dilligence"/>
      <sheetName val="CUADRO No 4"/>
      <sheetName val="LIQUI-TRANSF"/>
      <sheetName val="DATOS"/>
      <sheetName val="RICS NUEVA HOJA DIARIA"/>
      <sheetName val="Moneda - externa"/>
      <sheetName val="Moneda - interna"/>
      <sheetName val="Moneda - total"/>
      <sheetName val="Bogotá"/>
      <sheetName val="POB"/>
      <sheetName val="Saldos"/>
      <sheetName val="privatizaciones"/>
      <sheetName val="P+D ingresos"/>
      <sheetName val="Resumen OPEF"/>
      <sheetName val="Tabla Saldo 99"/>
      <sheetName val="SEMOC"/>
      <sheetName val="Gráfica servicio deuda externa"/>
      <sheetName val="Gráfica servicio deuda interna"/>
      <sheetName val="Gráfica servicio deuda total"/>
      <sheetName val="DETALLE-DEUDA"/>
      <sheetName val="O.Enti"/>
      <sheetName val="Tasa - externa"/>
      <sheetName val="Tasa - interna"/>
      <sheetName val="Tasa - total"/>
      <sheetName val="nombres"/>
      <sheetName val="UVR"/>
      <sheetName val="REZAGO anterior"/>
      <sheetName val="Resumen MES OPEF"/>
      <sheetName val="Resumen de Deuda"/>
      <sheetName val="C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Subcuentas"/>
      <sheetName val="DeptosCorreo"/>
      <sheetName val="Proy Salud"/>
      <sheetName val="EJECUCION JUNIO OBLIG"/>
      <sheetName val="EJECUCIÓN JUNIO CRP"/>
      <sheetName val="Presentación traslado Dec 1655"/>
      <sheetName val="Presentación traslado Trib Arb"/>
      <sheetName val="EJECUCION SEPTIEMBRE OBLIG"/>
      <sheetName val="EJECUCIÓN SEPTIEMBRE CRP"/>
      <sheetName val="EJECUCION OCTUBRE OBLIG"/>
      <sheetName val="EJECUCIÓN OCTUBRE CRP "/>
      <sheetName val="EJECUCIÓN NOVIEMBRE CRP"/>
      <sheetName val="EJECUCION NOVIEMBRE OBLIG"/>
      <sheetName val="EJECUCIÓN NOVIEMBRE CRP present"/>
      <sheetName val="traslado pptal dic 2020"/>
      <sheetName val="EJECUCION JUNIO ING Y CRP 2021"/>
      <sheetName val="EJECUCION JUNIO OBLIGACIÓN"/>
      <sheetName val="EJECUCION MAYO ING Y CRP 2021"/>
      <sheetName val="EJECUCION MAYO OBLIGACIÓN"/>
      <sheetName val="Conciliacion PTO - Contab Ingre"/>
      <sheetName val="Conciliacion PTO - Contab Gasto"/>
      <sheetName val="EJECUCION RESERVA 2019"/>
      <sheetName val="Anexo Gastos"/>
      <sheetName val="RESERVA"/>
      <sheetName val="Ap_SALUD"/>
      <sheetName val="Ap_PENSION"/>
      <sheetName val="Ap_CESANTIAS"/>
      <sheetName val="Aaf_PENSION"/>
      <sheetName val="Aaf_SALUD"/>
      <sheetName val="GIROS NACION"/>
      <sheetName val="GIROS SGP Y 4%"/>
      <sheetName val="Marz 2021"/>
      <sheetName val="JUNIO formulado"/>
      <sheetName val="Julio 2021"/>
      <sheetName val="EJECUCIÓN -GASTO 2020 (2)"/>
      <sheetName val="EJECUCIÓN -GASTO 2021"/>
      <sheetName val="EJECUCION SANCION POR MORA"/>
    </sheetNames>
    <sheetDataSet>
      <sheetData sheetId="0"/>
      <sheetData sheetId="1"/>
      <sheetData sheetId="2"/>
      <sheetData sheetId="3">
        <row r="1">
          <cell r="H1" t="str">
            <v>NumeroDocumento</v>
          </cell>
        </row>
      </sheetData>
      <sheetData sheetId="4"/>
      <sheetData sheetId="5"/>
      <sheetData sheetId="6">
        <row r="1">
          <cell r="A1" t="str">
            <v>CONTROVERSIAS CONTRACTUALES</v>
          </cell>
        </row>
      </sheetData>
      <sheetData sheetId="7">
        <row r="1">
          <cell r="A1" t="str">
            <v>C. Costo</v>
          </cell>
        </row>
      </sheetData>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sheetData sheetId="26">
        <row r="2">
          <cell r="G2">
            <v>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ow r="6">
          <cell r="E6">
            <v>110501</v>
          </cell>
        </row>
      </sheetData>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ow r="349">
          <cell r="F349" t="str">
            <v xml:space="preserve">PROYECCION DE INGRESOS DE OPERACIONES EFECTIVAS </v>
          </cell>
        </row>
      </sheetData>
      <sheetData sheetId="408" refreshError="1"/>
      <sheetData sheetId="409"/>
      <sheetData sheetId="410"/>
      <sheetData sheetId="41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sheetData sheetId="424"/>
      <sheetData sheetId="425"/>
      <sheetData sheetId="426"/>
      <sheetData sheetId="427"/>
      <sheetData sheetId="428"/>
      <sheetData sheetId="429"/>
      <sheetData sheetId="430"/>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refreshError="1"/>
      <sheetData sheetId="513" refreshError="1"/>
      <sheetData sheetId="514"/>
      <sheetData sheetId="515"/>
      <sheetData sheetId="516"/>
      <sheetData sheetId="517"/>
      <sheetData sheetId="518"/>
      <sheetData sheetId="519"/>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sheetData sheetId="946">
        <row r="1">
          <cell r="F1" t="str">
            <v>Nomcta</v>
          </cell>
        </row>
      </sheetData>
      <sheetData sheetId="947" refreshError="1"/>
      <sheetData sheetId="948" refreshError="1"/>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sheetData sheetId="1709" refreshError="1"/>
      <sheetData sheetId="1710"/>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ow r="32">
          <cell r="A32">
            <v>2243.59</v>
          </cell>
        </row>
      </sheetData>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ow r="361">
          <cell r="J361">
            <v>2962595764.8699999</v>
          </cell>
        </row>
      </sheetData>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ow r="15">
          <cell r="N15">
            <v>57061685727</v>
          </cell>
        </row>
      </sheetData>
      <sheetData sheetId="2001">
        <row r="58">
          <cell r="N58">
            <v>0</v>
          </cell>
        </row>
      </sheetData>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efreshError="1"/>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sheetData sheetId="2254" refreshError="1"/>
      <sheetData sheetId="2255" refreshError="1"/>
      <sheetData sheetId="2256">
        <row r="58">
          <cell r="B58">
            <v>0</v>
          </cell>
        </row>
      </sheetData>
      <sheetData sheetId="2257" refreshError="1"/>
      <sheetData sheetId="2258"/>
      <sheetData sheetId="2259"/>
      <sheetData sheetId="2260"/>
      <sheetData sheetId="2261"/>
      <sheetData sheetId="2262" refreshError="1"/>
      <sheetData sheetId="2263" refreshError="1"/>
      <sheetData sheetId="2264" refreshError="1"/>
      <sheetData sheetId="2265" refreshError="1"/>
      <sheetData sheetId="2266" refreshError="1"/>
      <sheetData sheetId="2267"/>
      <sheetData sheetId="2268"/>
      <sheetData sheetId="2269"/>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efreshError="1"/>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sheetData sheetId="2329"/>
      <sheetData sheetId="2330"/>
      <sheetData sheetId="2331">
        <row r="1">
          <cell r="A1">
            <v>113301</v>
          </cell>
        </row>
      </sheetData>
      <sheetData sheetId="2332">
        <row r="2">
          <cell r="C2">
            <v>120203</v>
          </cell>
        </row>
      </sheetData>
      <sheetData sheetId="2333" refreshError="1"/>
      <sheetData sheetId="2334" refreshError="1"/>
      <sheetData sheetId="2335" refreshError="1"/>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efreshError="1"/>
      <sheetData sheetId="2341"/>
      <sheetData sheetId="2342">
        <row r="2">
          <cell r="F2">
            <v>432108</v>
          </cell>
        </row>
      </sheetData>
      <sheetData sheetId="2343">
        <row r="1">
          <cell r="A1" t="str">
            <v>codoper</v>
          </cell>
        </row>
      </sheetData>
      <sheetData sheetId="2344"/>
      <sheetData sheetId="2345"/>
      <sheetData sheetId="2346" refreshError="1"/>
      <sheetData sheetId="2347"/>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efreshError="1"/>
      <sheetData sheetId="2354" refreshError="1"/>
      <sheetData sheetId="2355" refreshError="1"/>
      <sheetData sheetId="2356" refreshError="1"/>
      <sheetData sheetId="2357" refreshError="1"/>
      <sheetData sheetId="2358" refreshError="1"/>
      <sheetData sheetId="2359">
        <row r="2">
          <cell r="C2">
            <v>120203</v>
          </cell>
        </row>
      </sheetData>
      <sheetData sheetId="2360" refreshError="1"/>
      <sheetData sheetId="2361" refreshError="1"/>
      <sheetData sheetId="2362" refreshError="1"/>
      <sheetData sheetId="2363" refreshError="1"/>
      <sheetData sheetId="2364" refreshError="1"/>
      <sheetData sheetId="2365" refreshError="1"/>
      <sheetData sheetId="2366" refreshError="1"/>
      <sheetData sheetId="2367">
        <row r="2">
          <cell r="C2">
            <v>120203</v>
          </cell>
        </row>
      </sheetData>
      <sheetData sheetId="2368">
        <row r="2">
          <cell r="C2">
            <v>120203</v>
          </cell>
        </row>
      </sheetData>
      <sheetData sheetId="2369">
        <row r="2">
          <cell r="C2">
            <v>120203</v>
          </cell>
        </row>
      </sheetData>
      <sheetData sheetId="2370"/>
      <sheetData sheetId="2371"/>
      <sheetData sheetId="2372"/>
      <sheetData sheetId="2373" refreshError="1"/>
      <sheetData sheetId="2374"/>
      <sheetData sheetId="2375">
        <row r="2">
          <cell r="C2">
            <v>120203</v>
          </cell>
        </row>
      </sheetData>
      <sheetData sheetId="2376"/>
      <sheetData sheetId="2377"/>
      <sheetData sheetId="2378"/>
      <sheetData sheetId="2379"/>
      <sheetData sheetId="2380"/>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row r="1">
          <cell r="A1">
            <v>113301</v>
          </cell>
        </row>
      </sheetData>
      <sheetData sheetId="2421" refreshError="1"/>
      <sheetData sheetId="2422">
        <row r="1">
          <cell r="A1">
            <v>113301</v>
          </cell>
        </row>
      </sheetData>
      <sheetData sheetId="2423"/>
      <sheetData sheetId="2424">
        <row r="1">
          <cell r="A1">
            <v>113301</v>
          </cell>
        </row>
      </sheetData>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ow r="3">
          <cell r="A3">
            <v>40600000</v>
          </cell>
        </row>
      </sheetData>
      <sheetData sheetId="2446">
        <row r="9">
          <cell r="E9" t="str">
            <v>Código</v>
          </cell>
        </row>
      </sheetData>
      <sheetData sheetId="2447"/>
      <sheetData sheetId="2448"/>
      <sheetData sheetId="2449"/>
      <sheetData sheetId="2450">
        <row r="3">
          <cell r="A3">
            <v>40600000</v>
          </cell>
        </row>
      </sheetData>
      <sheetData sheetId="2451"/>
      <sheetData sheetId="2452">
        <row r="2">
          <cell r="D2" t="str">
            <v>132101</v>
          </cell>
        </row>
      </sheetData>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sheetData sheetId="2488">
        <row r="5">
          <cell r="B5">
            <v>10200000</v>
          </cell>
        </row>
      </sheetData>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refreshError="1"/>
      <sheetData sheetId="2524" refreshError="1"/>
      <sheetData sheetId="2525" refreshError="1"/>
      <sheetData sheetId="2526" refreshError="1"/>
      <sheetData sheetId="2527" refreshError="1"/>
      <sheetData sheetId="2528" refreshError="1"/>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sheetData sheetId="2648" refreshError="1"/>
      <sheetData sheetId="2649"/>
      <sheetData sheetId="2650"/>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sheetData sheetId="2898"/>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sheetData sheetId="2993"/>
      <sheetData sheetId="2994" refreshError="1"/>
      <sheetData sheetId="2995" refreshError="1"/>
      <sheetData sheetId="2996">
        <row r="2">
          <cell r="K2">
            <v>2243.59</v>
          </cell>
        </row>
      </sheetData>
      <sheetData sheetId="2997" refreshError="1"/>
      <sheetData sheetId="2998"/>
      <sheetData sheetId="2999"/>
      <sheetData sheetId="3000"/>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ow r="6">
          <cell r="M6">
            <v>1029041.3799999999</v>
          </cell>
        </row>
      </sheetData>
      <sheetData sheetId="3040" refreshError="1"/>
      <sheetData sheetId="3041" refreshError="1"/>
      <sheetData sheetId="3042" refreshError="1"/>
      <sheetData sheetId="3043" refreshError="1"/>
      <sheetData sheetId="3044" refreshError="1"/>
      <sheetData sheetId="3045" refreshError="1"/>
      <sheetData sheetId="3046" refreshError="1"/>
      <sheetData sheetId="3047"/>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sheetData sheetId="3063"/>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ow r="14">
          <cell r="B14" t="str">
            <v>AREA BANCO</v>
          </cell>
        </row>
      </sheetData>
      <sheetData sheetId="3075" refreshError="1"/>
      <sheetData sheetId="3076" refreshError="1"/>
      <sheetData sheetId="3077"/>
      <sheetData sheetId="3078"/>
      <sheetData sheetId="3079"/>
      <sheetData sheetId="3080"/>
      <sheetData sheetId="3081"/>
      <sheetData sheetId="3082"/>
      <sheetData sheetId="3083"/>
      <sheetData sheetId="3084"/>
      <sheetData sheetId="3085"/>
      <sheetData sheetId="3086"/>
      <sheetData sheetId="3087">
        <row r="1">
          <cell r="E1">
            <v>5.4999999999999938E-2</v>
          </cell>
        </row>
      </sheetData>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row r="2">
          <cell r="F2">
            <v>0.16</v>
          </cell>
        </row>
      </sheetData>
      <sheetData sheetId="3135"/>
      <sheetData sheetId="3136">
        <row r="5">
          <cell r="A5" t="str">
            <v>36202C6A6</v>
          </cell>
        </row>
      </sheetData>
      <sheetData sheetId="3137">
        <row r="5">
          <cell r="A5" t="str">
            <v>36202C6A6</v>
          </cell>
        </row>
      </sheetData>
      <sheetData sheetId="3138"/>
      <sheetData sheetId="3139">
        <row r="4">
          <cell r="A4" t="str">
            <v>SW Adquirido</v>
          </cell>
        </row>
      </sheetData>
      <sheetData sheetId="3140"/>
      <sheetData sheetId="314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ow r="12">
          <cell r="N12">
            <v>142266845.61000001</v>
          </cell>
        </row>
      </sheetData>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sheetData sheetId="3382" refreshError="1"/>
      <sheetData sheetId="3383"/>
      <sheetData sheetId="3384"/>
      <sheetData sheetId="3385"/>
      <sheetData sheetId="3386"/>
      <sheetData sheetId="3387"/>
      <sheetData sheetId="3388"/>
      <sheetData sheetId="3389" refreshError="1"/>
      <sheetData sheetId="3390" refreshError="1"/>
      <sheetData sheetId="3391" refreshError="1"/>
      <sheetData sheetId="3392" refreshError="1"/>
      <sheetData sheetId="3393" refreshError="1"/>
      <sheetData sheetId="3394"/>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ow r="13">
          <cell r="C13">
            <v>2973412</v>
          </cell>
        </row>
      </sheetData>
      <sheetData sheetId="3418" refreshError="1"/>
      <sheetData sheetId="3419" refreshError="1"/>
      <sheetData sheetId="3420" refreshError="1"/>
      <sheetData sheetId="3421" refreshError="1"/>
      <sheetData sheetId="3422" refreshError="1"/>
      <sheetData sheetId="3423">
        <row r="5">
          <cell r="C5" t="str">
            <v>A</v>
          </cell>
        </row>
      </sheetData>
      <sheetData sheetId="3424"/>
      <sheetData sheetId="3425">
        <row r="5">
          <cell r="C5">
            <v>8.15</v>
          </cell>
        </row>
      </sheetData>
      <sheetData sheetId="3426"/>
      <sheetData sheetId="3427"/>
      <sheetData sheetId="3428"/>
      <sheetData sheetId="3429" refreshError="1"/>
      <sheetData sheetId="3430"/>
      <sheetData sheetId="3431" refreshError="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ow r="3">
          <cell r="C3" t="str">
            <v>EE.PP.M.</v>
          </cell>
        </row>
      </sheetData>
      <sheetData sheetId="3511"/>
      <sheetData sheetId="3512"/>
      <sheetData sheetId="3513" refreshError="1"/>
      <sheetData sheetId="3514" refreshError="1"/>
      <sheetData sheetId="3515" refreshError="1"/>
      <sheetData sheetId="3516" refreshError="1"/>
      <sheetData sheetId="3517" refreshError="1"/>
      <sheetData sheetId="3518"/>
      <sheetData sheetId="3519" refreshError="1"/>
      <sheetData sheetId="3520"/>
      <sheetData sheetId="352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ow r="41">
          <cell r="C41">
            <v>190903630022</v>
          </cell>
        </row>
      </sheetData>
      <sheetData sheetId="3569">
        <row r="21">
          <cell r="C21">
            <v>4066387261</v>
          </cell>
        </row>
      </sheetData>
      <sheetData sheetId="3570">
        <row r="22">
          <cell r="C22">
            <v>134037100.04374509</v>
          </cell>
        </row>
      </sheetData>
      <sheetData sheetId="3571">
        <row r="32">
          <cell r="C32">
            <v>1109105.67165065</v>
          </cell>
        </row>
      </sheetData>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refreshError="1"/>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refreshError="1"/>
      <sheetData sheetId="3643" refreshError="1"/>
      <sheetData sheetId="3644"/>
      <sheetData sheetId="3645"/>
      <sheetData sheetId="3646"/>
      <sheetData sheetId="3647" refreshError="1"/>
      <sheetData sheetId="3648" refreshError="1"/>
      <sheetData sheetId="3649" refreshError="1"/>
      <sheetData sheetId="3650"/>
      <sheetData sheetId="3651" refreshError="1"/>
      <sheetData sheetId="3652" refreshError="1"/>
      <sheetData sheetId="3653" refreshError="1"/>
      <sheetData sheetId="3654" refreshError="1"/>
      <sheetData sheetId="3655"/>
      <sheetData sheetId="3656"/>
      <sheetData sheetId="3657" refreshError="1"/>
      <sheetData sheetId="3658" refreshError="1"/>
      <sheetData sheetId="3659"/>
      <sheetData sheetId="3660" refreshError="1"/>
      <sheetData sheetId="3661" refreshError="1"/>
      <sheetData sheetId="3662" refreshError="1"/>
      <sheetData sheetId="3663">
        <row r="44">
          <cell r="F44">
            <v>42735</v>
          </cell>
        </row>
      </sheetData>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refreshError="1"/>
      <sheetData sheetId="3688"/>
      <sheetData sheetId="3689"/>
      <sheetData sheetId="3690"/>
      <sheetData sheetId="3691"/>
      <sheetData sheetId="3692" refreshError="1"/>
      <sheetData sheetId="3693"/>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sheetData sheetId="3717" refreshError="1"/>
      <sheetData sheetId="3718" refreshError="1"/>
      <sheetData sheetId="3719" refreshError="1"/>
      <sheetData sheetId="3720" refreshError="1"/>
      <sheetData sheetId="3721" refreshError="1"/>
      <sheetData sheetId="3722" refreshError="1"/>
      <sheetData sheetId="3723" refreshError="1"/>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refreshError="1"/>
      <sheetData sheetId="3749"/>
      <sheetData sheetId="3750" refreshError="1"/>
      <sheetData sheetId="3751" refreshError="1"/>
      <sheetData sheetId="3752" refreshError="1"/>
      <sheetData sheetId="3753" refreshError="1"/>
      <sheetData sheetId="3754"/>
      <sheetData sheetId="3755"/>
      <sheetData sheetId="3756"/>
      <sheetData sheetId="3757"/>
      <sheetData sheetId="3758"/>
      <sheetData sheetId="3759"/>
      <sheetData sheetId="3760"/>
      <sheetData sheetId="3761"/>
      <sheetData sheetId="3762"/>
      <sheetData sheetId="3763" refreshError="1"/>
      <sheetData sheetId="3764"/>
      <sheetData sheetId="3765"/>
      <sheetData sheetId="3766"/>
      <sheetData sheetId="3767" refreshError="1"/>
      <sheetData sheetId="3768"/>
      <sheetData sheetId="3769"/>
      <sheetData sheetId="3770"/>
      <sheetData sheetId="3771">
        <row r="7">
          <cell r="C7">
            <v>0</v>
          </cell>
        </row>
      </sheetData>
      <sheetData sheetId="3772">
        <row r="295">
          <cell r="G295">
            <v>1174</v>
          </cell>
        </row>
      </sheetData>
      <sheetData sheetId="3773">
        <row r="1">
          <cell r="BC1">
            <v>1000000</v>
          </cell>
        </row>
      </sheetData>
      <sheetData sheetId="3774"/>
      <sheetData sheetId="3775">
        <row r="33">
          <cell r="B33">
            <v>14</v>
          </cell>
        </row>
      </sheetData>
      <sheetData sheetId="3776">
        <row r="71">
          <cell r="E71">
            <v>0</v>
          </cell>
        </row>
      </sheetData>
      <sheetData sheetId="3777"/>
      <sheetData sheetId="3778"/>
      <sheetData sheetId="3779">
        <row r="156">
          <cell r="A156" t="b">
            <v>0</v>
          </cell>
        </row>
      </sheetData>
      <sheetData sheetId="3780"/>
      <sheetData sheetId="3781"/>
      <sheetData sheetId="3782"/>
      <sheetData sheetId="3783"/>
      <sheetData sheetId="3784"/>
      <sheetData sheetId="3785" refreshError="1"/>
      <sheetData sheetId="3786"/>
      <sheetData sheetId="3787"/>
      <sheetData sheetId="3788"/>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ow r="2">
          <cell r="AF2" t="str">
            <v>con</v>
          </cell>
        </row>
      </sheetData>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sheetData sheetId="3822"/>
      <sheetData sheetId="3823" refreshError="1"/>
      <sheetData sheetId="3824" refreshError="1"/>
      <sheetData sheetId="3825" refreshError="1"/>
      <sheetData sheetId="3826" refreshError="1"/>
      <sheetData sheetId="3827" refreshError="1"/>
      <sheetData sheetId="3828"/>
      <sheetData sheetId="3829" refreshError="1"/>
      <sheetData sheetId="3830" refreshError="1"/>
      <sheetData sheetId="3831" refreshError="1"/>
      <sheetData sheetId="3832" refreshError="1"/>
      <sheetData sheetId="3833" refreshError="1"/>
      <sheetData sheetId="3834" refreshError="1"/>
      <sheetData sheetId="3835"/>
      <sheetData sheetId="3836"/>
      <sheetData sheetId="3837"/>
      <sheetData sheetId="3838"/>
      <sheetData sheetId="3839"/>
      <sheetData sheetId="3840"/>
      <sheetData sheetId="3841"/>
      <sheetData sheetId="3842" refreshError="1"/>
      <sheetData sheetId="3843" refreshError="1"/>
      <sheetData sheetId="3844" refreshError="1"/>
      <sheetData sheetId="3845" refreshError="1"/>
      <sheetData sheetId="3846" refreshError="1"/>
      <sheetData sheetId="3847" refreshError="1"/>
      <sheetData sheetId="3848"/>
      <sheetData sheetId="3849" refreshError="1"/>
      <sheetData sheetId="3850"/>
      <sheetData sheetId="3851"/>
      <sheetData sheetId="3852"/>
      <sheetData sheetId="3853"/>
      <sheetData sheetId="3854"/>
      <sheetData sheetId="3855"/>
      <sheetData sheetId="3856"/>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sheetData sheetId="3893"/>
      <sheetData sheetId="3894"/>
      <sheetData sheetId="3895"/>
      <sheetData sheetId="3896"/>
      <sheetData sheetId="3897"/>
      <sheetData sheetId="3898"/>
      <sheetData sheetId="3899"/>
      <sheetData sheetId="3900"/>
      <sheetData sheetId="3901"/>
      <sheetData sheetId="3902"/>
      <sheetData sheetId="3903">
        <row r="2">
          <cell r="A2">
            <v>5101460000</v>
          </cell>
        </row>
      </sheetData>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sheetData sheetId="3925"/>
      <sheetData sheetId="3926" refreshError="1"/>
      <sheetData sheetId="3927"/>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sheetData sheetId="3942"/>
      <sheetData sheetId="3943">
        <row r="13">
          <cell r="C13">
            <v>147.09639999999999</v>
          </cell>
        </row>
      </sheetData>
      <sheetData sheetId="3944"/>
      <sheetData sheetId="3945"/>
      <sheetData sheetId="3946">
        <row r="69">
          <cell r="B69">
            <v>1382.1244480227415</v>
          </cell>
        </row>
      </sheetData>
      <sheetData sheetId="3947"/>
      <sheetData sheetId="3948" refreshError="1"/>
      <sheetData sheetId="3949" refreshError="1"/>
      <sheetData sheetId="3950" refreshError="1"/>
      <sheetData sheetId="3951" refreshError="1"/>
      <sheetData sheetId="3952" refreshError="1"/>
      <sheetData sheetId="3953"/>
      <sheetData sheetId="3954"/>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sheetData sheetId="3965"/>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row r="223">
          <cell r="C223">
            <v>310</v>
          </cell>
        </row>
      </sheetData>
      <sheetData sheetId="4055"/>
      <sheetData sheetId="4056"/>
      <sheetData sheetId="4057"/>
      <sheetData sheetId="4058"/>
      <sheetData sheetId="4059"/>
      <sheetData sheetId="4060"/>
      <sheetData sheetId="4061"/>
      <sheetData sheetId="4062"/>
      <sheetData sheetId="4063" refreshError="1"/>
      <sheetData sheetId="4064">
        <row r="232">
          <cell r="H232">
            <v>17.280698835663802</v>
          </cell>
        </row>
      </sheetData>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sheetData sheetId="4076"/>
      <sheetData sheetId="4077" refreshError="1"/>
      <sheetData sheetId="4078"/>
      <sheetData sheetId="4079"/>
      <sheetData sheetId="4080" refreshError="1"/>
      <sheetData sheetId="4081" refreshError="1"/>
      <sheetData sheetId="4082" refreshError="1"/>
      <sheetData sheetId="4083" refreshError="1"/>
      <sheetData sheetId="4084" refreshError="1"/>
      <sheetData sheetId="4085"/>
      <sheetData sheetId="4086"/>
      <sheetData sheetId="4087"/>
      <sheetData sheetId="4088"/>
      <sheetData sheetId="4089"/>
      <sheetData sheetId="4090" refreshError="1"/>
      <sheetData sheetId="4091"/>
      <sheetData sheetId="4092"/>
      <sheetData sheetId="4093" refreshError="1"/>
      <sheetData sheetId="4094" refreshError="1"/>
      <sheetData sheetId="4095"/>
      <sheetData sheetId="4096"/>
      <sheetData sheetId="4097"/>
      <sheetData sheetId="4098"/>
      <sheetData sheetId="4099"/>
      <sheetData sheetId="4100">
        <row r="3">
          <cell r="A3" t="str">
            <v>P01</v>
          </cell>
        </row>
      </sheetData>
      <sheetData sheetId="4101"/>
      <sheetData sheetId="4102"/>
      <sheetData sheetId="4103" refreshError="1"/>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sheetData sheetId="4136"/>
      <sheetData sheetId="4137" refreshError="1"/>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refreshError="1"/>
      <sheetData sheetId="4167"/>
      <sheetData sheetId="4168"/>
      <sheetData sheetId="4169"/>
      <sheetData sheetId="4170" refreshError="1"/>
      <sheetData sheetId="4171">
        <row r="5">
          <cell r="B5" t="str">
            <v>SERVICIOS DE TRANSPORTE</v>
          </cell>
        </row>
      </sheetData>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sheetData sheetId="4193"/>
      <sheetData sheetId="4194"/>
      <sheetData sheetId="4195"/>
      <sheetData sheetId="4196">
        <row r="16">
          <cell r="N16">
            <v>207308920532</v>
          </cell>
        </row>
      </sheetData>
      <sheetData sheetId="4197"/>
      <sheetData sheetId="4198"/>
      <sheetData sheetId="4199">
        <row r="15">
          <cell r="N15">
            <v>30032138578</v>
          </cell>
        </row>
      </sheetData>
      <sheetData sheetId="4200"/>
      <sheetData sheetId="4201" refreshError="1"/>
      <sheetData sheetId="4202" refreshError="1"/>
      <sheetData sheetId="4203">
        <row r="1">
          <cell r="K1" t="str">
            <v>Cuenta Completa</v>
          </cell>
        </row>
      </sheetData>
      <sheetData sheetId="4204">
        <row r="1">
          <cell r="K1" t="str">
            <v>Cuenta Completa</v>
          </cell>
        </row>
      </sheetData>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sheetData sheetId="4219"/>
      <sheetData sheetId="4220">
        <row r="12">
          <cell r="B12">
            <v>0</v>
          </cell>
        </row>
      </sheetData>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sheetData sheetId="4248"/>
      <sheetData sheetId="4249"/>
      <sheetData sheetId="4250" refreshError="1"/>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refreshError="1"/>
      <sheetData sheetId="4269"/>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sheetData sheetId="7063"/>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refreshError="1"/>
      <sheetData sheetId="7137"/>
      <sheetData sheetId="7138"/>
      <sheetData sheetId="7139"/>
      <sheetData sheetId="7140"/>
      <sheetData sheetId="7141"/>
      <sheetData sheetId="7142"/>
      <sheetData sheetId="7143" refreshError="1"/>
      <sheetData sheetId="7144" refreshError="1"/>
      <sheetData sheetId="7145"/>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row r="2">
          <cell r="A2" t="str">
            <v>4.8 Bolsa de Medellín.  Indice de cotización de acciones IBOMED</v>
          </cell>
        </row>
        <row r="3">
          <cell r="A3" t="str">
            <v>(Base diciembre 1987=1,000)</v>
          </cell>
        </row>
        <row r="6">
          <cell r="A6" t="str">
            <v>Fin de:</v>
          </cell>
          <cell r="C6" t="str">
            <v>General</v>
          </cell>
          <cell r="D6" t="str">
            <v>Industrial</v>
          </cell>
          <cell r="E6" t="str">
            <v>Financiero</v>
          </cell>
          <cell r="F6" t="str">
            <v>Comercio</v>
          </cell>
          <cell r="G6" t="str">
            <v>Varios</v>
          </cell>
          <cell r="H6" t="str">
            <v xml:space="preserve">   Selectivo*</v>
          </cell>
        </row>
        <row r="9">
          <cell r="A9">
            <v>1992</v>
          </cell>
          <cell r="C9">
            <v>10224.379999999999</v>
          </cell>
          <cell r="D9">
            <v>10592.84</v>
          </cell>
          <cell r="E9">
            <v>10043.48</v>
          </cell>
          <cell r="F9">
            <v>19020.2</v>
          </cell>
          <cell r="G9">
            <v>4879.3900000000003</v>
          </cell>
          <cell r="H9">
            <v>10421.530000000001</v>
          </cell>
        </row>
        <row r="10">
          <cell r="A10">
            <v>1993</v>
          </cell>
          <cell r="C10">
            <v>13367.52</v>
          </cell>
          <cell r="D10">
            <v>12841.29</v>
          </cell>
          <cell r="E10">
            <v>16904.95</v>
          </cell>
          <cell r="F10">
            <v>21990.71</v>
          </cell>
          <cell r="G10">
            <v>6432.39</v>
          </cell>
          <cell r="H10">
            <v>13640.3</v>
          </cell>
        </row>
        <row r="11">
          <cell r="A11">
            <v>1994</v>
          </cell>
          <cell r="C11">
            <v>16572.009999999998</v>
          </cell>
          <cell r="D11">
            <v>16521.580000000002</v>
          </cell>
          <cell r="E11">
            <v>19867.830000000002</v>
          </cell>
          <cell r="F11">
            <v>20541.62</v>
          </cell>
          <cell r="G11">
            <v>8085.5</v>
          </cell>
          <cell r="H11">
            <v>16932.77</v>
          </cell>
        </row>
        <row r="12">
          <cell r="A12">
            <v>1995</v>
          </cell>
          <cell r="C12">
            <v>13856.39</v>
          </cell>
          <cell r="D12">
            <v>13395.86</v>
          </cell>
          <cell r="E12">
            <v>18478.77</v>
          </cell>
          <cell r="F12">
            <v>15329.5</v>
          </cell>
          <cell r="G12">
            <v>9233.9500000000007</v>
          </cell>
          <cell r="H12">
            <v>14410.53</v>
          </cell>
        </row>
        <row r="13">
          <cell r="A13">
            <v>1996</v>
          </cell>
          <cell r="C13">
            <v>13423.69</v>
          </cell>
          <cell r="D13">
            <v>12831.4</v>
          </cell>
          <cell r="E13">
            <v>19889.62</v>
          </cell>
          <cell r="F13">
            <v>11127.61</v>
          </cell>
          <cell r="G13">
            <v>6364.97</v>
          </cell>
          <cell r="H13">
            <v>14214.75</v>
          </cell>
        </row>
        <row r="15">
          <cell r="A15">
            <v>1995</v>
          </cell>
          <cell r="B15" t="str">
            <v>Ene.</v>
          </cell>
          <cell r="C15">
            <v>18942.98</v>
          </cell>
          <cell r="D15">
            <v>18957.97</v>
          </cell>
          <cell r="E15">
            <v>22602.44</v>
          </cell>
          <cell r="F15">
            <v>22618.400000000001</v>
          </cell>
          <cell r="G15">
            <v>9378.2000000000007</v>
          </cell>
          <cell r="H15">
            <v>19427.37</v>
          </cell>
        </row>
        <row r="16">
          <cell r="B16" t="str">
            <v>Feb.</v>
          </cell>
          <cell r="C16">
            <v>17524.27</v>
          </cell>
          <cell r="D16">
            <v>17598.830000000002</v>
          </cell>
          <cell r="E16">
            <v>20592.77</v>
          </cell>
          <cell r="F16">
            <v>21748.28</v>
          </cell>
          <cell r="G16">
            <v>9165.15</v>
          </cell>
          <cell r="H16">
            <v>17910.41</v>
          </cell>
        </row>
        <row r="17">
          <cell r="B17" t="str">
            <v>Mar.</v>
          </cell>
          <cell r="C17">
            <v>15919.52</v>
          </cell>
          <cell r="D17">
            <v>15865.73</v>
          </cell>
          <cell r="E17">
            <v>19182.400000000001</v>
          </cell>
          <cell r="F17">
            <v>19018.05</v>
          </cell>
          <cell r="G17">
            <v>7694.45</v>
          </cell>
          <cell r="H17">
            <v>16251.71</v>
          </cell>
        </row>
        <row r="18">
          <cell r="B18" t="str">
            <v>Abr.</v>
          </cell>
          <cell r="C18">
            <v>14739.63</v>
          </cell>
          <cell r="D18">
            <v>14703.81</v>
          </cell>
          <cell r="E18">
            <v>17699.919999999998</v>
          </cell>
          <cell r="F18">
            <v>17470.64</v>
          </cell>
          <cell r="G18">
            <v>8127.98</v>
          </cell>
          <cell r="H18">
            <v>15041.75</v>
          </cell>
        </row>
        <row r="19">
          <cell r="B19" t="str">
            <v>May.</v>
          </cell>
          <cell r="C19">
            <v>14414.93</v>
          </cell>
          <cell r="D19">
            <v>14251.99</v>
          </cell>
          <cell r="E19">
            <v>17229.59</v>
          </cell>
          <cell r="F19">
            <v>19184.419999999998</v>
          </cell>
          <cell r="G19">
            <v>7690.41</v>
          </cell>
          <cell r="H19">
            <v>14667.81</v>
          </cell>
        </row>
        <row r="20">
          <cell r="B20" t="str">
            <v>Jun.</v>
          </cell>
          <cell r="C20">
            <v>16094.24</v>
          </cell>
          <cell r="D20">
            <v>15944.75</v>
          </cell>
          <cell r="E20">
            <v>19542.03</v>
          </cell>
          <cell r="F20">
            <v>19843.66</v>
          </cell>
          <cell r="G20">
            <v>8428.2199999999993</v>
          </cell>
          <cell r="H20">
            <v>16549.28</v>
          </cell>
        </row>
        <row r="21">
          <cell r="B21" t="str">
            <v>Jul.</v>
          </cell>
          <cell r="C21">
            <v>15539.8</v>
          </cell>
          <cell r="D21">
            <v>15377.97</v>
          </cell>
          <cell r="E21">
            <v>19098.34</v>
          </cell>
          <cell r="F21">
            <v>18586.310000000001</v>
          </cell>
          <cell r="G21">
            <v>8112.34</v>
          </cell>
          <cell r="H21">
            <v>15972.63</v>
          </cell>
        </row>
        <row r="22">
          <cell r="B22" t="str">
            <v>Ago.</v>
          </cell>
          <cell r="C22">
            <v>15156.39</v>
          </cell>
          <cell r="D22">
            <v>15047.35</v>
          </cell>
          <cell r="E22">
            <v>18491.169999999998</v>
          </cell>
          <cell r="F22">
            <v>18022.64</v>
          </cell>
          <cell r="G22">
            <v>8139.53</v>
          </cell>
          <cell r="H22">
            <v>15673.69</v>
          </cell>
        </row>
        <row r="23">
          <cell r="B23" t="str">
            <v>Sep.</v>
          </cell>
          <cell r="C23">
            <v>14449.85</v>
          </cell>
          <cell r="D23">
            <v>14411.95</v>
          </cell>
          <cell r="E23">
            <v>16893.54</v>
          </cell>
          <cell r="F23">
            <v>17418.97</v>
          </cell>
          <cell r="G23">
            <v>9188.76</v>
          </cell>
          <cell r="H23">
            <v>14907.62</v>
          </cell>
        </row>
        <row r="24">
          <cell r="B24" t="str">
            <v>Oct.</v>
          </cell>
          <cell r="C24">
            <v>13600.15</v>
          </cell>
          <cell r="D24">
            <v>13479.69</v>
          </cell>
          <cell r="E24">
            <v>17316.8</v>
          </cell>
          <cell r="F24">
            <v>14223.95</v>
          </cell>
          <cell r="G24">
            <v>8835.7000000000007</v>
          </cell>
          <cell r="H24">
            <v>14087.09</v>
          </cell>
        </row>
        <row r="25">
          <cell r="B25" t="str">
            <v>Nov.</v>
          </cell>
          <cell r="C25">
            <v>12741.57</v>
          </cell>
          <cell r="D25">
            <v>12435.3</v>
          </cell>
          <cell r="E25">
            <v>16639.099999999999</v>
          </cell>
          <cell r="F25">
            <v>13959.35</v>
          </cell>
          <cell r="G25">
            <v>8462.2099999999991</v>
          </cell>
          <cell r="H25">
            <v>13084.12</v>
          </cell>
        </row>
        <row r="26">
          <cell r="B26" t="str">
            <v>Dic.</v>
          </cell>
          <cell r="C26">
            <v>13856.39</v>
          </cell>
          <cell r="D26">
            <v>13395.86</v>
          </cell>
          <cell r="E26">
            <v>18478.77</v>
          </cell>
          <cell r="F26">
            <v>15329.5</v>
          </cell>
          <cell r="G26">
            <v>9233.9500000000007</v>
          </cell>
          <cell r="H26">
            <v>14410.53</v>
          </cell>
        </row>
        <row r="28">
          <cell r="A28">
            <v>1996</v>
          </cell>
          <cell r="B28" t="str">
            <v>Ene.</v>
          </cell>
          <cell r="C28">
            <v>13738.09</v>
          </cell>
          <cell r="D28">
            <v>13248.49</v>
          </cell>
          <cell r="E28">
            <v>18885.41</v>
          </cell>
          <cell r="F28">
            <v>13957.28</v>
          </cell>
          <cell r="G28">
            <v>10136.9</v>
          </cell>
          <cell r="H28">
            <v>14257.14</v>
          </cell>
        </row>
        <row r="29">
          <cell r="B29" t="str">
            <v>Feb.</v>
          </cell>
          <cell r="C29">
            <v>14588.91</v>
          </cell>
          <cell r="D29">
            <v>14141.15</v>
          </cell>
          <cell r="E29">
            <v>19943.46</v>
          </cell>
          <cell r="F29">
            <v>14547.41</v>
          </cell>
          <cell r="G29">
            <v>9868.9</v>
          </cell>
          <cell r="H29">
            <v>15196.09</v>
          </cell>
        </row>
        <row r="30">
          <cell r="B30" t="str">
            <v>Mar.</v>
          </cell>
          <cell r="C30">
            <v>13472.84</v>
          </cell>
          <cell r="D30">
            <v>12857.09</v>
          </cell>
          <cell r="E30">
            <v>19041.77</v>
          </cell>
          <cell r="F30">
            <v>13681.18</v>
          </cell>
          <cell r="G30">
            <v>9583.74</v>
          </cell>
          <cell r="H30">
            <v>13938.16</v>
          </cell>
        </row>
        <row r="31">
          <cell r="B31" t="str">
            <v>Abr.</v>
          </cell>
          <cell r="C31">
            <v>14878.39</v>
          </cell>
          <cell r="D31">
            <v>14312.28</v>
          </cell>
          <cell r="E31">
            <v>20984.23</v>
          </cell>
          <cell r="F31">
            <v>14208.47</v>
          </cell>
          <cell r="G31">
            <v>9436.6</v>
          </cell>
          <cell r="H31">
            <v>15629.34</v>
          </cell>
        </row>
        <row r="32">
          <cell r="B32" t="str">
            <v>May.</v>
          </cell>
          <cell r="C32">
            <v>14210.87</v>
          </cell>
          <cell r="D32">
            <v>13522.41</v>
          </cell>
          <cell r="E32">
            <v>20806.87</v>
          </cell>
          <cell r="F32">
            <v>12903.06</v>
          </cell>
          <cell r="G32">
            <v>9954.52</v>
          </cell>
          <cell r="H32">
            <v>14837.2</v>
          </cell>
        </row>
        <row r="33">
          <cell r="B33" t="str">
            <v>Jun.</v>
          </cell>
          <cell r="C33">
            <v>13962.91</v>
          </cell>
          <cell r="D33">
            <v>13421.22</v>
          </cell>
          <cell r="E33">
            <v>20398.759999999998</v>
          </cell>
          <cell r="F33">
            <v>11432.72</v>
          </cell>
          <cell r="G33">
            <v>9117.2099999999991</v>
          </cell>
          <cell r="H33">
            <v>14617.43</v>
          </cell>
        </row>
        <row r="34">
          <cell r="B34" t="str">
            <v>Jul.</v>
          </cell>
          <cell r="C34">
            <v>13598.98</v>
          </cell>
          <cell r="D34">
            <v>13009.95</v>
          </cell>
          <cell r="E34">
            <v>19816.599999999999</v>
          </cell>
          <cell r="F34">
            <v>11845.43</v>
          </cell>
          <cell r="G34">
            <v>9147.33</v>
          </cell>
          <cell r="H34">
            <v>14280.09</v>
          </cell>
        </row>
        <row r="35">
          <cell r="B35" t="str">
            <v>Ago.</v>
          </cell>
          <cell r="C35">
            <v>13200.24</v>
          </cell>
          <cell r="D35">
            <v>12506.98</v>
          </cell>
          <cell r="E35">
            <v>19825.79</v>
          </cell>
          <cell r="F35">
            <v>11257.84</v>
          </cell>
          <cell r="G35">
            <v>8756.6200000000008</v>
          </cell>
          <cell r="H35">
            <v>13853.58</v>
          </cell>
        </row>
        <row r="36">
          <cell r="B36" t="str">
            <v>Sep.</v>
          </cell>
          <cell r="C36">
            <v>13625.29</v>
          </cell>
          <cell r="D36">
            <v>12901.06</v>
          </cell>
          <cell r="E36">
            <v>20545.07</v>
          </cell>
          <cell r="F36">
            <v>11509.18</v>
          </cell>
          <cell r="G36">
            <v>8756.6200000000008</v>
          </cell>
          <cell r="H36">
            <v>14298.8</v>
          </cell>
        </row>
        <row r="37">
          <cell r="B37" t="str">
            <v>Oct.</v>
          </cell>
          <cell r="C37">
            <v>13522.43</v>
          </cell>
          <cell r="D37">
            <v>12854.2</v>
          </cell>
          <cell r="E37">
            <v>20256.900000000001</v>
          </cell>
          <cell r="F37">
            <v>11198.1</v>
          </cell>
          <cell r="G37">
            <v>9689.4</v>
          </cell>
          <cell r="H37">
            <v>14350.64</v>
          </cell>
        </row>
        <row r="38">
          <cell r="B38" t="str">
            <v>Nov.</v>
          </cell>
          <cell r="C38">
            <v>13304.1</v>
          </cell>
          <cell r="D38">
            <v>12748.86</v>
          </cell>
          <cell r="E38">
            <v>19633.89</v>
          </cell>
          <cell r="F38">
            <v>10818.9</v>
          </cell>
          <cell r="G38">
            <v>8370.14</v>
          </cell>
          <cell r="H38">
            <v>14091.23</v>
          </cell>
        </row>
        <row r="39">
          <cell r="B39" t="str">
            <v>Dic.</v>
          </cell>
          <cell r="C39">
            <v>13423.69</v>
          </cell>
          <cell r="D39">
            <v>12831.4</v>
          </cell>
          <cell r="E39">
            <v>19889.62</v>
          </cell>
          <cell r="F39">
            <v>11127.61</v>
          </cell>
          <cell r="G39">
            <v>6364.97</v>
          </cell>
          <cell r="H39">
            <v>14214.75</v>
          </cell>
        </row>
        <row r="41">
          <cell r="A41">
            <v>1997</v>
          </cell>
          <cell r="B41" t="str">
            <v>Ene.</v>
          </cell>
          <cell r="C41">
            <v>14975.79</v>
          </cell>
          <cell r="D41">
            <v>14819.64</v>
          </cell>
          <cell r="E41">
            <v>20620.62</v>
          </cell>
          <cell r="F41">
            <v>11593.59</v>
          </cell>
          <cell r="G41">
            <v>6548.74</v>
          </cell>
          <cell r="H41">
            <v>15873.67</v>
          </cell>
        </row>
        <row r="42">
          <cell r="B42" t="str">
            <v>Feb.</v>
          </cell>
          <cell r="C42">
            <v>16812.3</v>
          </cell>
          <cell r="D42">
            <v>16918.8</v>
          </cell>
          <cell r="E42">
            <v>22524.07</v>
          </cell>
          <cell r="F42">
            <v>11979.3</v>
          </cell>
          <cell r="G42">
            <v>7697.89</v>
          </cell>
          <cell r="H42">
            <v>17929.580000000002</v>
          </cell>
        </row>
        <row r="43">
          <cell r="B43" t="str">
            <v>Mar.</v>
          </cell>
          <cell r="C43">
            <v>16571.150000000001</v>
          </cell>
          <cell r="D43">
            <v>16546.77</v>
          </cell>
          <cell r="E43">
            <v>22694.25</v>
          </cell>
          <cell r="F43">
            <v>11879.66</v>
          </cell>
          <cell r="G43">
            <v>7704.29</v>
          </cell>
          <cell r="H43">
            <v>17698.68</v>
          </cell>
        </row>
        <row r="44">
          <cell r="B44" t="str">
            <v>Abr.</v>
          </cell>
          <cell r="C44">
            <v>17398.23</v>
          </cell>
          <cell r="D44">
            <v>17395.45</v>
          </cell>
          <cell r="E44">
            <v>24094.69</v>
          </cell>
          <cell r="F44">
            <v>11929.65</v>
          </cell>
          <cell r="G44">
            <v>6999.14</v>
          </cell>
          <cell r="H44">
            <v>18658.86</v>
          </cell>
        </row>
        <row r="45">
          <cell r="B45" t="str">
            <v>May.</v>
          </cell>
          <cell r="C45">
            <v>18423.53</v>
          </cell>
          <cell r="D45">
            <v>18396.57</v>
          </cell>
          <cell r="E45">
            <v>25497.78</v>
          </cell>
          <cell r="F45">
            <v>12791.53</v>
          </cell>
          <cell r="G45">
            <v>7874.43</v>
          </cell>
          <cell r="H45">
            <v>19784.580000000002</v>
          </cell>
        </row>
        <row r="46">
          <cell r="B46" t="str">
            <v>Jun.</v>
          </cell>
          <cell r="C46">
            <v>18016.93</v>
          </cell>
          <cell r="D46">
            <v>17969.75</v>
          </cell>
          <cell r="E46">
            <v>25120.06</v>
          </cell>
          <cell r="F46">
            <v>12361.12</v>
          </cell>
          <cell r="G46">
            <v>7549.21</v>
          </cell>
          <cell r="H46">
            <v>19337.73</v>
          </cell>
        </row>
        <row r="47">
          <cell r="B47" t="str">
            <v>Jul.</v>
          </cell>
          <cell r="C47">
            <v>18255.37</v>
          </cell>
          <cell r="D47">
            <v>18206.32</v>
          </cell>
          <cell r="E47">
            <v>25725.52</v>
          </cell>
          <cell r="F47">
            <v>12091.12</v>
          </cell>
          <cell r="G47">
            <v>8622.2800000000007</v>
          </cell>
          <cell r="H47">
            <v>19582.57</v>
          </cell>
        </row>
        <row r="48">
          <cell r="B48" t="str">
            <v>Ago.</v>
          </cell>
          <cell r="C48">
            <v>20286.66</v>
          </cell>
          <cell r="D48">
            <v>20041.43</v>
          </cell>
          <cell r="E48">
            <v>29165.74</v>
          </cell>
          <cell r="F48">
            <v>13578.93</v>
          </cell>
          <cell r="G48">
            <v>8317.1299999999992</v>
          </cell>
          <cell r="H48">
            <v>21792.6</v>
          </cell>
        </row>
        <row r="49">
          <cell r="B49" t="str">
            <v>Sep.</v>
          </cell>
          <cell r="C49">
            <v>21593.88</v>
          </cell>
          <cell r="D49">
            <v>21479.119999999999</v>
          </cell>
          <cell r="E49">
            <v>28988.02</v>
          </cell>
          <cell r="F49">
            <v>16693.8</v>
          </cell>
          <cell r="G49">
            <v>8320.24</v>
          </cell>
          <cell r="H49">
            <v>23242.14</v>
          </cell>
        </row>
        <row r="50">
          <cell r="B50" t="str">
            <v>Oct.</v>
          </cell>
          <cell r="C50">
            <v>22181.03</v>
          </cell>
          <cell r="D50">
            <v>21988.17</v>
          </cell>
          <cell r="E50">
            <v>28949.51</v>
          </cell>
          <cell r="F50">
            <v>18644.509999999998</v>
          </cell>
          <cell r="G50">
            <v>8362.86</v>
          </cell>
          <cell r="H50">
            <v>23872.06</v>
          </cell>
        </row>
        <row r="51">
          <cell r="B51" t="str">
            <v>Nov.</v>
          </cell>
          <cell r="C51">
            <v>20362.66</v>
          </cell>
          <cell r="D51">
            <v>20181.25</v>
          </cell>
          <cell r="E51">
            <v>26438.69</v>
          </cell>
          <cell r="F51">
            <v>17297.89</v>
          </cell>
          <cell r="G51">
            <v>8674.0499999999993</v>
          </cell>
          <cell r="H51">
            <v>21892.94</v>
          </cell>
        </row>
        <row r="52">
          <cell r="B52" t="str">
            <v>Dic.</v>
          </cell>
          <cell r="C52">
            <v>20277.82</v>
          </cell>
          <cell r="D52">
            <v>20251.63</v>
          </cell>
          <cell r="E52">
            <v>26031.279999999999</v>
          </cell>
          <cell r="F52">
            <v>16962.91</v>
          </cell>
          <cell r="G52">
            <v>7578.82</v>
          </cell>
          <cell r="H52">
            <v>21788.83</v>
          </cell>
        </row>
        <row r="54">
          <cell r="A54">
            <v>1998</v>
          </cell>
          <cell r="B54" t="str">
            <v>Ene.</v>
          </cell>
          <cell r="C54">
            <v>18823.2</v>
          </cell>
          <cell r="D54">
            <v>19220.650000000001</v>
          </cell>
          <cell r="E54">
            <v>23605.25</v>
          </cell>
          <cell r="F54">
            <v>14991.53</v>
          </cell>
          <cell r="G54">
            <v>8944.5499999999993</v>
          </cell>
          <cell r="H54">
            <v>20211.96</v>
          </cell>
        </row>
        <row r="55">
          <cell r="B55" t="str">
            <v>Feb.</v>
          </cell>
          <cell r="C55">
            <v>16633.59</v>
          </cell>
          <cell r="D55">
            <v>17004.04</v>
          </cell>
          <cell r="E55">
            <v>19810.71</v>
          </cell>
          <cell r="F55">
            <v>14604</v>
          </cell>
          <cell r="G55">
            <v>8061.82</v>
          </cell>
          <cell r="H55">
            <v>17815.330000000002</v>
          </cell>
        </row>
        <row r="56">
          <cell r="B56" t="str">
            <v>Mar.</v>
          </cell>
          <cell r="C56">
            <v>16499.7</v>
          </cell>
          <cell r="D56">
            <v>16740.189999999999</v>
          </cell>
          <cell r="E56">
            <v>20735.25</v>
          </cell>
          <cell r="F56">
            <v>13440.6</v>
          </cell>
          <cell r="G56">
            <v>8165.63</v>
          </cell>
          <cell r="H56">
            <v>17729.23</v>
          </cell>
        </row>
        <row r="57">
          <cell r="B57" t="str">
            <v>Abr.</v>
          </cell>
          <cell r="C57">
            <v>17216.91</v>
          </cell>
          <cell r="D57">
            <v>17064.27</v>
          </cell>
          <cell r="E57">
            <v>21920.959999999999</v>
          </cell>
          <cell r="F57">
            <v>14963.21</v>
          </cell>
          <cell r="G57">
            <v>8165.63</v>
          </cell>
          <cell r="H57">
            <v>18609.099999999999</v>
          </cell>
        </row>
        <row r="58">
          <cell r="B58" t="str">
            <v>May.</v>
          </cell>
          <cell r="C58">
            <v>16434.63</v>
          </cell>
          <cell r="D58">
            <v>16401.55</v>
          </cell>
          <cell r="E58">
            <v>20396.45</v>
          </cell>
          <cell r="F58">
            <v>14465.54</v>
          </cell>
          <cell r="G58">
            <v>7952.53</v>
          </cell>
          <cell r="H58">
            <v>17696.68</v>
          </cell>
        </row>
        <row r="59">
          <cell r="B59" t="str">
            <v>Jun.</v>
          </cell>
          <cell r="C59">
            <v>15029.73</v>
          </cell>
          <cell r="D59">
            <v>15317.41</v>
          </cell>
          <cell r="E59">
            <v>18243.32</v>
          </cell>
          <cell r="F59">
            <v>12652.55</v>
          </cell>
          <cell r="G59">
            <v>7952.53</v>
          </cell>
          <cell r="H59">
            <v>16089.11</v>
          </cell>
        </row>
        <row r="60">
          <cell r="B60" t="str">
            <v>Jul.</v>
          </cell>
          <cell r="C60">
            <v>13851.15</v>
          </cell>
          <cell r="D60">
            <v>14216.37</v>
          </cell>
          <cell r="E60">
            <v>15491.45</v>
          </cell>
          <cell r="F60">
            <v>12533.83</v>
          </cell>
          <cell r="G60">
            <v>7627.46</v>
          </cell>
          <cell r="H60">
            <v>14842.04</v>
          </cell>
        </row>
        <row r="61">
          <cell r="B61" t="str">
            <v>Ago.</v>
          </cell>
          <cell r="C61">
            <v>11315.31</v>
          </cell>
          <cell r="D61">
            <v>11515.45</v>
          </cell>
          <cell r="E61">
            <v>13527.83</v>
          </cell>
          <cell r="F61">
            <v>9717.14</v>
          </cell>
          <cell r="G61">
            <v>7584.23</v>
          </cell>
          <cell r="H61">
            <v>11882.01</v>
          </cell>
        </row>
        <row r="62">
          <cell r="B62" t="str">
            <v>Sep.</v>
          </cell>
          <cell r="C62">
            <v>10688.36</v>
          </cell>
          <cell r="D62">
            <v>10710.38</v>
          </cell>
          <cell r="E62">
            <v>12399.98</v>
          </cell>
          <cell r="F62">
            <v>10114.370000000001</v>
          </cell>
          <cell r="G62">
            <v>7861.33</v>
          </cell>
          <cell r="H62">
            <v>11163.69</v>
          </cell>
        </row>
        <row r="63">
          <cell r="B63" t="str">
            <v>Oct.</v>
          </cell>
          <cell r="C63">
            <v>9905.3799999999992</v>
          </cell>
          <cell r="D63">
            <v>9844.9699999999993</v>
          </cell>
          <cell r="E63">
            <v>12106.08</v>
          </cell>
          <cell r="F63">
            <v>8933.58</v>
          </cell>
          <cell r="G63">
            <v>7825.15</v>
          </cell>
          <cell r="H63">
            <v>10290.280000000001</v>
          </cell>
        </row>
        <row r="64">
          <cell r="B64" t="str">
            <v>Nov.</v>
          </cell>
          <cell r="C64">
            <v>11877.87</v>
          </cell>
          <cell r="D64">
            <v>14314.15</v>
          </cell>
          <cell r="E64">
            <v>12675.51</v>
          </cell>
          <cell r="F64">
            <v>13333.77</v>
          </cell>
          <cell r="G64">
            <v>9666.44</v>
          </cell>
          <cell r="H64">
            <v>15183.83</v>
          </cell>
        </row>
        <row r="65">
          <cell r="B65" t="str">
            <v>Dic.</v>
          </cell>
          <cell r="C65">
            <v>12663.75</v>
          </cell>
          <cell r="D65">
            <v>15474.13</v>
          </cell>
          <cell r="E65">
            <v>13136.05</v>
          </cell>
          <cell r="F65">
            <v>13797.5</v>
          </cell>
          <cell r="G65">
            <v>9666.44</v>
          </cell>
          <cell r="H65">
            <v>16114.89</v>
          </cell>
        </row>
      </sheetData>
      <sheetData sheetId="7509" refreshError="1">
        <row r="2">
          <cell r="A2" t="str">
            <v>4.9 Bolsa de Occidente.  Resumen de las transacciones</v>
          </cell>
        </row>
        <row r="3">
          <cell r="A3" t="str">
            <v>(Miles de millones de pesos)</v>
          </cell>
        </row>
        <row r="6">
          <cell r="A6" t="str">
            <v>Período:</v>
          </cell>
          <cell r="C6" t="str">
            <v>Total</v>
          </cell>
          <cell r="D6" t="str">
            <v>Títulos en moneda</v>
          </cell>
          <cell r="H6" t="str">
            <v>Certificados de cambio</v>
          </cell>
        </row>
        <row r="7">
          <cell r="D7" t="str">
            <v>legal</v>
          </cell>
          <cell r="H7" t="str">
            <v>y  títulos canjeables</v>
          </cell>
        </row>
        <row r="8">
          <cell r="D8" t="str">
            <v>Subtotal</v>
          </cell>
          <cell r="E8" t="str">
            <v>Acciones</v>
          </cell>
          <cell r="F8" t="str">
            <v>Papeles de renta</v>
          </cell>
          <cell r="H8" t="str">
            <v>Equivalente</v>
          </cell>
          <cell r="I8" t="str">
            <v>Millones</v>
          </cell>
        </row>
        <row r="9">
          <cell r="F9" t="str">
            <v>fija  y  variable</v>
          </cell>
          <cell r="H9" t="str">
            <v>en pesos</v>
          </cell>
          <cell r="I9" t="str">
            <v>de dólares</v>
          </cell>
        </row>
        <row r="10">
          <cell r="C10" t="str">
            <v>(a)</v>
          </cell>
          <cell r="D10" t="str">
            <v>(b)</v>
          </cell>
          <cell r="H10" t="str">
            <v>(c)</v>
          </cell>
        </row>
        <row r="13">
          <cell r="A13">
            <v>1992</v>
          </cell>
          <cell r="C13">
            <v>1440.5574999999999</v>
          </cell>
          <cell r="D13">
            <v>986.05100000000004</v>
          </cell>
          <cell r="E13">
            <v>63.790900000000001</v>
          </cell>
          <cell r="F13">
            <v>922.26009999999997</v>
          </cell>
          <cell r="H13">
            <v>454.50650000000002</v>
          </cell>
          <cell r="I13">
            <v>1094.7</v>
          </cell>
        </row>
        <row r="14">
          <cell r="A14">
            <v>1993</v>
          </cell>
          <cell r="C14">
            <v>2372.6257000000001</v>
          </cell>
          <cell r="D14">
            <v>2115.1361000000002</v>
          </cell>
          <cell r="E14">
            <v>111.8155</v>
          </cell>
          <cell r="F14">
            <v>2003.3206</v>
          </cell>
          <cell r="H14">
            <v>257.4896</v>
          </cell>
          <cell r="I14">
            <v>0</v>
          </cell>
        </row>
        <row r="15">
          <cell r="A15">
            <v>1994</v>
          </cell>
          <cell r="C15">
            <v>2383.9250000000002</v>
          </cell>
          <cell r="D15">
            <v>2363.3256000000001</v>
          </cell>
          <cell r="E15">
            <v>150.27070000000001</v>
          </cell>
          <cell r="F15">
            <v>2213.0549000000001</v>
          </cell>
          <cell r="H15">
            <v>20.599399999999999</v>
          </cell>
          <cell r="I15">
            <v>24.6</v>
          </cell>
        </row>
        <row r="16">
          <cell r="A16">
            <v>1995</v>
          </cell>
          <cell r="C16">
            <v>2792.2269999999999</v>
          </cell>
          <cell r="D16">
            <v>2792.2269999999999</v>
          </cell>
          <cell r="E16">
            <v>115.05199999999999</v>
          </cell>
          <cell r="F16">
            <v>2677.1750000000006</v>
          </cell>
          <cell r="H16">
            <v>0</v>
          </cell>
          <cell r="I16">
            <v>0</v>
          </cell>
        </row>
        <row r="17">
          <cell r="A17">
            <v>1996</v>
          </cell>
          <cell r="C17">
            <v>3631.3</v>
          </cell>
          <cell r="D17">
            <v>3631.3</v>
          </cell>
          <cell r="E17">
            <v>95.6</v>
          </cell>
          <cell r="F17">
            <v>3535.7</v>
          </cell>
          <cell r="H17">
            <v>0</v>
          </cell>
          <cell r="I17">
            <v>0</v>
          </cell>
        </row>
        <row r="19">
          <cell r="A19">
            <v>1995</v>
          </cell>
          <cell r="B19" t="str">
            <v>Ene.</v>
          </cell>
          <cell r="C19">
            <v>213.51</v>
          </cell>
          <cell r="D19">
            <v>213.51</v>
          </cell>
          <cell r="E19">
            <v>4.0350000000000001</v>
          </cell>
          <cell r="F19">
            <v>209.47499999999999</v>
          </cell>
          <cell r="H19">
            <v>0</v>
          </cell>
          <cell r="I19">
            <v>0</v>
          </cell>
        </row>
        <row r="20">
          <cell r="B20" t="str">
            <v>Feb.</v>
          </cell>
          <cell r="C20">
            <v>318.10000000000002</v>
          </cell>
          <cell r="D20">
            <v>318.10000000000002</v>
          </cell>
          <cell r="E20">
            <v>8.048</v>
          </cell>
          <cell r="F20">
            <v>310.05200000000002</v>
          </cell>
          <cell r="H20">
            <v>0</v>
          </cell>
          <cell r="I20">
            <v>0</v>
          </cell>
        </row>
        <row r="21">
          <cell r="B21" t="str">
            <v>Mar.</v>
          </cell>
          <cell r="C21">
            <v>290.41699999999997</v>
          </cell>
          <cell r="D21">
            <v>290.41699999999997</v>
          </cell>
          <cell r="E21">
            <v>5.6689999999999996</v>
          </cell>
          <cell r="F21">
            <v>284.74799999999999</v>
          </cell>
          <cell r="H21">
            <v>0</v>
          </cell>
          <cell r="I21">
            <v>0</v>
          </cell>
        </row>
        <row r="22">
          <cell r="B22" t="str">
            <v>Abr.</v>
          </cell>
          <cell r="C22">
            <v>187.8</v>
          </cell>
          <cell r="D22">
            <v>187.8</v>
          </cell>
          <cell r="E22">
            <v>1.6</v>
          </cell>
          <cell r="F22">
            <v>186.2</v>
          </cell>
          <cell r="H22">
            <v>0</v>
          </cell>
          <cell r="I22">
            <v>0</v>
          </cell>
        </row>
        <row r="23">
          <cell r="B23" t="str">
            <v>May.</v>
          </cell>
          <cell r="C23">
            <v>300.89999999999998</v>
          </cell>
          <cell r="D23">
            <v>300.89999999999998</v>
          </cell>
          <cell r="E23">
            <v>6.2</v>
          </cell>
          <cell r="F23">
            <v>294.7</v>
          </cell>
          <cell r="H23">
            <v>0</v>
          </cell>
          <cell r="I23">
            <v>0</v>
          </cell>
        </row>
        <row r="24">
          <cell r="B24" t="str">
            <v>Jun.</v>
          </cell>
          <cell r="C24">
            <v>275.60000000000002</v>
          </cell>
          <cell r="D24">
            <v>275.60000000000002</v>
          </cell>
          <cell r="E24">
            <v>15.7</v>
          </cell>
          <cell r="F24">
            <v>259.89999999999998</v>
          </cell>
          <cell r="H24">
            <v>0</v>
          </cell>
          <cell r="I24">
            <v>0</v>
          </cell>
        </row>
        <row r="25">
          <cell r="B25" t="str">
            <v>Jul.</v>
          </cell>
          <cell r="C25">
            <v>254.7</v>
          </cell>
          <cell r="D25">
            <v>254.7</v>
          </cell>
          <cell r="E25">
            <v>13.1</v>
          </cell>
          <cell r="F25">
            <v>241.6</v>
          </cell>
          <cell r="H25">
            <v>0</v>
          </cell>
          <cell r="I25">
            <v>0</v>
          </cell>
        </row>
        <row r="26">
          <cell r="B26" t="str">
            <v>Ago.</v>
          </cell>
          <cell r="C26">
            <v>172</v>
          </cell>
          <cell r="D26">
            <v>172</v>
          </cell>
          <cell r="E26">
            <v>3.9</v>
          </cell>
          <cell r="F26">
            <v>168.1</v>
          </cell>
          <cell r="H26">
            <v>0</v>
          </cell>
          <cell r="I26">
            <v>0</v>
          </cell>
        </row>
        <row r="27">
          <cell r="B27" t="str">
            <v>Sep.</v>
          </cell>
          <cell r="C27">
            <v>226</v>
          </cell>
          <cell r="D27">
            <v>226</v>
          </cell>
          <cell r="E27">
            <v>26.6</v>
          </cell>
          <cell r="F27">
            <v>199.4</v>
          </cell>
          <cell r="H27">
            <v>0</v>
          </cell>
          <cell r="I27">
            <v>0</v>
          </cell>
        </row>
        <row r="28">
          <cell r="B28" t="str">
            <v>Oct.</v>
          </cell>
          <cell r="C28">
            <v>171.3</v>
          </cell>
          <cell r="D28">
            <v>171.3</v>
          </cell>
          <cell r="E28">
            <v>3.5</v>
          </cell>
          <cell r="F28">
            <v>167.8</v>
          </cell>
          <cell r="H28">
            <v>0</v>
          </cell>
          <cell r="I28">
            <v>0</v>
          </cell>
        </row>
        <row r="29">
          <cell r="B29" t="str">
            <v>Nov.</v>
          </cell>
          <cell r="C29">
            <v>153.69999999999999</v>
          </cell>
          <cell r="D29">
            <v>153.69999999999999</v>
          </cell>
          <cell r="E29">
            <v>8.3000000000000007</v>
          </cell>
          <cell r="F29">
            <v>145.4</v>
          </cell>
          <cell r="H29">
            <v>0</v>
          </cell>
          <cell r="I29">
            <v>0</v>
          </cell>
        </row>
        <row r="30">
          <cell r="B30" t="str">
            <v>Dic.</v>
          </cell>
          <cell r="C30">
            <v>228.2</v>
          </cell>
          <cell r="D30">
            <v>228.2</v>
          </cell>
          <cell r="E30">
            <v>18.399999999999999</v>
          </cell>
          <cell r="F30">
            <v>209.8</v>
          </cell>
          <cell r="H30">
            <v>0</v>
          </cell>
          <cell r="I30">
            <v>0</v>
          </cell>
        </row>
        <row r="32">
          <cell r="A32">
            <v>1996</v>
          </cell>
          <cell r="B32" t="str">
            <v>Ene.</v>
          </cell>
          <cell r="C32">
            <v>209.9</v>
          </cell>
          <cell r="D32">
            <v>209.9</v>
          </cell>
          <cell r="E32">
            <v>3.8</v>
          </cell>
          <cell r="F32">
            <v>206.1</v>
          </cell>
          <cell r="H32">
            <v>0</v>
          </cell>
          <cell r="I32">
            <v>0</v>
          </cell>
        </row>
        <row r="33">
          <cell r="B33" t="str">
            <v>Feb.</v>
          </cell>
          <cell r="C33">
            <v>257.89999999999998</v>
          </cell>
          <cell r="D33">
            <v>257.89999999999998</v>
          </cell>
          <cell r="E33">
            <v>5.7</v>
          </cell>
          <cell r="F33">
            <v>252.2</v>
          </cell>
          <cell r="H33">
            <v>0</v>
          </cell>
          <cell r="I33">
            <v>0</v>
          </cell>
        </row>
        <row r="34">
          <cell r="B34" t="str">
            <v>Mar.</v>
          </cell>
          <cell r="C34">
            <v>236.9</v>
          </cell>
          <cell r="D34">
            <v>236.9</v>
          </cell>
          <cell r="E34">
            <v>6.3</v>
          </cell>
          <cell r="F34">
            <v>230.6</v>
          </cell>
          <cell r="H34">
            <v>0</v>
          </cell>
          <cell r="I34">
            <v>0</v>
          </cell>
        </row>
        <row r="35">
          <cell r="B35" t="str">
            <v>Abr.</v>
          </cell>
          <cell r="C35">
            <v>335.9</v>
          </cell>
          <cell r="D35">
            <v>335.9</v>
          </cell>
          <cell r="E35">
            <v>4.5999999999999996</v>
          </cell>
          <cell r="F35">
            <v>331.3</v>
          </cell>
          <cell r="H35">
            <v>0</v>
          </cell>
          <cell r="I35">
            <v>0</v>
          </cell>
        </row>
        <row r="36">
          <cell r="B36" t="str">
            <v>May.</v>
          </cell>
          <cell r="C36">
            <v>361.1</v>
          </cell>
          <cell r="D36">
            <v>361.1</v>
          </cell>
          <cell r="E36">
            <v>7.3</v>
          </cell>
          <cell r="F36">
            <v>353.8</v>
          </cell>
          <cell r="H36">
            <v>0</v>
          </cell>
          <cell r="I36">
            <v>0</v>
          </cell>
        </row>
        <row r="37">
          <cell r="B37" t="str">
            <v>Jun.</v>
          </cell>
          <cell r="C37">
            <v>285.8</v>
          </cell>
          <cell r="D37">
            <v>285.8</v>
          </cell>
          <cell r="E37">
            <v>8.6</v>
          </cell>
          <cell r="F37">
            <v>277.2</v>
          </cell>
          <cell r="H37">
            <v>0</v>
          </cell>
          <cell r="I37">
            <v>0</v>
          </cell>
        </row>
        <row r="38">
          <cell r="B38" t="str">
            <v>Jul.</v>
          </cell>
          <cell r="C38">
            <v>336.6</v>
          </cell>
          <cell r="D38">
            <v>336.6</v>
          </cell>
          <cell r="E38">
            <v>8.5</v>
          </cell>
          <cell r="F38">
            <v>328.1</v>
          </cell>
          <cell r="H38">
            <v>0</v>
          </cell>
          <cell r="I38">
            <v>0</v>
          </cell>
        </row>
        <row r="39">
          <cell r="B39" t="str">
            <v>Ago.</v>
          </cell>
          <cell r="C39">
            <v>332.4</v>
          </cell>
          <cell r="D39">
            <v>332.4</v>
          </cell>
          <cell r="E39">
            <v>4.8</v>
          </cell>
          <cell r="F39">
            <v>327.60000000000002</v>
          </cell>
          <cell r="H39">
            <v>0</v>
          </cell>
          <cell r="I39">
            <v>0</v>
          </cell>
        </row>
        <row r="40">
          <cell r="B40" t="str">
            <v>Sep.</v>
          </cell>
          <cell r="C40">
            <v>293.2</v>
          </cell>
          <cell r="D40">
            <v>293.2</v>
          </cell>
          <cell r="E40">
            <v>5.0999999999999996</v>
          </cell>
          <cell r="F40">
            <v>288.10000000000002</v>
          </cell>
          <cell r="H40">
            <v>0</v>
          </cell>
          <cell r="I40">
            <v>0</v>
          </cell>
        </row>
        <row r="41">
          <cell r="B41" t="str">
            <v>Oct.</v>
          </cell>
          <cell r="C41">
            <v>318.09999999999997</v>
          </cell>
          <cell r="D41">
            <v>318.09999999999997</v>
          </cell>
          <cell r="E41">
            <v>17.399999999999999</v>
          </cell>
          <cell r="F41">
            <v>300.7</v>
          </cell>
          <cell r="H41">
            <v>0</v>
          </cell>
          <cell r="I41">
            <v>0</v>
          </cell>
        </row>
        <row r="42">
          <cell r="B42" t="str">
            <v>Nov.</v>
          </cell>
          <cell r="C42">
            <v>289</v>
          </cell>
          <cell r="D42">
            <v>289</v>
          </cell>
          <cell r="E42">
            <v>9.1999999999999993</v>
          </cell>
          <cell r="F42">
            <v>279.8</v>
          </cell>
          <cell r="H42">
            <v>0</v>
          </cell>
          <cell r="I42">
            <v>0</v>
          </cell>
        </row>
        <row r="43">
          <cell r="B43" t="str">
            <v>Dic.</v>
          </cell>
          <cell r="C43">
            <v>374.5</v>
          </cell>
          <cell r="D43">
            <v>374.5</v>
          </cell>
          <cell r="E43">
            <v>14.3</v>
          </cell>
          <cell r="F43">
            <v>360.2</v>
          </cell>
          <cell r="H43">
            <v>0</v>
          </cell>
          <cell r="I43">
            <v>0</v>
          </cell>
        </row>
        <row r="45">
          <cell r="A45">
            <v>1997</v>
          </cell>
          <cell r="B45" t="str">
            <v>Ene.</v>
          </cell>
          <cell r="C45">
            <v>171.3</v>
          </cell>
          <cell r="D45">
            <v>171.3</v>
          </cell>
          <cell r="E45">
            <v>5</v>
          </cell>
          <cell r="F45">
            <v>166.3</v>
          </cell>
          <cell r="H45">
            <v>0</v>
          </cell>
          <cell r="I45">
            <v>0</v>
          </cell>
        </row>
        <row r="46">
          <cell r="B46" t="str">
            <v>Feb.</v>
          </cell>
          <cell r="C46">
            <v>257.5</v>
          </cell>
          <cell r="D46">
            <v>257.5</v>
          </cell>
          <cell r="E46">
            <v>4.5</v>
          </cell>
          <cell r="F46">
            <v>253</v>
          </cell>
          <cell r="H46">
            <v>0</v>
          </cell>
          <cell r="I46">
            <v>0</v>
          </cell>
        </row>
        <row r="47">
          <cell r="B47" t="str">
            <v>Mar.</v>
          </cell>
          <cell r="C47">
            <v>240.4</v>
          </cell>
          <cell r="D47">
            <v>240.4</v>
          </cell>
          <cell r="E47">
            <v>14.3</v>
          </cell>
          <cell r="F47">
            <v>226.1</v>
          </cell>
          <cell r="H47">
            <v>0</v>
          </cell>
          <cell r="I47">
            <v>0</v>
          </cell>
        </row>
        <row r="48">
          <cell r="B48" t="str">
            <v>Abr.</v>
          </cell>
          <cell r="C48">
            <v>367.5</v>
          </cell>
          <cell r="D48">
            <v>367.5</v>
          </cell>
          <cell r="E48">
            <v>14.5</v>
          </cell>
          <cell r="F48">
            <v>353</v>
          </cell>
          <cell r="H48">
            <v>0</v>
          </cell>
          <cell r="I48">
            <v>0</v>
          </cell>
        </row>
        <row r="49">
          <cell r="B49" t="str">
            <v>May.</v>
          </cell>
          <cell r="C49">
            <v>383.7</v>
          </cell>
          <cell r="D49">
            <v>383.7</v>
          </cell>
          <cell r="E49">
            <v>5.9</v>
          </cell>
          <cell r="F49">
            <v>377.8</v>
          </cell>
          <cell r="H49">
            <v>0</v>
          </cell>
          <cell r="I49">
            <v>0</v>
          </cell>
        </row>
        <row r="50">
          <cell r="B50" t="str">
            <v>Jun.</v>
          </cell>
          <cell r="C50">
            <v>264.2</v>
          </cell>
          <cell r="D50">
            <v>264.2</v>
          </cell>
          <cell r="E50">
            <v>11.5</v>
          </cell>
          <cell r="F50">
            <v>252.7</v>
          </cell>
          <cell r="H50">
            <v>0</v>
          </cell>
          <cell r="I50">
            <v>0</v>
          </cell>
        </row>
        <row r="51">
          <cell r="B51" t="str">
            <v>Jul.</v>
          </cell>
          <cell r="C51">
            <v>367.5</v>
          </cell>
          <cell r="D51">
            <v>367.5</v>
          </cell>
          <cell r="E51">
            <v>6.1</v>
          </cell>
          <cell r="F51">
            <v>361.4</v>
          </cell>
          <cell r="H51">
            <v>0</v>
          </cell>
          <cell r="I51">
            <v>0</v>
          </cell>
        </row>
        <row r="52">
          <cell r="B52" t="str">
            <v>Ago.</v>
          </cell>
          <cell r="C52">
            <v>369</v>
          </cell>
          <cell r="D52">
            <v>369</v>
          </cell>
          <cell r="E52">
            <v>19.7</v>
          </cell>
          <cell r="F52">
            <v>349.3</v>
          </cell>
          <cell r="H52">
            <v>0</v>
          </cell>
          <cell r="I52">
            <v>0</v>
          </cell>
        </row>
        <row r="53">
          <cell r="B53" t="str">
            <v>Sep.</v>
          </cell>
          <cell r="C53">
            <v>460.9</v>
          </cell>
          <cell r="D53">
            <v>460.9</v>
          </cell>
          <cell r="E53">
            <v>11.4</v>
          </cell>
          <cell r="F53">
            <v>449.5</v>
          </cell>
          <cell r="H53">
            <v>0</v>
          </cell>
          <cell r="I53">
            <v>0</v>
          </cell>
        </row>
        <row r="54">
          <cell r="B54" t="str">
            <v>Oct.</v>
          </cell>
          <cell r="C54">
            <v>398.5</v>
          </cell>
          <cell r="D54">
            <v>398.5</v>
          </cell>
          <cell r="E54">
            <v>11.8</v>
          </cell>
          <cell r="F54">
            <v>386.7</v>
          </cell>
          <cell r="H54">
            <v>0</v>
          </cell>
          <cell r="I54">
            <v>0</v>
          </cell>
        </row>
        <row r="55">
          <cell r="B55" t="str">
            <v>Nov.</v>
          </cell>
          <cell r="C55">
            <v>390.2</v>
          </cell>
          <cell r="D55">
            <v>390.2</v>
          </cell>
          <cell r="E55">
            <v>13.3</v>
          </cell>
          <cell r="F55">
            <v>376.9</v>
          </cell>
          <cell r="H55">
            <v>0</v>
          </cell>
          <cell r="I55">
            <v>0</v>
          </cell>
        </row>
        <row r="56">
          <cell r="B56" t="str">
            <v>Dic.</v>
          </cell>
          <cell r="C56">
            <v>828.3</v>
          </cell>
          <cell r="D56">
            <v>828.3</v>
          </cell>
          <cell r="E56">
            <v>22.5</v>
          </cell>
          <cell r="F56">
            <v>805.8</v>
          </cell>
          <cell r="H56">
            <v>0</v>
          </cell>
          <cell r="I56">
            <v>0</v>
          </cell>
        </row>
        <row r="58">
          <cell r="A58">
            <v>1998</v>
          </cell>
          <cell r="B58" t="str">
            <v>Ene.</v>
          </cell>
          <cell r="C58">
            <v>813.31500000000005</v>
          </cell>
          <cell r="D58">
            <v>813.31500000000005</v>
          </cell>
          <cell r="E58">
            <v>18.420999999999999</v>
          </cell>
          <cell r="F58">
            <v>794.89400000000001</v>
          </cell>
          <cell r="H58">
            <v>0</v>
          </cell>
          <cell r="I58">
            <v>0</v>
          </cell>
        </row>
        <row r="59">
          <cell r="B59" t="str">
            <v>Feb.</v>
          </cell>
          <cell r="C59">
            <v>942.90800000000002</v>
          </cell>
          <cell r="D59">
            <v>942.90800000000002</v>
          </cell>
          <cell r="E59">
            <v>3.883</v>
          </cell>
          <cell r="F59">
            <v>939.02499999999998</v>
          </cell>
          <cell r="H59">
            <v>0</v>
          </cell>
          <cell r="I59">
            <v>0</v>
          </cell>
        </row>
        <row r="60">
          <cell r="B60" t="str">
            <v>Mar.</v>
          </cell>
          <cell r="C60">
            <v>936.63599999999997</v>
          </cell>
          <cell r="D60">
            <v>936.63599999999997</v>
          </cell>
          <cell r="E60">
            <v>26.716999999999999</v>
          </cell>
          <cell r="F60">
            <v>909.91899999999998</v>
          </cell>
          <cell r="H60">
            <v>0</v>
          </cell>
          <cell r="I60">
            <v>0</v>
          </cell>
        </row>
        <row r="61">
          <cell r="B61" t="str">
            <v>Abr.</v>
          </cell>
          <cell r="C61">
            <v>815.53499999999997</v>
          </cell>
          <cell r="D61">
            <v>815.53499999999997</v>
          </cell>
          <cell r="E61">
            <v>21.4</v>
          </cell>
          <cell r="F61">
            <v>794.13499999999999</v>
          </cell>
          <cell r="H61">
            <v>0</v>
          </cell>
          <cell r="I61">
            <v>0</v>
          </cell>
        </row>
        <row r="62">
          <cell r="B62" t="str">
            <v>May.</v>
          </cell>
          <cell r="C62">
            <v>774.62000000000012</v>
          </cell>
          <cell r="D62">
            <v>774.62000000000012</v>
          </cell>
          <cell r="E62">
            <v>6.2009999999999996</v>
          </cell>
          <cell r="F62">
            <v>768.4190000000001</v>
          </cell>
          <cell r="H62">
            <v>0</v>
          </cell>
          <cell r="I62">
            <v>0</v>
          </cell>
        </row>
        <row r="63">
          <cell r="B63" t="str">
            <v>Jun.</v>
          </cell>
          <cell r="C63">
            <v>724.846</v>
          </cell>
          <cell r="D63">
            <v>724.846</v>
          </cell>
          <cell r="E63">
            <v>8.4139999999999997</v>
          </cell>
          <cell r="F63">
            <v>716.43200000000002</v>
          </cell>
          <cell r="H63">
            <v>0</v>
          </cell>
          <cell r="I63">
            <v>0</v>
          </cell>
        </row>
        <row r="64">
          <cell r="B64" t="str">
            <v>Jul.</v>
          </cell>
          <cell r="C64">
            <v>629.22599999999989</v>
          </cell>
          <cell r="D64">
            <v>629.22599999999989</v>
          </cell>
          <cell r="E64">
            <v>18.401</v>
          </cell>
          <cell r="F64">
            <v>610.82499999999993</v>
          </cell>
          <cell r="H64">
            <v>0</v>
          </cell>
          <cell r="I64">
            <v>0</v>
          </cell>
        </row>
        <row r="65">
          <cell r="B65" t="str">
            <v>Ago.</v>
          </cell>
          <cell r="C65">
            <v>439.56400000000002</v>
          </cell>
          <cell r="D65">
            <v>439.56400000000002</v>
          </cell>
          <cell r="E65">
            <v>6.0149999999999997</v>
          </cell>
          <cell r="F65">
            <v>433.54900000000004</v>
          </cell>
          <cell r="H65">
            <v>0</v>
          </cell>
          <cell r="I65">
            <v>0</v>
          </cell>
        </row>
        <row r="66">
          <cell r="B66" t="str">
            <v>Sep.</v>
          </cell>
          <cell r="C66">
            <v>472.08</v>
          </cell>
          <cell r="D66">
            <v>472.08</v>
          </cell>
          <cell r="E66">
            <v>33.970999999999997</v>
          </cell>
          <cell r="F66">
            <v>438.10899999999998</v>
          </cell>
          <cell r="H66">
            <v>0</v>
          </cell>
          <cell r="I66">
            <v>0</v>
          </cell>
        </row>
        <row r="67">
          <cell r="B67" t="str">
            <v>Oct.</v>
          </cell>
          <cell r="C67">
            <v>354.69282259500005</v>
          </cell>
          <cell r="D67">
            <v>354.69282259500005</v>
          </cell>
          <cell r="E67">
            <v>9.6248225949999995</v>
          </cell>
          <cell r="F67">
            <v>345.06800000000004</v>
          </cell>
          <cell r="H67">
            <v>0</v>
          </cell>
          <cell r="I67">
            <v>0</v>
          </cell>
        </row>
        <row r="68">
          <cell r="B68" t="str">
            <v>Nov.</v>
          </cell>
          <cell r="C68">
            <v>314.74700000000001</v>
          </cell>
          <cell r="D68">
            <v>314.74700000000001</v>
          </cell>
          <cell r="E68">
            <v>16.437000000000001</v>
          </cell>
          <cell r="F68">
            <v>298.31</v>
          </cell>
          <cell r="H68">
            <v>0</v>
          </cell>
          <cell r="I68">
            <v>0</v>
          </cell>
        </row>
        <row r="69">
          <cell r="B69" t="str">
            <v>Dic.</v>
          </cell>
          <cell r="C69">
            <v>563.70000000000005</v>
          </cell>
          <cell r="D69">
            <v>563.70000000000005</v>
          </cell>
          <cell r="E69">
            <v>209.7</v>
          </cell>
          <cell r="F69">
            <v>354.00000000000006</v>
          </cell>
          <cell r="H69">
            <v>0</v>
          </cell>
          <cell r="I69">
            <v>0</v>
          </cell>
        </row>
      </sheetData>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sheetData sheetId="8341"/>
      <sheetData sheetId="8342" refreshError="1"/>
      <sheetData sheetId="8343" refreshError="1"/>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refreshError="1"/>
      <sheetData sheetId="8360"/>
      <sheetData sheetId="836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s"/>
      <sheetName val="Modelo"/>
      <sheetName val="Nec_Fin_interna"/>
      <sheetName val="GNCHistorico"/>
      <sheetName val="Sup_cupon"/>
      <sheetName val="Supuestos"/>
      <sheetName val="MFMP"/>
      <sheetName val="Deuda vigente"/>
      <sheetName val="Intereses"/>
      <sheetName val="Saldos"/>
      <sheetName val="Perfil - externa"/>
      <sheetName val="Perfil - interna"/>
      <sheetName val="BR-MHCP"/>
      <sheetName val="Deuda Externa Bruta TRM"/>
      <sheetName val="Deuda Externa Neta TRM"/>
      <sheetName val="CUADRO 1"/>
      <sheetName val="Factores Cambio"/>
      <sheetName val="Deuda int Vig"/>
      <sheetName val="Nec_Fin_externa"/>
      <sheetName val="Deuda ext vig"/>
      <sheetName val="F&amp;U 2016"/>
      <sheetName val="F&amp;U 2017"/>
      <sheetName val="F&amp;U 2018"/>
      <sheetName val="F&amp;U 2019"/>
      <sheetName val="F&amp;U 2020"/>
      <sheetName val="UVR"/>
      <sheetName val="Prima"/>
      <sheetName val="TRM"/>
      <sheetName val="Deuda Interna amort"/>
    </sheetNames>
    <sheetDataSet>
      <sheetData sheetId="0"/>
      <sheetData sheetId="1">
        <row r="5">
          <cell r="A5">
            <v>2013</v>
          </cell>
          <cell r="B5"/>
          <cell r="C5"/>
          <cell r="D5"/>
          <cell r="E5"/>
          <cell r="F5"/>
          <cell r="G5"/>
          <cell r="H5"/>
          <cell r="I5"/>
          <cell r="J5"/>
          <cell r="K5"/>
          <cell r="L5"/>
          <cell r="M5">
            <v>12990699.035709277</v>
          </cell>
          <cell r="N5"/>
          <cell r="O5"/>
          <cell r="P5">
            <v>3620427.3925649482</v>
          </cell>
          <cell r="Q5"/>
          <cell r="R5"/>
          <cell r="S5">
            <v>180640182.34028035</v>
          </cell>
          <cell r="T5">
            <v>559259.67137237987</v>
          </cell>
          <cell r="U5"/>
          <cell r="V5">
            <v>559259.67137237987</v>
          </cell>
          <cell r="W5"/>
          <cell r="X5"/>
          <cell r="Y5">
            <v>68719143.631469116</v>
          </cell>
          <cell r="Z5">
            <v>7.1914780351793981</v>
          </cell>
          <cell r="AA5">
            <v>5.2684407884661359</v>
          </cell>
        </row>
        <row r="6">
          <cell r="A6">
            <v>2014</v>
          </cell>
          <cell r="B6"/>
          <cell r="C6"/>
          <cell r="D6"/>
          <cell r="E6"/>
          <cell r="F6"/>
          <cell r="G6"/>
          <cell r="H6"/>
          <cell r="I6"/>
          <cell r="J6"/>
          <cell r="K6"/>
          <cell r="L6"/>
          <cell r="M6">
            <v>13519364.063048165</v>
          </cell>
          <cell r="N6"/>
          <cell r="O6"/>
          <cell r="P6">
            <v>4482664.2447952116</v>
          </cell>
          <cell r="Q6"/>
          <cell r="R6"/>
          <cell r="S6">
            <v>200098697.55529416</v>
          </cell>
          <cell r="T6">
            <v>1385669.3317163836</v>
          </cell>
          <cell r="U6"/>
          <cell r="V6">
            <v>1385669.3317163836</v>
          </cell>
          <cell r="W6"/>
          <cell r="X6"/>
          <cell r="Y6">
            <v>89767232.003086373</v>
          </cell>
          <cell r="Z6">
            <v>6.7563478564433428</v>
          </cell>
          <cell r="AA6">
            <v>4.9936531903324015</v>
          </cell>
        </row>
        <row r="7">
          <cell r="A7">
            <v>2015</v>
          </cell>
          <cell r="B7"/>
          <cell r="C7"/>
          <cell r="D7"/>
          <cell r="E7"/>
          <cell r="F7"/>
          <cell r="G7"/>
          <cell r="H7"/>
          <cell r="I7"/>
          <cell r="J7"/>
          <cell r="K7"/>
          <cell r="L7"/>
          <cell r="M7">
            <v>13742872.90421471</v>
          </cell>
          <cell r="N7"/>
          <cell r="O7"/>
          <cell r="P7">
            <v>5993289.4339640448</v>
          </cell>
          <cell r="Q7"/>
          <cell r="R7"/>
          <cell r="S7">
            <v>211609269.76425281</v>
          </cell>
          <cell r="T7">
            <v>3024642.2260950888</v>
          </cell>
          <cell r="U7"/>
          <cell r="V7">
            <v>3024642.2260950888</v>
          </cell>
          <cell r="W7"/>
          <cell r="X7"/>
          <cell r="Y7">
            <v>129590463.61165862</v>
          </cell>
          <cell r="Z7">
            <v>6.4944569392093312</v>
          </cell>
          <cell r="AA7">
            <v>4.624792030935259</v>
          </cell>
        </row>
        <row r="8">
          <cell r="A8">
            <v>2016</v>
          </cell>
          <cell r="B8">
            <v>20024253.779228363</v>
          </cell>
          <cell r="C8"/>
          <cell r="D8"/>
          <cell r="E8">
            <v>31455000</v>
          </cell>
          <cell r="F8">
            <v>11047222.142737972</v>
          </cell>
          <cell r="G8"/>
          <cell r="H8"/>
          <cell r="I8">
            <v>14249500</v>
          </cell>
          <cell r="J8"/>
          <cell r="K8"/>
          <cell r="L8"/>
          <cell r="M8">
            <v>15402249.125388198</v>
          </cell>
          <cell r="N8"/>
          <cell r="O8"/>
          <cell r="P8">
            <v>6085706.2002791855</v>
          </cell>
          <cell r="Q8"/>
          <cell r="R8"/>
          <cell r="S8">
            <v>243015611.75506231</v>
          </cell>
          <cell r="T8">
            <v>3853961.268356048</v>
          </cell>
          <cell r="U8"/>
          <cell r="V8">
            <v>3853961.268356048</v>
          </cell>
          <cell r="W8"/>
          <cell r="X8"/>
          <cell r="Y8">
            <v>134069787.40932594</v>
          </cell>
          <cell r="Z8">
            <v>6.3379669372485692</v>
          </cell>
          <cell r="AA8">
            <v>4.5392077647583875</v>
          </cell>
        </row>
        <row r="9">
          <cell r="A9">
            <v>2017</v>
          </cell>
          <cell r="B9">
            <v>20059297.173942104</v>
          </cell>
          <cell r="C9">
            <v>18191034.239047494</v>
          </cell>
          <cell r="D9">
            <v>0</v>
          </cell>
          <cell r="E9">
            <v>33461999.999998007</v>
          </cell>
          <cell r="F9">
            <v>10616920.550959589</v>
          </cell>
          <cell r="G9">
            <v>8098084.1259295307</v>
          </cell>
          <cell r="H9">
            <v>0</v>
          </cell>
          <cell r="I9">
            <v>18198644.467005</v>
          </cell>
          <cell r="J9"/>
          <cell r="K9"/>
          <cell r="L9"/>
          <cell r="M9">
            <v>16733771.09580357</v>
          </cell>
          <cell r="N9"/>
          <cell r="O9"/>
          <cell r="P9">
            <v>6548850.6743651619</v>
          </cell>
          <cell r="Q9"/>
          <cell r="R9"/>
          <cell r="S9">
            <v>269333787.82399303</v>
          </cell>
          <cell r="T9">
            <v>2956667.0851030201</v>
          </cell>
          <cell r="U9"/>
          <cell r="V9">
            <v>2956667.0851030201</v>
          </cell>
          <cell r="W9"/>
          <cell r="X9"/>
          <cell r="Y9">
            <v>142552124.44486585</v>
          </cell>
          <cell r="Z9">
            <v>6.2130233384379254</v>
          </cell>
          <cell r="AA9">
            <v>4.5940042632602278</v>
          </cell>
        </row>
        <row r="10">
          <cell r="A10">
            <v>2018</v>
          </cell>
          <cell r="B10">
            <v>20691973.326986872</v>
          </cell>
          <cell r="C10">
            <v>7385664.51371272</v>
          </cell>
          <cell r="D10">
            <v>0</v>
          </cell>
          <cell r="E10">
            <v>45823149.338112004</v>
          </cell>
          <cell r="F10">
            <v>6897324.4423289578</v>
          </cell>
          <cell r="G10">
            <v>3204832.6529938425</v>
          </cell>
          <cell r="H10">
            <v>0</v>
          </cell>
          <cell r="I10">
            <v>8001524.8000000007</v>
          </cell>
          <cell r="J10"/>
          <cell r="K10"/>
          <cell r="L10"/>
          <cell r="M10">
            <v>18237896.176125824</v>
          </cell>
          <cell r="N10"/>
          <cell r="O10"/>
          <cell r="P10">
            <v>7486083.2925518751</v>
          </cell>
          <cell r="Q10"/>
          <cell r="R10"/>
          <cell r="S10">
            <v>309935579.36553746</v>
          </cell>
          <cell r="T10">
            <v>2726484.2808857802</v>
          </cell>
          <cell r="U10"/>
          <cell r="V10">
            <v>2726484.2808857802</v>
          </cell>
          <cell r="W10"/>
          <cell r="X10"/>
          <cell r="Y10">
            <v>164090347.19709632</v>
          </cell>
          <cell r="Z10">
            <v>5.8844151463540371</v>
          </cell>
          <cell r="AA10">
            <v>4.5621716453314605</v>
          </cell>
        </row>
        <row r="11">
          <cell r="A11">
            <v>2019</v>
          </cell>
          <cell r="B11">
            <v>22220930.418431077</v>
          </cell>
          <cell r="C11">
            <v>21748707.149404071</v>
          </cell>
          <cell r="D11">
            <v>0</v>
          </cell>
          <cell r="E11">
            <v>43092327.130364679</v>
          </cell>
          <cell r="F11">
            <v>8641472.9405009747</v>
          </cell>
          <cell r="G11">
            <v>8000980.2492328081</v>
          </cell>
          <cell r="H11">
            <v>0</v>
          </cell>
          <cell r="I11">
            <v>12302607.720126638</v>
          </cell>
          <cell r="J11"/>
          <cell r="K11"/>
          <cell r="L11"/>
          <cell r="M11">
            <v>18663305.877405364</v>
          </cell>
          <cell r="N11"/>
          <cell r="O11"/>
          <cell r="P11">
            <v>7178368.1540187541</v>
          </cell>
          <cell r="Q11"/>
          <cell r="R11"/>
          <cell r="S11">
            <v>331298877.00313085</v>
          </cell>
          <cell r="T11">
            <v>3976474.5505197058</v>
          </cell>
          <cell r="U11"/>
          <cell r="V11">
            <v>3976474.5505197058</v>
          </cell>
          <cell r="W11"/>
          <cell r="X11"/>
          <cell r="Y11">
            <v>169507573.76647875</v>
          </cell>
          <cell r="Z11">
            <v>5.6333743253916895</v>
          </cell>
          <cell r="AA11">
            <v>4.2348362344611203</v>
          </cell>
        </row>
        <row r="12">
          <cell r="A12">
            <v>2020</v>
          </cell>
          <cell r="B12">
            <v>26077202.526906811</v>
          </cell>
          <cell r="C12">
            <v>7152177.3030000003</v>
          </cell>
          <cell r="D12">
            <v>0</v>
          </cell>
          <cell r="E12">
            <v>42897804.898291893</v>
          </cell>
          <cell r="F12">
            <v>10141134.316019317</v>
          </cell>
          <cell r="G12">
            <v>6030155.8793726396</v>
          </cell>
          <cell r="H12">
            <v>0</v>
          </cell>
          <cell r="I12">
            <v>10067247.796631999</v>
          </cell>
          <cell r="J12">
            <v>18663305.877405364</v>
          </cell>
          <cell r="K12">
            <v>871537.40407502186</v>
          </cell>
          <cell r="L12">
            <v>1040966.9444607274</v>
          </cell>
          <cell r="M12">
            <v>19534843.281480387</v>
          </cell>
          <cell r="N12">
            <v>7353448.9890495231</v>
          </cell>
          <cell r="O12">
            <v>219884.32895619576</v>
          </cell>
          <cell r="P12">
            <v>7573333.3180057192</v>
          </cell>
          <cell r="Q12">
            <v>324146699.70013088</v>
          </cell>
          <cell r="R12">
            <v>42897804.898291893</v>
          </cell>
          <cell r="S12">
            <v>371068504.59842277</v>
          </cell>
          <cell r="T12">
            <v>4571808.2744393526</v>
          </cell>
          <cell r="U12"/>
          <cell r="V12">
            <v>4571808.2744393526</v>
          </cell>
          <cell r="W12">
            <v>168121794.38020176</v>
          </cell>
          <cell r="X12">
            <v>10067247.796631999</v>
          </cell>
          <cell r="Y12">
            <v>178189042.17683375</v>
          </cell>
          <cell r="Z12">
            <v>5.2644843308977025</v>
          </cell>
          <cell r="AA12">
            <v>4.2501678136245822</v>
          </cell>
        </row>
        <row r="13">
          <cell r="A13">
            <v>2021</v>
          </cell>
          <cell r="B13">
            <v>17849283.709317315</v>
          </cell>
          <cell r="C13">
            <v>15792527.774487598</v>
          </cell>
          <cell r="D13">
            <v>0</v>
          </cell>
          <cell r="E13">
            <v>33641811.483804911</v>
          </cell>
          <cell r="F13">
            <v>6941388.1091789566</v>
          </cell>
          <cell r="G13">
            <v>12573384.320634335</v>
          </cell>
          <cell r="H13">
            <v>0</v>
          </cell>
          <cell r="I13">
            <v>19514772.429813292</v>
          </cell>
          <cell r="J13">
            <v>18150142.717713766</v>
          </cell>
          <cell r="K13">
            <v>3101438.9323343663</v>
          </cell>
          <cell r="L13">
            <v>749087.09741035069</v>
          </cell>
          <cell r="M13">
            <v>21251581.650048133</v>
          </cell>
          <cell r="N13">
            <v>6781487.6706450759</v>
          </cell>
          <cell r="O13">
            <v>709660.70328896609</v>
          </cell>
          <cell r="P13">
            <v>7491148.3739340417</v>
          </cell>
          <cell r="Q13">
            <v>308354171.92564327</v>
          </cell>
          <cell r="R13">
            <v>74161749.960117787</v>
          </cell>
          <cell r="S13">
            <v>382515921.88576102</v>
          </cell>
          <cell r="T13">
            <v>2776194.6435275208</v>
          </cell>
          <cell r="U13">
            <v>296090.75719363429</v>
          </cell>
          <cell r="V13">
            <v>3072285.4007211551</v>
          </cell>
          <cell r="W13">
            <v>158305607.48740271</v>
          </cell>
          <cell r="X13">
            <v>29747123.090310052</v>
          </cell>
          <cell r="Y13">
            <v>188052730.57771277</v>
          </cell>
          <cell r="Z13">
            <v>5.5557377965550288</v>
          </cell>
          <cell r="AA13">
            <v>3.9835360810346359</v>
          </cell>
        </row>
        <row r="14">
          <cell r="A14">
            <v>2022</v>
          </cell>
          <cell r="B14">
            <v>13083935.40705305</v>
          </cell>
          <cell r="C14">
            <v>33484991.27</v>
          </cell>
          <cell r="D14">
            <v>0</v>
          </cell>
          <cell r="E14">
            <v>46568926.677053049</v>
          </cell>
          <cell r="F14">
            <v>5088197.1027428536</v>
          </cell>
          <cell r="G14">
            <v>3273126.1987701315</v>
          </cell>
          <cell r="H14">
            <v>0</v>
          </cell>
          <cell r="I14">
            <v>8361323.3015129846</v>
          </cell>
          <cell r="J14">
            <v>17672547.344435852</v>
          </cell>
          <cell r="K14">
            <v>5878560.2535480103</v>
          </cell>
          <cell r="L14">
            <v>-620108.09988310374</v>
          </cell>
          <cell r="M14">
            <v>23551107.597983863</v>
          </cell>
          <cell r="N14">
            <v>6335818.6965832617</v>
          </cell>
          <cell r="O14">
            <v>1248874.2777997402</v>
          </cell>
          <cell r="P14">
            <v>7584692.9743830021</v>
          </cell>
          <cell r="Q14">
            <v>274869180.65564328</v>
          </cell>
          <cell r="R14">
            <v>121244737.52472058</v>
          </cell>
          <cell r="S14">
            <v>396113918.18036389</v>
          </cell>
          <cell r="T14">
            <v>2201346.6636007242</v>
          </cell>
          <cell r="U14">
            <v>552240.79431541357</v>
          </cell>
          <cell r="V14">
            <v>2753587.4579161378</v>
          </cell>
          <cell r="W14">
            <v>157628693.25142598</v>
          </cell>
          <cell r="X14">
            <v>38596299.210504122</v>
          </cell>
          <cell r="Y14">
            <v>196224992.4619301</v>
          </cell>
          <cell r="Z14">
            <v>5.945539027300792</v>
          </cell>
          <cell r="AA14">
            <v>3.8653042506063642</v>
          </cell>
        </row>
        <row r="15">
          <cell r="A15">
            <v>2023</v>
          </cell>
          <cell r="B15">
            <v>13002500.931887647</v>
          </cell>
          <cell r="C15">
            <v>28537798.596732639</v>
          </cell>
          <cell r="D15">
            <v>0</v>
          </cell>
          <cell r="E15">
            <v>41540299.528620288</v>
          </cell>
          <cell r="F15">
            <v>5056528.1401785295</v>
          </cell>
          <cell r="G15">
            <v>8072675.678305015</v>
          </cell>
          <cell r="H15">
            <v>0</v>
          </cell>
          <cell r="I15">
            <v>13129203.818483545</v>
          </cell>
          <cell r="J15">
            <v>15441915.217059918</v>
          </cell>
          <cell r="K15">
            <v>8384222.6467827354</v>
          </cell>
          <cell r="L15">
            <v>-1268476.7147597242</v>
          </cell>
          <cell r="M15">
            <v>23826137.863842651</v>
          </cell>
          <cell r="N15">
            <v>6317411.0773413666</v>
          </cell>
          <cell r="O15">
            <v>1691550.2931450503</v>
          </cell>
          <cell r="P15">
            <v>8008961.3704864169</v>
          </cell>
          <cell r="Q15">
            <v>246331382.05891064</v>
          </cell>
          <cell r="R15">
            <v>163662069.53595829</v>
          </cell>
          <cell r="S15">
            <v>409993451.5948689</v>
          </cell>
          <cell r="T15">
            <v>1795802.9445165228</v>
          </cell>
          <cell r="U15">
            <v>911089.62922121026</v>
          </cell>
          <cell r="V15">
            <v>2706892.5737377331</v>
          </cell>
          <cell r="W15">
            <v>152141128.14244431</v>
          </cell>
          <cell r="X15">
            <v>52358482.336039931</v>
          </cell>
          <cell r="Y15">
            <v>204499610.47848424</v>
          </cell>
          <cell r="Z15">
            <v>5.8113459547120332</v>
          </cell>
          <cell r="AA15">
            <v>3.9163699880636464</v>
          </cell>
        </row>
        <row r="16">
          <cell r="A16">
            <v>2024</v>
          </cell>
          <cell r="B16">
            <v>13669984.005346004</v>
          </cell>
          <cell r="C16">
            <v>25779232.956</v>
          </cell>
          <cell r="D16">
            <v>0</v>
          </cell>
          <cell r="E16">
            <v>39449216.961346</v>
          </cell>
          <cell r="F16">
            <v>5316104.8909678906</v>
          </cell>
          <cell r="G16">
            <v>14899148.447241712</v>
          </cell>
          <cell r="H16">
            <v>0</v>
          </cell>
          <cell r="I16">
            <v>20215253.338209603</v>
          </cell>
          <cell r="J16">
            <v>14005033.854816422</v>
          </cell>
          <cell r="K16">
            <v>11219007.085052429</v>
          </cell>
          <cell r="L16">
            <v>-1153775.3961701244</v>
          </cell>
          <cell r="M16">
            <v>25224040.939868852</v>
          </cell>
          <cell r="N16">
            <v>5978488.6825500578</v>
          </cell>
          <cell r="O16">
            <v>2394232.0657768957</v>
          </cell>
          <cell r="P16">
            <v>8372720.7483269535</v>
          </cell>
          <cell r="Q16">
            <v>220552149.10291064</v>
          </cell>
          <cell r="R16">
            <v>204322687.2610907</v>
          </cell>
          <cell r="S16">
            <v>424874836.36400133</v>
          </cell>
          <cell r="T16">
            <v>1067406.4222623259</v>
          </cell>
          <cell r="U16">
            <v>1243743.5196332075</v>
          </cell>
          <cell r="V16">
            <v>2311149.9418955334</v>
          </cell>
          <cell r="W16">
            <v>139737094.19673869</v>
          </cell>
          <cell r="X16">
            <v>73432414.784560591</v>
          </cell>
          <cell r="Y16">
            <v>213169508.98129928</v>
          </cell>
          <cell r="Z16">
            <v>5.9368168648751798</v>
          </cell>
          <cell r="AA16">
            <v>3.9277290585969626</v>
          </cell>
        </row>
        <row r="17">
          <cell r="A17">
            <v>2025</v>
          </cell>
          <cell r="B17">
            <v>12845485.536404729</v>
          </cell>
          <cell r="C17">
            <v>30573261.844939999</v>
          </cell>
          <cell r="D17">
            <v>5179598.9936949406</v>
          </cell>
          <cell r="E17">
            <v>48598346.375039667</v>
          </cell>
          <cell r="F17">
            <v>4995466.5974907288</v>
          </cell>
          <cell r="G17">
            <v>5900301.9582484225</v>
          </cell>
          <cell r="H17">
            <v>0</v>
          </cell>
          <cell r="I17">
            <v>10895768.555739151</v>
          </cell>
          <cell r="J17">
            <v>11501069.09505303</v>
          </cell>
          <cell r="K17">
            <v>13516229.781665338</v>
          </cell>
          <cell r="L17">
            <v>-365775.24715168023</v>
          </cell>
          <cell r="M17">
            <v>25017298.876718368</v>
          </cell>
          <cell r="N17">
            <v>5677348.2129895017</v>
          </cell>
          <cell r="O17">
            <v>3087876.4794091228</v>
          </cell>
          <cell r="P17">
            <v>8765224.6923986245</v>
          </cell>
          <cell r="Q17">
            <v>189978887.25797063</v>
          </cell>
          <cell r="R17">
            <v>249272598.4695971</v>
          </cell>
          <cell r="S17">
            <v>439251485.72756773</v>
          </cell>
          <cell r="T17">
            <v>1099428.6149301976</v>
          </cell>
          <cell r="U17">
            <v>1571007.5698880982</v>
          </cell>
          <cell r="V17">
            <v>2670436.1848182958</v>
          </cell>
          <cell r="W17">
            <v>136128480.58331677</v>
          </cell>
          <cell r="X17">
            <v>85532474.942766532</v>
          </cell>
          <cell r="Y17">
            <v>221660955.52608329</v>
          </cell>
          <cell r="Z17">
            <v>5.6954386472433196</v>
          </cell>
          <cell r="AA17">
            <v>3.9543385850681325</v>
          </cell>
        </row>
        <row r="18">
          <cell r="A18">
            <v>2026</v>
          </cell>
          <cell r="B18">
            <v>12910723.355994856</v>
          </cell>
          <cell r="C18">
            <v>28778994.954021998</v>
          </cell>
          <cell r="D18">
            <v>30021377.814790606</v>
          </cell>
          <cell r="E18">
            <v>71711096.124807462</v>
          </cell>
          <cell r="F18">
            <v>5020836.8606646666</v>
          </cell>
          <cell r="G18">
            <v>16538944.917017691</v>
          </cell>
          <cell r="H18">
            <v>0</v>
          </cell>
          <cell r="I18">
            <v>21559781.777682357</v>
          </cell>
          <cell r="J18">
            <v>9873401.6893951185</v>
          </cell>
          <cell r="K18">
            <v>17502904.290457979</v>
          </cell>
          <cell r="L18">
            <v>-88046.47935094987</v>
          </cell>
          <cell r="M18">
            <v>27376305.979853097</v>
          </cell>
          <cell r="N18">
            <v>5445298.4964590957</v>
          </cell>
          <cell r="O18">
            <v>3852160.9888707614</v>
          </cell>
          <cell r="P18">
            <v>9297459.4853298571</v>
          </cell>
          <cell r="Q18">
            <v>161199892.30394864</v>
          </cell>
          <cell r="R18">
            <v>292723471.53729343</v>
          </cell>
          <cell r="S18">
            <v>453923363.84124207</v>
          </cell>
          <cell r="T18">
            <v>753262.19059545174</v>
          </cell>
          <cell r="U18">
            <v>1819947.6730304314</v>
          </cell>
          <cell r="V18">
            <v>2573209.8636258831</v>
          </cell>
          <cell r="W18">
            <v>121822042.74786547</v>
          </cell>
          <cell r="X18">
            <v>108494989.30951028</v>
          </cell>
          <cell r="Y18">
            <v>230317032.05737573</v>
          </cell>
          <cell r="Z18">
            <v>6.0310413961040021</v>
          </cell>
          <cell r="AA18">
            <v>4.0368093502584337</v>
          </cell>
        </row>
        <row r="19">
          <cell r="A19">
            <v>2027</v>
          </cell>
          <cell r="B19">
            <v>12130788.046361513</v>
          </cell>
          <cell r="C19">
            <v>17002207.226454798</v>
          </cell>
          <cell r="D19">
            <v>6170332.5003189053</v>
          </cell>
          <cell r="E19">
            <v>35303327.773135215</v>
          </cell>
          <cell r="F19">
            <v>4717528.6846961454</v>
          </cell>
          <cell r="G19">
            <v>18211532.496806763</v>
          </cell>
          <cell r="H19">
            <v>0</v>
          </cell>
          <cell r="I19">
            <v>22929061.181502908</v>
          </cell>
          <cell r="J19">
            <v>7780066.5742798196</v>
          </cell>
          <cell r="K19">
            <v>18981135.765527762</v>
          </cell>
          <cell r="L19">
            <v>-602044.72568532277</v>
          </cell>
          <cell r="M19">
            <v>26761202.339807581</v>
          </cell>
          <cell r="N19">
            <v>4894829.0840308396</v>
          </cell>
          <cell r="O19">
            <v>4909103.165533917</v>
          </cell>
          <cell r="P19">
            <v>9803932.2495647557</v>
          </cell>
          <cell r="Q19">
            <v>144197685.07749385</v>
          </cell>
          <cell r="R19">
            <v>324229145.75439107</v>
          </cell>
          <cell r="S19">
            <v>468426830.83188492</v>
          </cell>
          <cell r="T19">
            <v>775860.05631331727</v>
          </cell>
          <cell r="U19">
            <v>2401622.6597386878</v>
          </cell>
          <cell r="V19">
            <v>3177482.7160520051</v>
          </cell>
          <cell r="W19">
            <v>105608391.75212371</v>
          </cell>
          <cell r="X19">
            <v>133203368.31568916</v>
          </cell>
          <cell r="Y19">
            <v>238811760.06781286</v>
          </cell>
          <cell r="Z19">
            <v>5.71299519548913</v>
          </cell>
          <cell r="AA19">
            <v>4.1052970954113972</v>
          </cell>
        </row>
        <row r="20">
          <cell r="A20">
            <v>2028</v>
          </cell>
          <cell r="B20">
            <v>13091080.109544316</v>
          </cell>
          <cell r="C20">
            <v>31021478.800000001</v>
          </cell>
          <cell r="D20">
            <v>20178538.033475101</v>
          </cell>
          <cell r="E20">
            <v>64291096.94301942</v>
          </cell>
          <cell r="F20">
            <v>5090975.5981561234</v>
          </cell>
          <cell r="G20">
            <v>7007310.164988244</v>
          </cell>
          <cell r="H20">
            <v>0</v>
          </cell>
          <cell r="I20">
            <v>12098285.763144366</v>
          </cell>
          <cell r="J20">
            <v>7115209.3774673361</v>
          </cell>
          <cell r="K20">
            <v>22009370.767207108</v>
          </cell>
          <cell r="L20">
            <v>-708032.53671068791</v>
          </cell>
          <cell r="M20">
            <v>29124580.144674443</v>
          </cell>
          <cell r="N20">
            <v>4314142.5436254237</v>
          </cell>
          <cell r="O20">
            <v>5777915.3788859695</v>
          </cell>
          <cell r="P20">
            <v>10092057.922511393</v>
          </cell>
          <cell r="Q20">
            <v>113176206.27749385</v>
          </cell>
          <cell r="R20">
            <v>370837035.91787612</v>
          </cell>
          <cell r="S20">
            <v>484013242.19536996</v>
          </cell>
          <cell r="T20">
            <v>382885.80951276794</v>
          </cell>
          <cell r="U20">
            <v>2548040.8236538186</v>
          </cell>
          <cell r="V20">
            <v>2930926.6331665865</v>
          </cell>
          <cell r="W20">
            <v>100333059.21187028</v>
          </cell>
          <cell r="X20">
            <v>147486189.31921083</v>
          </cell>
          <cell r="Y20">
            <v>247819248.53108111</v>
          </cell>
          <cell r="Z20">
            <v>6.0173106034397348</v>
          </cell>
          <cell r="AA20">
            <v>4.0723462694406738</v>
          </cell>
        </row>
        <row r="21">
          <cell r="A21">
            <v>2029</v>
          </cell>
          <cell r="B21">
            <v>12754467.373951513</v>
          </cell>
          <cell r="C21">
            <v>0</v>
          </cell>
          <cell r="D21">
            <v>9370784.5231644548</v>
          </cell>
          <cell r="E21">
            <v>22125251.897115968</v>
          </cell>
          <cell r="F21">
            <v>4960070.6454255888</v>
          </cell>
          <cell r="G21">
            <v>12002429.841241904</v>
          </cell>
          <cell r="H21">
            <v>0</v>
          </cell>
          <cell r="I21">
            <v>16962500.486667491</v>
          </cell>
          <cell r="J21">
            <v>5301364.0173608381</v>
          </cell>
          <cell r="K21">
            <v>23930947.324573085</v>
          </cell>
          <cell r="L21">
            <v>-166024.82154374625</v>
          </cell>
          <cell r="M21">
            <v>29232311.341933921</v>
          </cell>
          <cell r="N21">
            <v>4008552.6800718703</v>
          </cell>
          <cell r="O21">
            <v>6535927.417897475</v>
          </cell>
          <cell r="P21">
            <v>10544480.097969346</v>
          </cell>
          <cell r="Q21">
            <v>113176206.27749385</v>
          </cell>
          <cell r="R21">
            <v>386670385.33810538</v>
          </cell>
          <cell r="S21">
            <v>499846591.61559922</v>
          </cell>
          <cell r="T21">
            <v>394372.38379815035</v>
          </cell>
          <cell r="U21">
            <v>3097021.6108946255</v>
          </cell>
          <cell r="V21">
            <v>3491393.9946927759</v>
          </cell>
          <cell r="W21">
            <v>89976091.541703045</v>
          </cell>
          <cell r="X21">
            <v>166867463.31071335</v>
          </cell>
          <cell r="Y21">
            <v>256843554.8524164</v>
          </cell>
          <cell r="Z21">
            <v>5.848256611583472</v>
          </cell>
          <cell r="AA21">
            <v>4.1054096545378593</v>
          </cell>
        </row>
        <row r="22">
          <cell r="A22">
            <v>2030</v>
          </cell>
          <cell r="B22">
            <v>13869196.841034232</v>
          </cell>
          <cell r="C22">
            <v>17797521.300000001</v>
          </cell>
          <cell r="D22">
            <v>48333218.290120095</v>
          </cell>
          <cell r="E22">
            <v>79999936.431154326</v>
          </cell>
          <cell r="F22">
            <v>5393576.549291091</v>
          </cell>
          <cell r="G22">
            <v>4289672.1262419596</v>
          </cell>
          <cell r="H22">
            <v>2961401.7656319477</v>
          </cell>
          <cell r="I22">
            <v>12644650.441164998</v>
          </cell>
          <cell r="J22">
            <v>5350404.1730869515</v>
          </cell>
          <cell r="K22">
            <v>26603371.116177272</v>
          </cell>
          <cell r="L22">
            <v>76357.026580428472</v>
          </cell>
          <cell r="M22">
            <v>31953775.289264224</v>
          </cell>
          <cell r="N22">
            <v>3755817.8363817511</v>
          </cell>
          <cell r="O22">
            <v>7333916.0657245638</v>
          </cell>
          <cell r="P22">
            <v>11089733.902106315</v>
          </cell>
          <cell r="Q22">
            <v>95378684.977493852</v>
          </cell>
          <cell r="R22">
            <v>421342944.21678036</v>
          </cell>
          <cell r="S22">
            <v>516721629.19427419</v>
          </cell>
          <cell r="T22">
            <v>406203.55531209521</v>
          </cell>
          <cell r="U22">
            <v>3071429.3249703343</v>
          </cell>
          <cell r="V22">
            <v>3477632.8802824295</v>
          </cell>
          <cell r="W22">
            <v>87162027.316745013</v>
          </cell>
          <cell r="X22">
            <v>182248740.15017405</v>
          </cell>
          <cell r="Y22">
            <v>269410767.46691906</v>
          </cell>
          <cell r="Z22">
            <v>6.1839438265996058</v>
          </cell>
          <cell r="AA22">
            <v>4.1162920125187732</v>
          </cell>
        </row>
        <row r="23">
          <cell r="A23">
            <v>2031</v>
          </cell>
          <cell r="B23">
            <v>20565388.746578194</v>
          </cell>
          <cell r="C23">
            <v>0</v>
          </cell>
          <cell r="D23">
            <v>14016492.214720566</v>
          </cell>
          <cell r="E23">
            <v>34581880.961298764</v>
          </cell>
          <cell r="F23">
            <v>7997651.1792248534</v>
          </cell>
          <cell r="G23">
            <v>4847114.8100834079</v>
          </cell>
          <cell r="H23">
            <v>5647879.304279929</v>
          </cell>
          <cell r="I23">
            <v>18492645.293588191</v>
          </cell>
          <cell r="J23">
            <v>4021781.1195306517</v>
          </cell>
          <cell r="K23">
            <v>26955625.545494091</v>
          </cell>
          <cell r="L23">
            <v>126788.81976807612</v>
          </cell>
          <cell r="M23">
            <v>30977406.665024742</v>
          </cell>
          <cell r="N23">
            <v>3581577.9549886994</v>
          </cell>
          <cell r="O23">
            <v>7954778.7481843922</v>
          </cell>
          <cell r="P23">
            <v>11536356.703173092</v>
          </cell>
          <cell r="Q23">
            <v>95378684.977493852</v>
          </cell>
          <cell r="R23">
            <v>445631552.46932483</v>
          </cell>
          <cell r="S23">
            <v>541010237.44681871</v>
          </cell>
          <cell r="T23">
            <v>418389.6619714573</v>
          </cell>
          <cell r="U23">
            <v>3751571.737488437</v>
          </cell>
          <cell r="V23">
            <v>4169961.3994598943</v>
          </cell>
          <cell r="W23">
            <v>82314912.506661609</v>
          </cell>
          <cell r="X23">
            <v>200741385.44376224</v>
          </cell>
          <cell r="Y23">
            <v>283056297.95042384</v>
          </cell>
          <cell r="Z23">
            <v>5.7258448215723128</v>
          </cell>
          <cell r="AA23">
            <v>4.0756403537764196</v>
          </cell>
        </row>
        <row r="24">
          <cell r="A24">
            <v>2032</v>
          </cell>
          <cell r="B24">
            <v>22920545.392948978</v>
          </cell>
          <cell r="C24">
            <v>18814466</v>
          </cell>
          <cell r="D24">
            <v>46694127.573803976</v>
          </cell>
          <cell r="E24">
            <v>88429138.966752946</v>
          </cell>
          <cell r="F24">
            <v>8913545.4305912703</v>
          </cell>
          <cell r="G24">
            <v>4557197.2277079113</v>
          </cell>
          <cell r="H24">
            <v>2380851.323837908</v>
          </cell>
          <cell r="I24">
            <v>15851593.98213709</v>
          </cell>
          <cell r="J24">
            <v>4074159.9989359644</v>
          </cell>
          <cell r="K24">
            <v>28375590.400578067</v>
          </cell>
          <cell r="L24">
            <v>0</v>
          </cell>
          <cell r="M24">
            <v>32449750.399514031</v>
          </cell>
          <cell r="N24">
            <v>3423463.1008679895</v>
          </cell>
          <cell r="O24">
            <v>8177983.5447812919</v>
          </cell>
          <cell r="P24">
            <v>11601446.64564928</v>
          </cell>
          <cell r="Q24">
            <v>76564218.977493852</v>
          </cell>
          <cell r="R24">
            <v>402635225.84375787</v>
          </cell>
          <cell r="S24">
            <v>479199444.82125175</v>
          </cell>
          <cell r="T24">
            <v>430941.35183059983</v>
          </cell>
          <cell r="U24">
            <v>3697800.9482370024</v>
          </cell>
          <cell r="V24">
            <v>4128742.3000676022</v>
          </cell>
          <cell r="W24">
            <v>77757715.278953701</v>
          </cell>
          <cell r="X24">
            <v>200741385.44376224</v>
          </cell>
          <cell r="Y24">
            <v>278499100.72271597</v>
          </cell>
          <cell r="Z24">
            <v>6.7716585964781846</v>
          </cell>
          <cell r="AA24">
            <v>4.1657034495059682</v>
          </cell>
        </row>
        <row r="25">
          <cell r="A25">
            <v>2033</v>
          </cell>
          <cell r="B25">
            <v>25119698.208374657</v>
          </cell>
          <cell r="C25">
            <v>10267455.943076</v>
          </cell>
          <cell r="D25">
            <v>12662343.402374433</v>
          </cell>
          <cell r="E25">
            <v>48049497.553825088</v>
          </cell>
          <cell r="F25">
            <v>9768771.5254790336</v>
          </cell>
          <cell r="G25">
            <v>2808650.9349520062</v>
          </cell>
          <cell r="H25">
            <v>3678163.189391416</v>
          </cell>
          <cell r="I25">
            <v>16255585.649822455</v>
          </cell>
          <cell r="J25">
            <v>2811271.1115192515</v>
          </cell>
          <cell r="K25">
            <v>25419862.871260453</v>
          </cell>
          <cell r="L25">
            <v>0</v>
          </cell>
          <cell r="M25">
            <v>28231133.982779704</v>
          </cell>
          <cell r="N25">
            <v>3256349.9075966086</v>
          </cell>
          <cell r="O25">
            <v>8081295.7016818188</v>
          </cell>
          <cell r="P25">
            <v>11337645.609278427</v>
          </cell>
          <cell r="Q25">
            <v>66296763.034417853</v>
          </cell>
          <cell r="R25">
            <v>393781617.41806757</v>
          </cell>
          <cell r="S25">
            <v>460078380.45248544</v>
          </cell>
          <cell r="T25">
            <v>443869.59238552116</v>
          </cell>
          <cell r="U25">
            <v>3808734.9766841265</v>
          </cell>
          <cell r="V25">
            <v>4252604.5690696482</v>
          </cell>
          <cell r="W25">
            <v>74949064.344001681</v>
          </cell>
          <cell r="X25">
            <v>200741385.44376224</v>
          </cell>
          <cell r="Y25">
            <v>275690449.78776395</v>
          </cell>
          <cell r="Z25">
            <v>6.1361574858211076</v>
          </cell>
          <cell r="AA25">
            <v>4.1124549718739036</v>
          </cell>
        </row>
        <row r="26">
          <cell r="J26"/>
          <cell r="K26"/>
          <cell r="L26"/>
          <cell r="M26"/>
          <cell r="R26">
            <v>0</v>
          </cell>
        </row>
        <row r="27">
          <cell r="A27"/>
          <cell r="R27"/>
          <cell r="W27"/>
          <cell r="X27"/>
          <cell r="Y27"/>
          <cell r="Z27"/>
          <cell r="AA27"/>
        </row>
        <row r="28">
          <cell r="D28"/>
          <cell r="G28">
            <v>11599074.196806969</v>
          </cell>
          <cell r="R28"/>
          <cell r="W28"/>
          <cell r="X28"/>
          <cell r="Y28">
            <v>50493.221693082953</v>
          </cell>
          <cell r="Z28"/>
          <cell r="AA28"/>
        </row>
        <row r="29">
          <cell r="C29">
            <v>30862403.358932052</v>
          </cell>
          <cell r="D29"/>
          <cell r="E29">
            <v>2057672.8696353212</v>
          </cell>
          <cell r="G29">
            <v>8403006.4929982498</v>
          </cell>
          <cell r="W29">
            <v>48051.665315532504</v>
          </cell>
          <cell r="X29">
            <v>5078.5636831656338</v>
          </cell>
          <cell r="Y29">
            <v>53130.228998698134</v>
          </cell>
          <cell r="Z29"/>
          <cell r="AA29"/>
        </row>
        <row r="30">
          <cell r="D30"/>
          <cell r="G30">
            <v>18371383.471732594</v>
          </cell>
          <cell r="I30" t="str">
            <v>Análisis de Intereses Modelo vs. Crédito Público</v>
          </cell>
          <cell r="J30"/>
          <cell r="K30"/>
          <cell r="L30"/>
          <cell r="M30"/>
          <cell r="N30"/>
          <cell r="O30"/>
          <cell r="P30"/>
          <cell r="Q30"/>
          <cell r="R30"/>
          <cell r="S30"/>
          <cell r="T30"/>
          <cell r="U30"/>
          <cell r="V30"/>
          <cell r="W30"/>
          <cell r="X30"/>
          <cell r="Y30">
            <v>174107760.4287338</v>
          </cell>
          <cell r="Z30"/>
          <cell r="AA30"/>
        </row>
        <row r="31">
          <cell r="G31">
            <v>4705304.8485992663</v>
          </cell>
          <cell r="I31"/>
          <cell r="J31" t="str">
            <v>Intereses de Deuda ($MM)</v>
          </cell>
          <cell r="K31"/>
          <cell r="L31"/>
          <cell r="M31"/>
          <cell r="N31"/>
          <cell r="O31"/>
          <cell r="P31" t="str">
            <v>Crédito Público - V10 Cerrado</v>
          </cell>
          <cell r="Q31"/>
          <cell r="R31"/>
          <cell r="S31"/>
          <cell r="T31" t="str">
            <v>Differencia</v>
          </cell>
          <cell r="U31"/>
          <cell r="V31"/>
          <cell r="W31"/>
          <cell r="X31"/>
          <cell r="Y31"/>
          <cell r="Z31"/>
          <cell r="AA31"/>
        </row>
        <row r="32">
          <cell r="B32"/>
          <cell r="C32"/>
          <cell r="D32"/>
          <cell r="E32">
            <v>55394934.850491315</v>
          </cell>
          <cell r="F32"/>
          <cell r="G32">
            <v>11417679.924706915</v>
          </cell>
          <cell r="H32"/>
          <cell r="I32"/>
          <cell r="J32" t="str">
            <v>Interna</v>
          </cell>
          <cell r="K32" t="str">
            <v>Indexación</v>
          </cell>
          <cell r="L32" t="str">
            <v>Externa</v>
          </cell>
          <cell r="M32" t="str">
            <v>Total</v>
          </cell>
          <cell r="N32" t="str">
            <v>% Interna</v>
          </cell>
          <cell r="O32" t="str">
            <v>% Externa</v>
          </cell>
          <cell r="P32" t="str">
            <v>Interna</v>
          </cell>
          <cell r="Q32" t="str">
            <v>Indexaciones</v>
          </cell>
          <cell r="R32" t="str">
            <v>Externa</v>
          </cell>
          <cell r="S32" t="str">
            <v>Total</v>
          </cell>
          <cell r="T32" t="str">
            <v>Interna</v>
          </cell>
          <cell r="U32" t="str">
            <v>Externa</v>
          </cell>
          <cell r="V32" t="str">
            <v>Total</v>
          </cell>
          <cell r="W32"/>
          <cell r="X32"/>
          <cell r="Y32"/>
          <cell r="Z32"/>
          <cell r="AA32"/>
        </row>
        <row r="33">
          <cell r="B33"/>
          <cell r="C33"/>
          <cell r="D33"/>
          <cell r="E33"/>
          <cell r="F33"/>
          <cell r="G33">
            <v>20732761.417156912</v>
          </cell>
          <cell r="H33"/>
          <cell r="I33">
            <v>2017</v>
          </cell>
          <cell r="J33">
            <v>16733.771095803571</v>
          </cell>
          <cell r="K33">
            <v>2956.6670851030199</v>
          </cell>
          <cell r="L33">
            <v>6548.8506743651615</v>
          </cell>
          <cell r="M33">
            <v>26264.288855271756</v>
          </cell>
          <cell r="N33">
            <v>74.970383890498283</v>
          </cell>
          <cell r="O33">
            <v>24.934429827711398</v>
          </cell>
          <cell r="P33">
            <v>17360.340291499771</v>
          </cell>
          <cell r="Q33">
            <v>3471</v>
          </cell>
          <cell r="R33">
            <v>6680.7370273392798</v>
          </cell>
          <cell r="S33">
            <v>27512.077318839052</v>
          </cell>
          <cell r="T33">
            <v>626.56919569620004</v>
          </cell>
          <cell r="U33">
            <v>131.88635297411838</v>
          </cell>
          <cell r="V33">
            <v>1247.7884635672963</v>
          </cell>
          <cell r="W33"/>
          <cell r="X33"/>
          <cell r="Y33"/>
          <cell r="Z33"/>
          <cell r="AA33"/>
        </row>
        <row r="34">
          <cell r="G34">
            <v>8078026.702275251</v>
          </cell>
          <cell r="I34">
            <v>2018</v>
          </cell>
          <cell r="J34">
            <v>18237.896176125825</v>
          </cell>
          <cell r="K34">
            <v>2726.4842808857802</v>
          </cell>
          <cell r="L34">
            <v>7486.0832925518753</v>
          </cell>
          <cell r="M34">
            <v>28450.463749563482</v>
          </cell>
          <cell r="N34">
            <v>73.687306616691842</v>
          </cell>
          <cell r="O34">
            <v>26.312693383308154</v>
          </cell>
          <cell r="P34">
            <v>18393.843444112554</v>
          </cell>
          <cell r="Q34">
            <v>3632.4779881218319</v>
          </cell>
          <cell r="R34">
            <v>7575.1098500000007</v>
          </cell>
          <cell r="S34">
            <v>29601.431282234385</v>
          </cell>
          <cell r="T34">
            <v>155.94726798672855</v>
          </cell>
          <cell r="U34">
            <v>89.026557448125459</v>
          </cell>
          <cell r="V34">
            <v>1150.9675326709039</v>
          </cell>
        </row>
        <row r="35">
          <cell r="G35">
            <v>22277896.955968101</v>
          </cell>
          <cell r="I35">
            <v>2019</v>
          </cell>
          <cell r="J35">
            <v>18663.305877405364</v>
          </cell>
          <cell r="K35">
            <v>3976.4745505197056</v>
          </cell>
          <cell r="L35">
            <v>7178.3681540187545</v>
          </cell>
          <cell r="M35">
            <v>29818.148581943824</v>
          </cell>
          <cell r="N35">
            <v>75.926177528119354</v>
          </cell>
          <cell r="O35">
            <v>24.07382247188065</v>
          </cell>
          <cell r="P35"/>
          <cell r="Q35"/>
          <cell r="R35">
            <v>30294.037821627488</v>
          </cell>
          <cell r="S35">
            <v>30294.037821627488</v>
          </cell>
          <cell r="T35"/>
          <cell r="U35"/>
          <cell r="V35">
            <v>475.88923968366362</v>
          </cell>
        </row>
        <row r="36">
          <cell r="G36">
            <v>24135051.329511855</v>
          </cell>
          <cell r="I36">
            <v>2020</v>
          </cell>
          <cell r="J36">
            <v>19534.843281480385</v>
          </cell>
          <cell r="K36">
            <v>4571.8082744393523</v>
          </cell>
          <cell r="L36">
            <v>7573.3333180057189</v>
          </cell>
          <cell r="M36">
            <v>31679.984873925456</v>
          </cell>
          <cell r="N36">
            <v>76.094264728519391</v>
          </cell>
          <cell r="O36">
            <v>23.905735271480609</v>
          </cell>
          <cell r="P36"/>
          <cell r="Q36"/>
          <cell r="R36">
            <v>30973.141614855474</v>
          </cell>
          <cell r="S36">
            <v>30973.141614855474</v>
          </cell>
          <cell r="T36"/>
          <cell r="U36"/>
          <cell r="V36">
            <v>-706.84325906998129</v>
          </cell>
        </row>
        <row r="37">
          <cell r="G37">
            <v>9136680.0803479683</v>
          </cell>
          <cell r="I37">
            <v>2021</v>
          </cell>
          <cell r="J37">
            <v>21251.581650048134</v>
          </cell>
          <cell r="K37">
            <v>3072.2854007211549</v>
          </cell>
          <cell r="L37">
            <v>7491.148373934042</v>
          </cell>
          <cell r="M37">
            <v>31815.015424703328</v>
          </cell>
          <cell r="N37">
            <v>76.454047644064929</v>
          </cell>
          <cell r="O37">
            <v>23.545952355935079</v>
          </cell>
          <cell r="P37"/>
          <cell r="Q37"/>
          <cell r="R37">
            <v>31167.02695214043</v>
          </cell>
          <cell r="S37">
            <v>31167.02695214043</v>
          </cell>
          <cell r="T37"/>
          <cell r="U37"/>
          <cell r="V37">
            <v>-647.9884725628981</v>
          </cell>
        </row>
        <row r="38">
          <cell r="G38">
            <v>15397194.537427969</v>
          </cell>
          <cell r="I38">
            <v>2022</v>
          </cell>
          <cell r="J38">
            <v>23551.107597983864</v>
          </cell>
          <cell r="K38">
            <v>2753.5874579161377</v>
          </cell>
          <cell r="L38">
            <v>7584.6929743830024</v>
          </cell>
          <cell r="M38">
            <v>33889.388030283008</v>
          </cell>
          <cell r="N38">
            <v>77.619268404594848</v>
          </cell>
          <cell r="O38">
            <v>22.380731595405155</v>
          </cell>
          <cell r="P38"/>
          <cell r="Q38"/>
          <cell r="R38">
            <v>32204.588168794366</v>
          </cell>
          <cell r="S38">
            <v>32204.588168794366</v>
          </cell>
          <cell r="T38"/>
          <cell r="U38"/>
          <cell r="V38">
            <v>-1684.7998614886419</v>
          </cell>
          <cell r="X38">
            <v>157130902.67901215</v>
          </cell>
          <cell r="Y38">
            <v>9089054.3109620642</v>
          </cell>
          <cell r="Z38">
            <v>166219956.9899742</v>
          </cell>
          <cell r="AA38">
            <v>0.06</v>
          </cell>
        </row>
        <row r="39">
          <cell r="G39">
            <v>5414169.6924870592</v>
          </cell>
          <cell r="I39">
            <v>2023</v>
          </cell>
          <cell r="J39">
            <v>23826.13786384265</v>
          </cell>
          <cell r="K39">
            <v>2706.8925737377331</v>
          </cell>
          <cell r="L39">
            <v>8008.9613704864169</v>
          </cell>
          <cell r="M39">
            <v>34541.991808066799</v>
          </cell>
          <cell r="N39">
            <v>76.813840339641231</v>
          </cell>
          <cell r="O39">
            <v>23.186159660358776</v>
          </cell>
          <cell r="P39"/>
          <cell r="Q39"/>
          <cell r="R39">
            <v>32818.346002774873</v>
          </cell>
          <cell r="S39">
            <v>32818.346002774873</v>
          </cell>
          <cell r="T39"/>
          <cell r="U39"/>
          <cell r="V39">
            <v>-1723.6458052919261</v>
          </cell>
          <cell r="X39">
            <v>152089098.7832132</v>
          </cell>
          <cell r="Y39">
            <v>15993014.928981453</v>
          </cell>
          <cell r="Z39">
            <v>168082113.71219465</v>
          </cell>
        </row>
        <row r="40">
          <cell r="G40">
            <v>6117740.7802841747</v>
          </cell>
          <cell r="I40">
            <v>2024</v>
          </cell>
          <cell r="J40">
            <v>25224.040939868853</v>
          </cell>
          <cell r="K40">
            <v>2311.1499418955332</v>
          </cell>
          <cell r="L40">
            <v>8372.720748326954</v>
          </cell>
          <cell r="M40">
            <v>35907.911630091337</v>
          </cell>
          <cell r="N40">
            <v>76.682796720178814</v>
          </cell>
          <cell r="O40">
            <v>23.317203279821197</v>
          </cell>
          <cell r="P40"/>
          <cell r="Q40"/>
          <cell r="R40">
            <v>32777.61511258383</v>
          </cell>
          <cell r="S40">
            <v>32777.61511258383</v>
          </cell>
          <cell r="T40"/>
          <cell r="U40"/>
          <cell r="V40">
            <v>-3130.2965175075078</v>
          </cell>
          <cell r="X40">
            <v>141066268.70017365</v>
          </cell>
          <cell r="Y40">
            <v>24130164.089556668</v>
          </cell>
          <cell r="Z40">
            <v>165196432.78973031</v>
          </cell>
        </row>
        <row r="41">
          <cell r="G41">
            <v>5751824.0058495598</v>
          </cell>
          <cell r="I41">
            <v>2025</v>
          </cell>
          <cell r="J41">
            <v>25017.298876718367</v>
          </cell>
          <cell r="K41">
            <v>2670.4361848182957</v>
          </cell>
          <cell r="L41">
            <v>8765.224692398624</v>
          </cell>
          <cell r="M41">
            <v>36452.959753935284</v>
          </cell>
          <cell r="N41">
            <v>75.954696815935861</v>
          </cell>
          <cell r="O41">
            <v>24.045303184064153</v>
          </cell>
          <cell r="P41"/>
          <cell r="Q41"/>
          <cell r="R41">
            <v>34348.062725576907</v>
          </cell>
          <cell r="S41">
            <v>34348.062725576907</v>
          </cell>
          <cell r="T41"/>
          <cell r="U41"/>
          <cell r="V41">
            <v>-2104.8970283583767</v>
          </cell>
          <cell r="X41">
            <v>138243085.79101408</v>
          </cell>
          <cell r="Y41">
            <v>28577457.043144975</v>
          </cell>
          <cell r="Z41">
            <v>166820542.83415905</v>
          </cell>
        </row>
        <row r="42">
          <cell r="G42">
            <v>3544912.5996756591</v>
          </cell>
          <cell r="I42">
            <v>2026</v>
          </cell>
          <cell r="J42">
            <v>27376.305979853096</v>
          </cell>
          <cell r="K42">
            <v>2573.2098636258829</v>
          </cell>
          <cell r="L42">
            <v>9297.4594853298568</v>
          </cell>
          <cell r="M42">
            <v>39246.975328808832</v>
          </cell>
          <cell r="N42">
            <v>76.310379570817133</v>
          </cell>
          <cell r="O42">
            <v>23.689620429182867</v>
          </cell>
          <cell r="P42"/>
          <cell r="Q42"/>
          <cell r="R42">
            <v>34382.370706709837</v>
          </cell>
          <cell r="S42">
            <v>34382.370706709837</v>
          </cell>
          <cell r="T42"/>
          <cell r="U42"/>
          <cell r="V42">
            <v>-4864.6046220989956</v>
          </cell>
          <cell r="X42">
            <v>131392477.83618993</v>
          </cell>
          <cell r="Y42">
            <v>34196419.044488676</v>
          </cell>
          <cell r="Z42">
            <v>165588896.88067859</v>
          </cell>
        </row>
        <row r="43">
          <cell r="I43">
            <v>2027</v>
          </cell>
          <cell r="J43">
            <v>26761.20233980758</v>
          </cell>
          <cell r="K43">
            <v>3177.4827160520049</v>
          </cell>
          <cell r="L43">
            <v>9803.9322495647557</v>
          </cell>
          <cell r="M43">
            <v>39742.617305424341</v>
          </cell>
          <cell r="N43">
            <v>75.331437851158711</v>
          </cell>
          <cell r="O43">
            <v>24.668562148841286</v>
          </cell>
          <cell r="P43"/>
          <cell r="Q43"/>
          <cell r="R43">
            <v>36116.06945437775</v>
          </cell>
          <cell r="S43">
            <v>36116.06945437775</v>
          </cell>
          <cell r="T43"/>
          <cell r="U43"/>
          <cell r="V43">
            <v>-3626.5478510465909</v>
          </cell>
          <cell r="X43">
            <v>118952820.98589578</v>
          </cell>
          <cell r="Y43">
            <v>41443058.063169941</v>
          </cell>
          <cell r="Z43">
            <v>160395879.04906571</v>
          </cell>
        </row>
        <row r="44">
          <cell r="I44">
            <v>2028</v>
          </cell>
          <cell r="J44">
            <v>29124.580144674444</v>
          </cell>
          <cell r="K44">
            <v>2930.9266331665867</v>
          </cell>
          <cell r="L44">
            <v>10092.057922511392</v>
          </cell>
          <cell r="M44">
            <v>42147.564700352421</v>
          </cell>
          <cell r="N44">
            <v>76.055418636258707</v>
          </cell>
          <cell r="O44">
            <v>23.9445813637413</v>
          </cell>
          <cell r="P44"/>
          <cell r="Q44"/>
          <cell r="R44">
            <v>36545.783776788259</v>
          </cell>
          <cell r="S44">
            <v>36545.783776788259</v>
          </cell>
          <cell r="T44"/>
          <cell r="U44"/>
          <cell r="V44">
            <v>-5601.7809235641616</v>
          </cell>
          <cell r="X44">
            <v>114106004.96453063</v>
          </cell>
          <cell r="Y44">
            <v>46190077.677856617</v>
          </cell>
          <cell r="Z44">
            <v>160296082.64238724</v>
          </cell>
        </row>
        <row r="45">
          <cell r="J45"/>
          <cell r="O45"/>
          <cell r="P45"/>
          <cell r="Q45"/>
          <cell r="R45"/>
          <cell r="S45"/>
          <cell r="X45">
            <v>100739266.79094978</v>
          </cell>
          <cell r="Y45">
            <v>54067204.082966834</v>
          </cell>
          <cell r="Z45">
            <v>154806470.87391663</v>
          </cell>
        </row>
        <row r="46">
          <cell r="I46" t="str">
            <v>Pago de Intereses de Deuda Pública - GNC ($MM)</v>
          </cell>
          <cell r="J46"/>
          <cell r="K46"/>
          <cell r="L46"/>
          <cell r="P46" t="str">
            <v>GNC - Intereses Deuda Externa</v>
          </cell>
          <cell r="Q46"/>
          <cell r="X46">
            <v>86258235.993242666</v>
          </cell>
          <cell r="Y46">
            <v>62590997.082909979</v>
          </cell>
          <cell r="Z46">
            <v>148849233.07615265</v>
          </cell>
        </row>
        <row r="47">
          <cell r="I47"/>
          <cell r="J47" t="str">
            <v>Interna</v>
          </cell>
          <cell r="K47" t="str">
            <v>Externa</v>
          </cell>
          <cell r="L47" t="str">
            <v>Total</v>
          </cell>
          <cell r="P47" t="str">
            <v>COP Millones</v>
          </cell>
          <cell r="Q47"/>
          <cell r="X47">
            <v>80776227.945033878</v>
          </cell>
          <cell r="Y47">
            <v>68488982.67039375</v>
          </cell>
          <cell r="Z47">
            <v>149265210.61542761</v>
          </cell>
        </row>
        <row r="48">
          <cell r="I48">
            <v>2017</v>
          </cell>
          <cell r="J48">
            <v>20625.909982184345</v>
          </cell>
          <cell r="K48">
            <v>6859.9796132116262</v>
          </cell>
          <cell r="L48">
            <v>27485.889595395973</v>
          </cell>
          <cell r="M48"/>
          <cell r="N48">
            <v>2.853353213221471</v>
          </cell>
          <cell r="P48">
            <v>2016</v>
          </cell>
          <cell r="Q48">
            <v>6085706.2002791855</v>
          </cell>
          <cell r="X48">
            <v>71537911.222577095</v>
          </cell>
          <cell r="Y48">
            <v>78087508.082775682</v>
          </cell>
          <cell r="Z48">
            <v>149625419.30535278</v>
          </cell>
        </row>
        <row r="49">
          <cell r="I49">
            <v>2018</v>
          </cell>
          <cell r="J49">
            <v>21812.497431869386</v>
          </cell>
          <cell r="K49">
            <v>7788.9338503649969</v>
          </cell>
          <cell r="L49">
            <v>29601.431282234382</v>
          </cell>
          <cell r="M49"/>
          <cell r="N49">
            <v>2.8856445075328314</v>
          </cell>
          <cell r="P49">
            <v>2017</v>
          </cell>
          <cell r="Q49">
            <v>7639207.0268126056</v>
          </cell>
          <cell r="X49">
            <v>68289409.407084852</v>
          </cell>
          <cell r="Y49">
            <v>85532726.725076839</v>
          </cell>
          <cell r="Z49">
            <v>153822136.13216168</v>
          </cell>
        </row>
        <row r="50">
          <cell r="I50">
            <v>2019</v>
          </cell>
          <cell r="J50">
            <v>23001.104936884505</v>
          </cell>
          <cell r="K50">
            <v>7292.9328847429824</v>
          </cell>
          <cell r="L50">
            <v>30294.037821627488</v>
          </cell>
          <cell r="M50"/>
          <cell r="N50">
            <v>2.8068300683760334</v>
          </cell>
          <cell r="P50">
            <v>2018</v>
          </cell>
          <cell r="Q50">
            <v>7607053.2170527577</v>
          </cell>
          <cell r="X50">
            <v>64618764.938914344</v>
          </cell>
          <cell r="Y50">
            <v>85532726.725076839</v>
          </cell>
          <cell r="Z50">
            <v>150151491.66399118</v>
          </cell>
        </row>
        <row r="51">
          <cell r="I51">
            <v>2020</v>
          </cell>
          <cell r="J51">
            <v>23568.78437514733</v>
          </cell>
          <cell r="K51">
            <v>7404.3572397081434</v>
          </cell>
          <cell r="L51">
            <v>30973.141614855474</v>
          </cell>
          <cell r="M51"/>
          <cell r="N51">
            <v>2.8069019329981022</v>
          </cell>
          <cell r="X51">
            <v>61167670.535404608</v>
          </cell>
          <cell r="Y51">
            <v>85532726.725076839</v>
          </cell>
          <cell r="Z51">
            <v>146700397.26048145</v>
          </cell>
        </row>
        <row r="52">
          <cell r="I52">
            <v>2021</v>
          </cell>
          <cell r="J52">
            <v>23828.453635228001</v>
          </cell>
          <cell r="K52">
            <v>7338.5733169124296</v>
          </cell>
          <cell r="L52">
            <v>31167.02695214043</v>
          </cell>
          <cell r="M52"/>
          <cell r="N52">
            <v>2.6506179039370994</v>
          </cell>
          <cell r="X52">
            <v>59040722.975599214</v>
          </cell>
          <cell r="Y52">
            <v>85532726.725076839</v>
          </cell>
          <cell r="Z52">
            <v>144573449.70067605</v>
          </cell>
        </row>
        <row r="53">
          <cell r="I53">
            <v>2022</v>
          </cell>
          <cell r="J53">
            <v>24996.965729330896</v>
          </cell>
          <cell r="K53">
            <v>7207.6224394634719</v>
          </cell>
          <cell r="L53">
            <v>32204.588168794369</v>
          </cell>
          <cell r="M53"/>
          <cell r="N53">
            <v>2.6299359375962936</v>
          </cell>
        </row>
        <row r="54">
          <cell r="I54">
            <v>2023</v>
          </cell>
          <cell r="J54">
            <v>25209.031900682519</v>
          </cell>
          <cell r="K54">
            <v>7609.314102092354</v>
          </cell>
          <cell r="L54">
            <v>32818.346002774873</v>
          </cell>
          <cell r="M54"/>
          <cell r="N54">
            <v>2.4952110608240852</v>
          </cell>
        </row>
        <row r="55">
          <cell r="I55">
            <v>2024</v>
          </cell>
          <cell r="J55">
            <v>25134.791966505269</v>
          </cell>
          <cell r="K55">
            <v>7642.8231460785646</v>
          </cell>
          <cell r="L55">
            <v>32777.615112583837</v>
          </cell>
          <cell r="M55"/>
          <cell r="N55">
            <v>2.415665347399786</v>
          </cell>
        </row>
        <row r="56">
          <cell r="I56">
            <v>2025</v>
          </cell>
          <cell r="J56">
            <v>26088.966905359415</v>
          </cell>
          <cell r="K56">
            <v>8259.095820217497</v>
          </cell>
          <cell r="L56">
            <v>34348.062725576914</v>
          </cell>
          <cell r="M56"/>
          <cell r="N56">
            <v>2.2871332286567267</v>
          </cell>
        </row>
        <row r="57">
          <cell r="I57">
            <v>2026</v>
          </cell>
          <cell r="J57">
            <v>26237.317591735715</v>
          </cell>
          <cell r="K57">
            <v>8145.0531149741191</v>
          </cell>
          <cell r="L57">
            <v>34382.370706709837</v>
          </cell>
          <cell r="M57"/>
          <cell r="N57">
            <v>2.298763516261936</v>
          </cell>
        </row>
        <row r="58">
          <cell r="I58">
            <v>2027</v>
          </cell>
          <cell r="J58">
            <v>27206.754415305892</v>
          </cell>
          <cell r="K58">
            <v>8909.3150390718583</v>
          </cell>
          <cell r="L58">
            <v>36116.06945437775</v>
          </cell>
          <cell r="M58"/>
          <cell r="N58">
            <v>2.1730714411436169</v>
          </cell>
        </row>
        <row r="59">
          <cell r="I59">
            <v>2028</v>
          </cell>
          <cell r="J59">
            <v>27795.048845338231</v>
          </cell>
          <cell r="K59">
            <v>8750.7349314500334</v>
          </cell>
          <cell r="L59">
            <v>36545.783776788267</v>
          </cell>
          <cell r="M59"/>
          <cell r="N59">
            <v>2.1513915647479935</v>
          </cell>
        </row>
      </sheetData>
      <sheetData sheetId="2">
        <row r="2">
          <cell r="D2" t="str">
            <v>ID_Bono</v>
          </cell>
          <cell r="E2" t="str">
            <v>Vencimiento</v>
          </cell>
          <cell r="F2" t="str">
            <v>Plazo</v>
          </cell>
          <cell r="G2" t="str">
            <v>Nominal</v>
          </cell>
          <cell r="H2" t="str">
            <v>UVR</v>
          </cell>
          <cell r="I2" t="str">
            <v>Nominal unidades</v>
          </cell>
          <cell r="J2" t="str">
            <v>Tasa cupón</v>
          </cell>
        </row>
        <row r="3">
          <cell r="D3" t="str">
            <v>COP-2020-5</v>
          </cell>
          <cell r="E3">
            <v>2026</v>
          </cell>
          <cell r="F3">
            <v>6</v>
          </cell>
          <cell r="G3">
            <v>10687988.090409426</v>
          </cell>
          <cell r="H3">
            <v>1</v>
          </cell>
          <cell r="I3">
            <v>10687988.090409426</v>
          </cell>
          <cell r="J3">
            <v>7.4999999999999997E-2</v>
          </cell>
        </row>
        <row r="4">
          <cell r="D4" t="str">
            <v>COP-2020-10</v>
          </cell>
          <cell r="E4">
            <v>2030</v>
          </cell>
          <cell r="F4">
            <v>10</v>
          </cell>
          <cell r="G4">
            <v>10687988.090409422</v>
          </cell>
          <cell r="H4">
            <v>1</v>
          </cell>
          <cell r="I4">
            <v>10687988.090409422</v>
          </cell>
          <cell r="J4">
            <v>7.7499999999999999E-2</v>
          </cell>
        </row>
        <row r="5">
          <cell r="D5" t="str">
            <v>COP-2020-15</v>
          </cell>
          <cell r="E5">
            <v>2034</v>
          </cell>
          <cell r="F5">
            <v>14</v>
          </cell>
          <cell r="G5">
            <v>11011866.517391531</v>
          </cell>
          <cell r="H5">
            <v>1</v>
          </cell>
          <cell r="I5">
            <v>11011866.517391531</v>
          </cell>
          <cell r="J5">
            <v>6.6755999999999996E-2</v>
          </cell>
        </row>
        <row r="6">
          <cell r="D6" t="str">
            <v>UVR-2020-5</v>
          </cell>
          <cell r="E6">
            <v>2025</v>
          </cell>
          <cell r="F6">
            <v>5</v>
          </cell>
          <cell r="G6">
            <v>2627490.5500203785</v>
          </cell>
          <cell r="H6">
            <v>277.55819055497994</v>
          </cell>
          <cell r="I6">
            <v>9466.4493408271937</v>
          </cell>
          <cell r="J6">
            <v>3.5000000000000003E-2</v>
          </cell>
        </row>
        <row r="7">
          <cell r="D7" t="str">
            <v>UVR-2020-10</v>
          </cell>
          <cell r="E7">
            <v>2029</v>
          </cell>
          <cell r="F7">
            <v>9</v>
          </cell>
          <cell r="G7">
            <v>2627490.5500203785</v>
          </cell>
          <cell r="H7">
            <v>277.55819055497994</v>
          </cell>
          <cell r="I7">
            <v>9466.4493408271937</v>
          </cell>
          <cell r="J7">
            <v>3.189727708949408E-2</v>
          </cell>
        </row>
        <row r="8">
          <cell r="D8" t="str">
            <v>UVR-2020-20</v>
          </cell>
          <cell r="E8">
            <v>2039</v>
          </cell>
          <cell r="F8">
            <v>19</v>
          </cell>
          <cell r="G8">
            <v>5254981.1000407571</v>
          </cell>
          <cell r="H8">
            <v>277.55819055497994</v>
          </cell>
          <cell r="I8">
            <v>18932.898681654387</v>
          </cell>
          <cell r="J8">
            <v>4.6842352106952534E-2</v>
          </cell>
        </row>
        <row r="9">
          <cell r="D9" t="str">
            <v>COP-2021-5</v>
          </cell>
          <cell r="E9">
            <v>2026</v>
          </cell>
          <cell r="F9">
            <v>5</v>
          </cell>
          <cell r="G9">
            <v>8381857.3311899947</v>
          </cell>
          <cell r="H9">
            <v>1</v>
          </cell>
          <cell r="I9">
            <v>8381857.3311899947</v>
          </cell>
          <cell r="J9">
            <v>7.4999999999999997E-2</v>
          </cell>
        </row>
        <row r="10">
          <cell r="D10" t="str">
            <v>COP-2021-10</v>
          </cell>
          <cell r="E10">
            <v>2030</v>
          </cell>
          <cell r="F10">
            <v>9</v>
          </cell>
          <cell r="G10">
            <v>8381857.3311899919</v>
          </cell>
          <cell r="H10">
            <v>1</v>
          </cell>
          <cell r="I10">
            <v>8381857.3311899919</v>
          </cell>
          <cell r="J10">
            <v>7.7499999999999999E-2</v>
          </cell>
        </row>
        <row r="11">
          <cell r="D11" t="str">
            <v>COP-2021-15</v>
          </cell>
          <cell r="E11">
            <v>2036</v>
          </cell>
          <cell r="F11">
            <v>15</v>
          </cell>
          <cell r="G11">
            <v>8635853.0078927223</v>
          </cell>
          <cell r="H11">
            <v>1</v>
          </cell>
          <cell r="I11">
            <v>8635853.0078927223</v>
          </cell>
          <cell r="J11">
            <v>7.0624999999999993E-2</v>
          </cell>
        </row>
        <row r="12">
          <cell r="D12" t="str">
            <v>UVR-2021-5</v>
          </cell>
          <cell r="E12">
            <v>2025</v>
          </cell>
          <cell r="F12">
            <v>4</v>
          </cell>
          <cell r="G12">
            <v>2060560.9533830509</v>
          </cell>
          <cell r="H12">
            <v>285.88493627162933</v>
          </cell>
          <cell r="I12">
            <v>7207.6583686285567</v>
          </cell>
          <cell r="J12">
            <v>3.5000000000000003E-2</v>
          </cell>
        </row>
        <row r="13">
          <cell r="D13" t="str">
            <v>UVR-2021-10</v>
          </cell>
          <cell r="E13">
            <v>2031</v>
          </cell>
          <cell r="F13">
            <v>10</v>
          </cell>
          <cell r="G13">
            <v>2060560.9533830509</v>
          </cell>
          <cell r="H13">
            <v>285.88493627162933</v>
          </cell>
          <cell r="I13">
            <v>7207.6583686285567</v>
          </cell>
          <cell r="J13">
            <v>3.7176634049118418E-2</v>
          </cell>
        </row>
        <row r="14">
          <cell r="D14" t="str">
            <v>UVR-2021-20</v>
          </cell>
          <cell r="E14">
            <v>2041</v>
          </cell>
          <cell r="F14">
            <v>20</v>
          </cell>
          <cell r="G14">
            <v>4121121.9067661017</v>
          </cell>
          <cell r="H14">
            <v>285.88493627162933</v>
          </cell>
          <cell r="I14">
            <v>14415.316737257113</v>
          </cell>
          <cell r="J14">
            <v>4.9791689656060178E-2</v>
          </cell>
        </row>
        <row r="15">
          <cell r="D15" t="str">
            <v>COP-2022-5</v>
          </cell>
          <cell r="E15">
            <v>2026</v>
          </cell>
          <cell r="F15">
            <v>4</v>
          </cell>
          <cell r="G15">
            <v>11602648.081587767</v>
          </cell>
          <cell r="H15">
            <v>1</v>
          </cell>
          <cell r="I15">
            <v>11602648.081587767</v>
          </cell>
          <cell r="J15">
            <v>7.4999999999999997E-2</v>
          </cell>
        </row>
        <row r="16">
          <cell r="D16" t="str">
            <v>COP-2022-10</v>
          </cell>
          <cell r="E16">
            <v>2032</v>
          </cell>
          <cell r="F16">
            <v>10</v>
          </cell>
          <cell r="G16">
            <v>11602648.081587765</v>
          </cell>
          <cell r="H16">
            <v>1</v>
          </cell>
          <cell r="I16">
            <v>11602648.081587765</v>
          </cell>
          <cell r="J16">
            <v>6.6755999999999996E-2</v>
          </cell>
        </row>
        <row r="17">
          <cell r="D17" t="str">
            <v>COP-2022-15</v>
          </cell>
          <cell r="E17">
            <v>2036</v>
          </cell>
          <cell r="F17">
            <v>14</v>
          </cell>
          <cell r="G17">
            <v>11954243.47799952</v>
          </cell>
          <cell r="H17">
            <v>1</v>
          </cell>
          <cell r="I17">
            <v>11954243.47799952</v>
          </cell>
          <cell r="J17">
            <v>7.0624999999999993E-2</v>
          </cell>
        </row>
        <row r="18">
          <cell r="D18" t="str">
            <v>UVR-2022-5</v>
          </cell>
          <cell r="E18">
            <v>2027</v>
          </cell>
          <cell r="F18">
            <v>5</v>
          </cell>
          <cell r="G18">
            <v>2852346.7589694993</v>
          </cell>
          <cell r="H18">
            <v>294.46148435977824</v>
          </cell>
          <cell r="I18">
            <v>9686.6548274423949</v>
          </cell>
          <cell r="J18">
            <v>3.2000000000000001E-2</v>
          </cell>
        </row>
        <row r="19">
          <cell r="D19" t="str">
            <v>UVR-2022-10</v>
          </cell>
          <cell r="E19">
            <v>2031</v>
          </cell>
          <cell r="F19">
            <v>9</v>
          </cell>
          <cell r="G19">
            <v>2852346.7589694993</v>
          </cell>
          <cell r="H19">
            <v>294.46148435977824</v>
          </cell>
          <cell r="I19">
            <v>9686.6548274423949</v>
          </cell>
          <cell r="J19">
            <v>3.7176634049118418E-2</v>
          </cell>
        </row>
        <row r="20">
          <cell r="D20" t="str">
            <v>UVR-2022-20</v>
          </cell>
          <cell r="E20">
            <v>2041</v>
          </cell>
          <cell r="F20">
            <v>19</v>
          </cell>
          <cell r="G20">
            <v>5704693.5179389985</v>
          </cell>
          <cell r="H20">
            <v>294.46148435977824</v>
          </cell>
          <cell r="I20">
            <v>19373.30965488479</v>
          </cell>
          <cell r="J20">
            <v>4.9791689656060178E-2</v>
          </cell>
        </row>
        <row r="21">
          <cell r="D21" t="str">
            <v>COP-2023-5</v>
          </cell>
          <cell r="E21">
            <v>2028</v>
          </cell>
          <cell r="F21">
            <v>5</v>
          </cell>
          <cell r="G21">
            <v>10349765.627555745</v>
          </cell>
          <cell r="H21">
            <v>1</v>
          </cell>
          <cell r="I21">
            <v>10349765.627555745</v>
          </cell>
          <cell r="J21">
            <v>0.06</v>
          </cell>
        </row>
        <row r="22">
          <cell r="D22" t="str">
            <v>COP-2023-10</v>
          </cell>
          <cell r="E22">
            <v>2032</v>
          </cell>
          <cell r="F22">
            <v>9</v>
          </cell>
          <cell r="G22">
            <v>10349765.627555741</v>
          </cell>
          <cell r="H22">
            <v>1</v>
          </cell>
          <cell r="I22">
            <v>10349765.627555741</v>
          </cell>
          <cell r="J22">
            <v>6.6755999999999996E-2</v>
          </cell>
        </row>
        <row r="23">
          <cell r="D23" t="str">
            <v>COP-2023-15</v>
          </cell>
          <cell r="E23">
            <v>2038</v>
          </cell>
          <cell r="F23">
            <v>15</v>
          </cell>
          <cell r="G23">
            <v>10663394.88899683</v>
          </cell>
          <cell r="H23">
            <v>1</v>
          </cell>
          <cell r="I23">
            <v>10663394.88899683</v>
          </cell>
          <cell r="J23">
            <v>7.4181999999999998E-2</v>
          </cell>
        </row>
        <row r="24">
          <cell r="D24" t="str">
            <v>UVR-2023-5</v>
          </cell>
          <cell r="E24">
            <v>2027</v>
          </cell>
          <cell r="F24">
            <v>4</v>
          </cell>
          <cell r="G24">
            <v>2544343.3461279925</v>
          </cell>
          <cell r="H24">
            <v>303.29532889057157</v>
          </cell>
          <cell r="I24">
            <v>8388.9961491823269</v>
          </cell>
          <cell r="J24">
            <v>3.2000000000000001E-2</v>
          </cell>
        </row>
        <row r="25">
          <cell r="D25" t="str">
            <v>UVR-2023-10</v>
          </cell>
          <cell r="E25">
            <v>2033</v>
          </cell>
          <cell r="F25">
            <v>10</v>
          </cell>
          <cell r="G25">
            <v>2544343.3461279925</v>
          </cell>
          <cell r="H25">
            <v>303.29532889057157</v>
          </cell>
          <cell r="I25">
            <v>8388.9961491823269</v>
          </cell>
          <cell r="J25">
            <v>0.03</v>
          </cell>
        </row>
        <row r="26">
          <cell r="D26" t="str">
            <v>UVR-2023-20</v>
          </cell>
          <cell r="E26">
            <v>2043</v>
          </cell>
          <cell r="F26">
            <v>20</v>
          </cell>
          <cell r="G26">
            <v>5088686.692255985</v>
          </cell>
          <cell r="H26">
            <v>303.29532889057157</v>
          </cell>
          <cell r="I26">
            <v>16777.992298364654</v>
          </cell>
          <cell r="J26">
            <v>4.4777279627432609E-2</v>
          </cell>
        </row>
        <row r="27">
          <cell r="D27" t="str">
            <v>COP-2024-5</v>
          </cell>
          <cell r="E27">
            <v>2028</v>
          </cell>
          <cell r="F27">
            <v>4</v>
          </cell>
          <cell r="G27">
            <v>9828772.4059193563</v>
          </cell>
          <cell r="H27">
            <v>1</v>
          </cell>
          <cell r="I27">
            <v>9828772.4059193563</v>
          </cell>
          <cell r="J27">
            <v>0.06</v>
          </cell>
        </row>
        <row r="28">
          <cell r="D28" t="str">
            <v>COP-2024-10</v>
          </cell>
          <cell r="E28">
            <v>2034</v>
          </cell>
          <cell r="F28">
            <v>10</v>
          </cell>
          <cell r="G28">
            <v>9828772.4059193544</v>
          </cell>
          <cell r="H28">
            <v>1</v>
          </cell>
          <cell r="I28">
            <v>9828772.4059193544</v>
          </cell>
          <cell r="J28">
            <v>6.6755999999999996E-2</v>
          </cell>
        </row>
        <row r="29">
          <cell r="D29" t="str">
            <v>COP-2024-15</v>
          </cell>
          <cell r="E29">
            <v>2038</v>
          </cell>
          <cell r="F29">
            <v>14</v>
          </cell>
          <cell r="G29">
            <v>10126613.993977519</v>
          </cell>
          <cell r="H29">
            <v>1</v>
          </cell>
          <cell r="I29">
            <v>10126613.993977519</v>
          </cell>
          <cell r="J29">
            <v>7.4181999999999998E-2</v>
          </cell>
        </row>
        <row r="30">
          <cell r="D30" t="str">
            <v>UVR-2024-5</v>
          </cell>
          <cell r="E30">
            <v>2029</v>
          </cell>
          <cell r="F30">
            <v>5</v>
          </cell>
          <cell r="G30">
            <v>2416264.5388824423</v>
          </cell>
          <cell r="H30">
            <v>312.3941887572887</v>
          </cell>
          <cell r="I30">
            <v>7734.6654510264689</v>
          </cell>
          <cell r="J30">
            <v>3.189727708949408E-2</v>
          </cell>
        </row>
        <row r="31">
          <cell r="D31" t="str">
            <v>UVR-2024-10</v>
          </cell>
          <cell r="E31">
            <v>2033</v>
          </cell>
          <cell r="F31">
            <v>9</v>
          </cell>
          <cell r="G31">
            <v>2416264.5388824423</v>
          </cell>
          <cell r="H31">
            <v>312.3941887572887</v>
          </cell>
          <cell r="I31">
            <v>7734.6654510264689</v>
          </cell>
          <cell r="J31">
            <v>0.03</v>
          </cell>
        </row>
        <row r="32">
          <cell r="D32" t="str">
            <v>UVR-2024-20</v>
          </cell>
          <cell r="E32">
            <v>2043</v>
          </cell>
          <cell r="F32">
            <v>19</v>
          </cell>
          <cell r="G32">
            <v>4832529.0777648846</v>
          </cell>
          <cell r="H32">
            <v>312.3941887572887</v>
          </cell>
          <cell r="I32">
            <v>15469.330902052938</v>
          </cell>
          <cell r="J32">
            <v>4.4777279627432609E-2</v>
          </cell>
        </row>
        <row r="33">
          <cell r="D33" t="str">
            <v>COP-2025-5</v>
          </cell>
          <cell r="E33">
            <v>2030</v>
          </cell>
          <cell r="F33">
            <v>5</v>
          </cell>
          <cell r="G33">
            <v>12108277.999341134</v>
          </cell>
          <cell r="H33">
            <v>1</v>
          </cell>
          <cell r="I33">
            <v>12108277.999341134</v>
          </cell>
          <cell r="J33">
            <v>7.7499999999999999E-2</v>
          </cell>
        </row>
        <row r="34">
          <cell r="D34" t="str">
            <v>COP-2025-10</v>
          </cell>
          <cell r="E34">
            <v>2034</v>
          </cell>
          <cell r="F34">
            <v>9</v>
          </cell>
          <cell r="G34">
            <v>12108277.99934113</v>
          </cell>
          <cell r="H34">
            <v>1</v>
          </cell>
          <cell r="I34">
            <v>12108277.99934113</v>
          </cell>
          <cell r="J34">
            <v>6.6755999999999996E-2</v>
          </cell>
        </row>
        <row r="35">
          <cell r="D35" t="str">
            <v>COP-2025-15</v>
          </cell>
          <cell r="E35">
            <v>2040</v>
          </cell>
          <cell r="F35">
            <v>15</v>
          </cell>
          <cell r="G35">
            <v>12475195.514472684</v>
          </cell>
          <cell r="H35">
            <v>1</v>
          </cell>
          <cell r="I35">
            <v>12475195.514472684</v>
          </cell>
          <cell r="J35">
            <v>7.4497999999999995E-2</v>
          </cell>
        </row>
        <row r="36">
          <cell r="D36" t="str">
            <v>UVR-2025-5</v>
          </cell>
          <cell r="E36">
            <v>2029</v>
          </cell>
          <cell r="F36">
            <v>4</v>
          </cell>
          <cell r="G36">
            <v>2976648.7154711797</v>
          </cell>
          <cell r="H36">
            <v>321.76601442000737</v>
          </cell>
          <cell r="I36">
            <v>9250.9730116671144</v>
          </cell>
          <cell r="J36">
            <v>3.189727708949408E-2</v>
          </cell>
        </row>
        <row r="37">
          <cell r="D37" t="str">
            <v>UVR-2025-10</v>
          </cell>
          <cell r="E37">
            <v>2035</v>
          </cell>
          <cell r="F37">
            <v>10</v>
          </cell>
          <cell r="G37">
            <v>2976648.7154711797</v>
          </cell>
          <cell r="H37">
            <v>321.76601442000737</v>
          </cell>
          <cell r="I37">
            <v>9250.9730116671144</v>
          </cell>
          <cell r="J37">
            <v>4.7500000000000001E-2</v>
          </cell>
        </row>
        <row r="38">
          <cell r="D38" t="str">
            <v>UVR-2025-20</v>
          </cell>
          <cell r="E38">
            <v>2045</v>
          </cell>
          <cell r="F38">
            <v>20</v>
          </cell>
          <cell r="G38">
            <v>5953297.4309423594</v>
          </cell>
          <cell r="H38">
            <v>321.76601442000737</v>
          </cell>
          <cell r="I38">
            <v>18501.946023334229</v>
          </cell>
          <cell r="J38">
            <v>4.3013180928317407E-2</v>
          </cell>
        </row>
        <row r="39">
          <cell r="D39" t="str">
            <v>COP-2026-5</v>
          </cell>
          <cell r="E39">
            <v>2030</v>
          </cell>
          <cell r="F39">
            <v>4</v>
          </cell>
          <cell r="G39">
            <v>17866819.59949578</v>
          </cell>
          <cell r="H39">
            <v>1</v>
          </cell>
          <cell r="I39">
            <v>17866819.59949578</v>
          </cell>
          <cell r="J39">
            <v>7.7499999999999999E-2</v>
          </cell>
        </row>
        <row r="40">
          <cell r="D40" t="str">
            <v>COP-2026-10</v>
          </cell>
          <cell r="E40">
            <v>2036</v>
          </cell>
          <cell r="F40">
            <v>10</v>
          </cell>
          <cell r="G40">
            <v>17866819.599495772</v>
          </cell>
          <cell r="H40">
            <v>1</v>
          </cell>
          <cell r="I40">
            <v>17866819.599495772</v>
          </cell>
          <cell r="J40">
            <v>7.0624999999999993E-2</v>
          </cell>
        </row>
        <row r="41">
          <cell r="D41" t="str">
            <v>COP-2026-15</v>
          </cell>
          <cell r="E41">
            <v>2040</v>
          </cell>
          <cell r="F41">
            <v>14</v>
          </cell>
          <cell r="G41">
            <v>18408238.37523808</v>
          </cell>
          <cell r="H41">
            <v>1</v>
          </cell>
          <cell r="I41">
            <v>18408238.37523808</v>
          </cell>
          <cell r="J41">
            <v>7.4497999999999995E-2</v>
          </cell>
        </row>
        <row r="42">
          <cell r="D42" t="str">
            <v>UVR-2026-5</v>
          </cell>
          <cell r="E42">
            <v>2031</v>
          </cell>
          <cell r="F42">
            <v>5</v>
          </cell>
          <cell r="G42">
            <v>4392304.6376444567</v>
          </cell>
          <cell r="H42">
            <v>331.41899485260757</v>
          </cell>
          <cell r="I42">
            <v>13253.026247327352</v>
          </cell>
          <cell r="J42">
            <v>3.7176634049118418E-2</v>
          </cell>
        </row>
        <row r="43">
          <cell r="D43" t="str">
            <v>UVR-2026-10</v>
          </cell>
          <cell r="E43">
            <v>2035</v>
          </cell>
          <cell r="F43">
            <v>9</v>
          </cell>
          <cell r="G43">
            <v>4392304.6376444567</v>
          </cell>
          <cell r="H43">
            <v>331.41899485260757</v>
          </cell>
          <cell r="I43">
            <v>13253.026247327352</v>
          </cell>
          <cell r="J43">
            <v>4.7500000000000001E-2</v>
          </cell>
        </row>
        <row r="44">
          <cell r="D44" t="str">
            <v>UVR-2026-20</v>
          </cell>
          <cell r="E44">
            <v>2045</v>
          </cell>
          <cell r="F44">
            <v>19</v>
          </cell>
          <cell r="G44">
            <v>8784609.2752889134</v>
          </cell>
          <cell r="H44">
            <v>331.41899485260757</v>
          </cell>
          <cell r="I44">
            <v>26506.052494654705</v>
          </cell>
          <cell r="J44">
            <v>4.3013180928317407E-2</v>
          </cell>
        </row>
        <row r="45">
          <cell r="D45" t="str">
            <v>COP-2027-5</v>
          </cell>
          <cell r="E45">
            <v>2032</v>
          </cell>
          <cell r="F45">
            <v>5</v>
          </cell>
          <cell r="G45">
            <v>8795824.1146766394</v>
          </cell>
          <cell r="H45">
            <v>1</v>
          </cell>
          <cell r="I45">
            <v>8795824.1146766394</v>
          </cell>
          <cell r="J45">
            <v>6.6755999999999996E-2</v>
          </cell>
        </row>
        <row r="46">
          <cell r="D46" t="str">
            <v>COP-2027-10</v>
          </cell>
          <cell r="E46">
            <v>2036</v>
          </cell>
          <cell r="F46">
            <v>9</v>
          </cell>
          <cell r="G46">
            <v>8795824.1146766376</v>
          </cell>
          <cell r="H46">
            <v>1</v>
          </cell>
          <cell r="I46">
            <v>8795824.1146766376</v>
          </cell>
          <cell r="J46">
            <v>7.0624999999999993E-2</v>
          </cell>
        </row>
        <row r="47">
          <cell r="D47" t="str">
            <v>COP-2027-15</v>
          </cell>
          <cell r="E47">
            <v>2042</v>
          </cell>
          <cell r="F47">
            <v>15</v>
          </cell>
          <cell r="G47">
            <v>9062364.23936381</v>
          </cell>
          <cell r="H47">
            <v>1</v>
          </cell>
          <cell r="I47">
            <v>9062364.23936381</v>
          </cell>
          <cell r="J47">
            <v>7.4813999999999992E-2</v>
          </cell>
        </row>
        <row r="48">
          <cell r="D48" t="str">
            <v>UVR-2027-5</v>
          </cell>
          <cell r="E48">
            <v>2031</v>
          </cell>
          <cell r="F48">
            <v>4</v>
          </cell>
          <cell r="G48">
            <v>2162328.826104532</v>
          </cell>
          <cell r="H48">
            <v>341.36156469818582</v>
          </cell>
          <cell r="I48">
            <v>6334.4238183825728</v>
          </cell>
          <cell r="J48">
            <v>3.7176634049118418E-2</v>
          </cell>
        </row>
        <row r="49">
          <cell r="D49" t="str">
            <v>UVR-2027-10</v>
          </cell>
          <cell r="E49">
            <v>2037</v>
          </cell>
          <cell r="F49">
            <v>10</v>
          </cell>
          <cell r="G49">
            <v>2162328.826104532</v>
          </cell>
          <cell r="H49">
            <v>341.36156469818582</v>
          </cell>
          <cell r="I49">
            <v>6334.4238183825728</v>
          </cell>
          <cell r="J49">
            <v>3.6200000000000003E-2</v>
          </cell>
        </row>
        <row r="50">
          <cell r="D50" t="str">
            <v>UVR-2027-20</v>
          </cell>
          <cell r="E50">
            <v>2047</v>
          </cell>
          <cell r="F50">
            <v>20</v>
          </cell>
          <cell r="G50">
            <v>4324657.652209064</v>
          </cell>
          <cell r="H50">
            <v>341.36156469818582</v>
          </cell>
          <cell r="I50">
            <v>12668.847636765146</v>
          </cell>
          <cell r="J50">
            <v>4.0546793734777209E-2</v>
          </cell>
        </row>
        <row r="51">
          <cell r="D51" t="str">
            <v>COP-2028-5</v>
          </cell>
          <cell r="E51">
            <v>2032</v>
          </cell>
          <cell r="F51">
            <v>4</v>
          </cell>
          <cell r="G51">
            <v>16018126.803353289</v>
          </cell>
          <cell r="H51">
            <v>1</v>
          </cell>
          <cell r="I51">
            <v>16018126.803353289</v>
          </cell>
          <cell r="J51">
            <v>6.6755999999999996E-2</v>
          </cell>
        </row>
        <row r="52">
          <cell r="D52" t="str">
            <v>COP-2028-10</v>
          </cell>
          <cell r="E52">
            <v>2038</v>
          </cell>
          <cell r="F52">
            <v>10</v>
          </cell>
          <cell r="G52">
            <v>16018126.803353284</v>
          </cell>
          <cell r="H52">
            <v>1</v>
          </cell>
          <cell r="I52">
            <v>16018126.803353284</v>
          </cell>
          <cell r="J52">
            <v>7.4181999999999998E-2</v>
          </cell>
        </row>
        <row r="53">
          <cell r="D53" t="str">
            <v>COP-2028-15</v>
          </cell>
          <cell r="E53">
            <v>2042</v>
          </cell>
          <cell r="F53">
            <v>14</v>
          </cell>
          <cell r="G53">
            <v>16503524.585273087</v>
          </cell>
          <cell r="H53">
            <v>1</v>
          </cell>
          <cell r="I53">
            <v>16503524.585273087</v>
          </cell>
          <cell r="J53">
            <v>7.4813999999999992E-2</v>
          </cell>
        </row>
        <row r="54">
          <cell r="D54" t="str">
            <v>UVR-2028-5</v>
          </cell>
          <cell r="E54">
            <v>2033</v>
          </cell>
          <cell r="F54">
            <v>5</v>
          </cell>
          <cell r="G54">
            <v>3937829.6877599396</v>
          </cell>
          <cell r="H54">
            <v>351.60241163913139</v>
          </cell>
          <cell r="I54">
            <v>11199.666320268439</v>
          </cell>
          <cell r="J54">
            <v>0.03</v>
          </cell>
        </row>
        <row r="55">
          <cell r="D55" t="str">
            <v>UVR-2028-10</v>
          </cell>
          <cell r="E55">
            <v>2037</v>
          </cell>
          <cell r="F55">
            <v>9</v>
          </cell>
          <cell r="G55">
            <v>3937829.6877599396</v>
          </cell>
          <cell r="H55">
            <v>351.60241163913139</v>
          </cell>
          <cell r="I55">
            <v>11199.666320268439</v>
          </cell>
          <cell r="J55">
            <v>3.6200000000000003E-2</v>
          </cell>
        </row>
        <row r="56">
          <cell r="D56" t="str">
            <v>UVR-2028-20</v>
          </cell>
          <cell r="E56">
            <v>2047</v>
          </cell>
          <cell r="F56">
            <v>19</v>
          </cell>
          <cell r="G56">
            <v>7875659.3755198792</v>
          </cell>
          <cell r="H56">
            <v>351.60241163913139</v>
          </cell>
          <cell r="I56">
            <v>22399.332640536879</v>
          </cell>
          <cell r="J56">
            <v>4.0546793734777209E-2</v>
          </cell>
        </row>
        <row r="57">
          <cell r="D57" t="str">
            <v>COP-2029-5</v>
          </cell>
          <cell r="E57">
            <v>2034</v>
          </cell>
          <cell r="F57">
            <v>5</v>
          </cell>
          <cell r="G57">
            <v>5512506.5101664439</v>
          </cell>
          <cell r="H57">
            <v>1</v>
          </cell>
          <cell r="I57">
            <v>5512506.5101664439</v>
          </cell>
          <cell r="J57">
            <v>6.6755999999999996E-2</v>
          </cell>
        </row>
        <row r="58">
          <cell r="D58" t="str">
            <v>COP-2029-10</v>
          </cell>
          <cell r="E58">
            <v>2038</v>
          </cell>
          <cell r="F58">
            <v>9</v>
          </cell>
          <cell r="G58">
            <v>5512506.510166442</v>
          </cell>
          <cell r="H58">
            <v>1</v>
          </cell>
          <cell r="I58">
            <v>5512506.510166442</v>
          </cell>
          <cell r="J58">
            <v>7.4181999999999998E-2</v>
          </cell>
        </row>
        <row r="59">
          <cell r="D59" t="str">
            <v>COP-2029-15</v>
          </cell>
          <cell r="E59">
            <v>2044</v>
          </cell>
          <cell r="F59">
            <v>15</v>
          </cell>
          <cell r="G59">
            <v>5679552.1619896693</v>
          </cell>
          <cell r="H59">
            <v>1</v>
          </cell>
          <cell r="I59">
            <v>5679552.1619896693</v>
          </cell>
          <cell r="J59">
            <v>7.4831000000000009E-2</v>
          </cell>
        </row>
        <row r="60">
          <cell r="D60" t="str">
            <v>UVR-2029-5</v>
          </cell>
          <cell r="E60">
            <v>2033</v>
          </cell>
          <cell r="F60">
            <v>4</v>
          </cell>
          <cell r="G60">
            <v>1355171.678698353</v>
          </cell>
          <cell r="H60">
            <v>362.15048398830533</v>
          </cell>
          <cell r="I60">
            <v>3742.0126124755216</v>
          </cell>
          <cell r="J60">
            <v>0.03</v>
          </cell>
        </row>
        <row r="61">
          <cell r="D61" t="str">
            <v>UVR-2029-10</v>
          </cell>
          <cell r="E61">
            <v>2039</v>
          </cell>
          <cell r="F61">
            <v>10</v>
          </cell>
          <cell r="G61">
            <v>1355171.678698353</v>
          </cell>
          <cell r="H61">
            <v>362.15048398830533</v>
          </cell>
          <cell r="I61">
            <v>3742.0126124755216</v>
          </cell>
          <cell r="J61">
            <v>4.6842352106952534E-2</v>
          </cell>
        </row>
        <row r="62">
          <cell r="D62" t="str">
            <v>UVR-2029-20</v>
          </cell>
          <cell r="E62">
            <v>2049</v>
          </cell>
          <cell r="F62">
            <v>20</v>
          </cell>
          <cell r="G62">
            <v>2710343.357396706</v>
          </cell>
          <cell r="H62">
            <v>362.15048398830533</v>
          </cell>
          <cell r="I62">
            <v>7484.0252249510431</v>
          </cell>
          <cell r="J62">
            <v>3.8274408080686939E-2</v>
          </cell>
        </row>
        <row r="63">
          <cell r="D63" t="str">
            <v>COP-2030-5</v>
          </cell>
          <cell r="E63">
            <v>2034</v>
          </cell>
          <cell r="F63">
            <v>4</v>
          </cell>
          <cell r="G63">
            <v>19931984.161822099</v>
          </cell>
          <cell r="H63">
            <v>1</v>
          </cell>
          <cell r="I63">
            <v>19931984.161822099</v>
          </cell>
          <cell r="J63">
            <v>6.6755999999999996E-2</v>
          </cell>
        </row>
        <row r="64">
          <cell r="D64" t="str">
            <v>COP-2030-10</v>
          </cell>
          <cell r="E64">
            <v>2040</v>
          </cell>
          <cell r="F64">
            <v>10</v>
          </cell>
          <cell r="G64">
            <v>19931984.161822096</v>
          </cell>
          <cell r="H64">
            <v>1</v>
          </cell>
          <cell r="I64">
            <v>19931984.161822096</v>
          </cell>
          <cell r="J64">
            <v>7.4497999999999995E-2</v>
          </cell>
        </row>
        <row r="65">
          <cell r="D65" t="str">
            <v>COP-2030-15</v>
          </cell>
          <cell r="E65">
            <v>2044</v>
          </cell>
          <cell r="F65">
            <v>14</v>
          </cell>
          <cell r="G65">
            <v>20535983.681877319</v>
          </cell>
          <cell r="H65">
            <v>1</v>
          </cell>
          <cell r="I65">
            <v>20535983.681877319</v>
          </cell>
          <cell r="J65">
            <v>7.4831000000000009E-2</v>
          </cell>
        </row>
        <row r="66">
          <cell r="D66" t="str">
            <v>UVR-2030-5</v>
          </cell>
          <cell r="E66">
            <v>2035</v>
          </cell>
          <cell r="F66">
            <v>5</v>
          </cell>
          <cell r="G66">
            <v>4899996.1064082021</v>
          </cell>
          <cell r="H66">
            <v>373.01499850795449</v>
          </cell>
          <cell r="I66">
            <v>13136.190571446179</v>
          </cell>
          <cell r="J66">
            <v>4.7500000000000001E-2</v>
          </cell>
        </row>
        <row r="67">
          <cell r="D67" t="str">
            <v>UVR-2030-10</v>
          </cell>
          <cell r="E67">
            <v>2039</v>
          </cell>
          <cell r="F67">
            <v>9</v>
          </cell>
          <cell r="G67">
            <v>4899996.1064082021</v>
          </cell>
          <cell r="H67">
            <v>373.01499850795449</v>
          </cell>
          <cell r="I67">
            <v>13136.190571446179</v>
          </cell>
          <cell r="J67">
            <v>4.6842352106952534E-2</v>
          </cell>
        </row>
        <row r="68">
          <cell r="D68" t="str">
            <v>UVR-2030-20</v>
          </cell>
          <cell r="E68">
            <v>2049</v>
          </cell>
          <cell r="F68">
            <v>19</v>
          </cell>
          <cell r="G68">
            <v>9799992.2128164042</v>
          </cell>
          <cell r="H68">
            <v>373.01499850795449</v>
          </cell>
          <cell r="I68">
            <v>26272.381142892358</v>
          </cell>
          <cell r="J68">
            <v>3.8274408080686939E-2</v>
          </cell>
        </row>
        <row r="69">
          <cell r="D69" t="str">
            <v>COP-2031-5</v>
          </cell>
          <cell r="E69">
            <v>2036</v>
          </cell>
          <cell r="F69">
            <v>5</v>
          </cell>
          <cell r="G69">
            <v>8616075.6415075883</v>
          </cell>
          <cell r="H69">
            <v>1</v>
          </cell>
          <cell r="I69">
            <v>8616075.6415075883</v>
          </cell>
          <cell r="J69">
            <v>7.0624999999999993E-2</v>
          </cell>
        </row>
        <row r="70">
          <cell r="D70" t="str">
            <v>COP-2031-10</v>
          </cell>
          <cell r="E70">
            <v>2040</v>
          </cell>
          <cell r="F70">
            <v>9</v>
          </cell>
          <cell r="G70">
            <v>8616075.6415075846</v>
          </cell>
          <cell r="H70">
            <v>1</v>
          </cell>
          <cell r="I70">
            <v>8616075.6415075846</v>
          </cell>
          <cell r="J70">
            <v>7.4497999999999995E-2</v>
          </cell>
        </row>
        <row r="71">
          <cell r="D71" t="str">
            <v>COP-2031-15</v>
          </cell>
          <cell r="E71">
            <v>2046</v>
          </cell>
          <cell r="F71">
            <v>15</v>
          </cell>
          <cell r="G71">
            <v>8877168.8427653927</v>
          </cell>
          <cell r="H71">
            <v>1</v>
          </cell>
          <cell r="I71">
            <v>8877168.8427653927</v>
          </cell>
          <cell r="J71">
            <v>7.4549000000000004E-2</v>
          </cell>
        </row>
        <row r="72">
          <cell r="D72" t="str">
            <v>UVR-2031-5</v>
          </cell>
          <cell r="E72">
            <v>2035</v>
          </cell>
          <cell r="F72">
            <v>4</v>
          </cell>
          <cell r="G72">
            <v>2118140.2088795491</v>
          </cell>
          <cell r="H72">
            <v>384.20544846319314</v>
          </cell>
          <cell r="I72">
            <v>5513.0405291024053</v>
          </cell>
          <cell r="J72">
            <v>4.7500000000000001E-2</v>
          </cell>
        </row>
        <row r="73">
          <cell r="D73" t="str">
            <v>UVR-2031-10</v>
          </cell>
          <cell r="E73">
            <v>2041</v>
          </cell>
          <cell r="F73">
            <v>10</v>
          </cell>
          <cell r="G73">
            <v>2118140.2088795491</v>
          </cell>
          <cell r="H73">
            <v>384.20544846319314</v>
          </cell>
          <cell r="I73">
            <v>5513.0405291024053</v>
          </cell>
          <cell r="J73">
            <v>4.9791689656060178E-2</v>
          </cell>
        </row>
        <row r="74">
          <cell r="D74" t="str">
            <v>UVR-2031-20</v>
          </cell>
          <cell r="E74">
            <v>2051</v>
          </cell>
          <cell r="F74">
            <v>20</v>
          </cell>
          <cell r="G74">
            <v>4236280.4177590981</v>
          </cell>
          <cell r="H74">
            <v>384.20544846319314</v>
          </cell>
          <cell r="I74">
            <v>11026.081058204811</v>
          </cell>
          <cell r="J74">
            <v>3.6119193375097947E-2</v>
          </cell>
        </row>
        <row r="75">
          <cell r="D75" t="str">
            <v>COP-2032-5</v>
          </cell>
          <cell r="E75">
            <v>2036</v>
          </cell>
          <cell r="F75">
            <v>4</v>
          </cell>
          <cell r="G75">
            <v>22032119.973566499</v>
          </cell>
          <cell r="H75">
            <v>1</v>
          </cell>
          <cell r="I75">
            <v>22032119.973566499</v>
          </cell>
          <cell r="J75">
            <v>7.0624999999999993E-2</v>
          </cell>
        </row>
        <row r="76">
          <cell r="D76" t="str">
            <v>COP-2032-10</v>
          </cell>
          <cell r="E76">
            <v>2042</v>
          </cell>
          <cell r="F76">
            <v>10</v>
          </cell>
          <cell r="G76">
            <v>22032119.973566487</v>
          </cell>
          <cell r="H76">
            <v>1</v>
          </cell>
          <cell r="I76">
            <v>22032119.973566487</v>
          </cell>
          <cell r="J76">
            <v>7.4813999999999992E-2</v>
          </cell>
        </row>
        <row r="77">
          <cell r="D77" t="str">
            <v>COP-2032-15</v>
          </cell>
          <cell r="E77">
            <v>2046</v>
          </cell>
          <cell r="F77">
            <v>14</v>
          </cell>
          <cell r="G77">
            <v>22699759.972765483</v>
          </cell>
          <cell r="H77">
            <v>1</v>
          </cell>
          <cell r="I77">
            <v>22699759.972765483</v>
          </cell>
          <cell r="J77">
            <v>7.4549000000000004E-2</v>
          </cell>
        </row>
        <row r="78">
          <cell r="D78" t="str">
            <v>UVR-2032-5</v>
          </cell>
          <cell r="E78">
            <v>2037</v>
          </cell>
          <cell r="F78">
            <v>5</v>
          </cell>
          <cell r="G78">
            <v>5416284.7617136175</v>
          </cell>
          <cell r="H78">
            <v>395.73161191708891</v>
          </cell>
          <cell r="I78">
            <v>13686.762943892392</v>
          </cell>
          <cell r="J78">
            <v>3.6200000000000003E-2</v>
          </cell>
        </row>
        <row r="79">
          <cell r="D79" t="str">
            <v>UVR-2032-10</v>
          </cell>
          <cell r="E79">
            <v>2041</v>
          </cell>
          <cell r="F79">
            <v>9</v>
          </cell>
          <cell r="G79">
            <v>5416284.7617136175</v>
          </cell>
          <cell r="H79">
            <v>395.73161191708891</v>
          </cell>
          <cell r="I79">
            <v>13686.762943892392</v>
          </cell>
          <cell r="J79">
            <v>4.9791689656060178E-2</v>
          </cell>
        </row>
        <row r="80">
          <cell r="D80" t="str">
            <v>UVR-2032-20</v>
          </cell>
          <cell r="E80">
            <v>2051</v>
          </cell>
          <cell r="F80">
            <v>19</v>
          </cell>
          <cell r="G80">
            <v>10832569.523427235</v>
          </cell>
          <cell r="H80">
            <v>395.73161191708891</v>
          </cell>
          <cell r="I80">
            <v>27373.525887784785</v>
          </cell>
          <cell r="J80">
            <v>3.6119193375097947E-2</v>
          </cell>
        </row>
        <row r="81">
          <cell r="D81" t="str">
            <v>COP-2033-5</v>
          </cell>
          <cell r="E81">
            <v>2038</v>
          </cell>
          <cell r="F81">
            <v>5</v>
          </cell>
          <cell r="G81">
            <v>11971532.315535521</v>
          </cell>
          <cell r="H81">
            <v>1</v>
          </cell>
          <cell r="I81">
            <v>11971532.315535521</v>
          </cell>
          <cell r="J81">
            <v>7.4181999999999998E-2</v>
          </cell>
        </row>
        <row r="82">
          <cell r="D82" t="str">
            <v>COP-2033-10</v>
          </cell>
          <cell r="E82">
            <v>2042</v>
          </cell>
          <cell r="F82">
            <v>9</v>
          </cell>
          <cell r="G82">
            <v>11971532.315535517</v>
          </cell>
          <cell r="H82">
            <v>1</v>
          </cell>
          <cell r="I82">
            <v>11971532.315535517</v>
          </cell>
          <cell r="J82">
            <v>7.4813999999999992E-2</v>
          </cell>
        </row>
        <row r="83">
          <cell r="D83" t="str">
            <v>COP-2033-15</v>
          </cell>
          <cell r="E83">
            <v>2048</v>
          </cell>
          <cell r="F83">
            <v>15</v>
          </cell>
          <cell r="G83">
            <v>12334306.022066902</v>
          </cell>
          <cell r="H83">
            <v>1</v>
          </cell>
          <cell r="I83">
            <v>12334306.022066902</v>
          </cell>
          <cell r="J83">
            <v>7.4267E-2</v>
          </cell>
        </row>
        <row r="84">
          <cell r="D84" t="str">
            <v>UVR-2033-5</v>
          </cell>
          <cell r="E84">
            <v>2037</v>
          </cell>
          <cell r="F84">
            <v>4</v>
          </cell>
          <cell r="G84">
            <v>2943031.7251717867</v>
          </cell>
          <cell r="H84">
            <v>407.60356027460159</v>
          </cell>
          <cell r="I84">
            <v>7220.3287998492287</v>
          </cell>
          <cell r="J84">
            <v>3.6200000000000003E-2</v>
          </cell>
        </row>
        <row r="85">
          <cell r="D85" t="str">
            <v>UVR-2033-10</v>
          </cell>
          <cell r="E85">
            <v>2043</v>
          </cell>
          <cell r="F85">
            <v>10</v>
          </cell>
          <cell r="G85">
            <v>2943031.7251717867</v>
          </cell>
          <cell r="H85">
            <v>407.60356027460159</v>
          </cell>
          <cell r="I85">
            <v>7220.3287998492287</v>
          </cell>
          <cell r="J85">
            <v>4.4777279627432609E-2</v>
          </cell>
        </row>
        <row r="86">
          <cell r="D86" t="str">
            <v>UVR-2033-20</v>
          </cell>
          <cell r="E86">
            <v>2053</v>
          </cell>
          <cell r="F86">
            <v>20</v>
          </cell>
          <cell r="G86">
            <v>5886063.4503435735</v>
          </cell>
          <cell r="H86">
            <v>407.60356027460159</v>
          </cell>
          <cell r="I86">
            <v>14440.657599698457</v>
          </cell>
          <cell r="J86">
            <v>3.4861662584572128E-2</v>
          </cell>
        </row>
        <row r="87">
          <cell r="D87" t="str">
            <v>COP-2034-5</v>
          </cell>
          <cell r="E87">
            <v>2038</v>
          </cell>
          <cell r="F87">
            <v>4</v>
          </cell>
          <cell r="G87" t="e">
            <v>#N/A</v>
          </cell>
          <cell r="H87">
            <v>1</v>
          </cell>
          <cell r="I87" t="e">
            <v>#N/A</v>
          </cell>
          <cell r="J87">
            <v>7.4181999999999998E-2</v>
          </cell>
        </row>
        <row r="88">
          <cell r="D88" t="str">
            <v>COP-2034-10</v>
          </cell>
          <cell r="E88">
            <v>2044</v>
          </cell>
          <cell r="F88">
            <v>10</v>
          </cell>
          <cell r="G88" t="e">
            <v>#N/A</v>
          </cell>
          <cell r="H88">
            <v>1</v>
          </cell>
          <cell r="I88" t="e">
            <v>#N/A</v>
          </cell>
          <cell r="J88">
            <v>7.4831000000000009E-2</v>
          </cell>
        </row>
        <row r="89">
          <cell r="D89" t="str">
            <v>COP-2034-15</v>
          </cell>
          <cell r="E89">
            <v>2048</v>
          </cell>
          <cell r="F89">
            <v>14</v>
          </cell>
          <cell r="G89" t="e">
            <v>#N/A</v>
          </cell>
          <cell r="H89">
            <v>1</v>
          </cell>
          <cell r="I89" t="e">
            <v>#N/A</v>
          </cell>
          <cell r="J89">
            <v>7.4267E-2</v>
          </cell>
        </row>
        <row r="90">
          <cell r="D90" t="str">
            <v>UVR-2034-5</v>
          </cell>
          <cell r="E90">
            <v>2039</v>
          </cell>
          <cell r="F90">
            <v>5</v>
          </cell>
          <cell r="G90" t="e">
            <v>#N/A</v>
          </cell>
          <cell r="H90">
            <v>419.83166708283966</v>
          </cell>
          <cell r="I90" t="e">
            <v>#N/A</v>
          </cell>
          <cell r="J90">
            <v>4.6842352106952534E-2</v>
          </cell>
        </row>
        <row r="91">
          <cell r="D91" t="str">
            <v>UVR-2034-10</v>
          </cell>
          <cell r="E91">
            <v>2043</v>
          </cell>
          <cell r="F91">
            <v>9</v>
          </cell>
          <cell r="G91" t="e">
            <v>#N/A</v>
          </cell>
          <cell r="H91">
            <v>419.83166708283966</v>
          </cell>
          <cell r="I91" t="e">
            <v>#N/A</v>
          </cell>
          <cell r="J91">
            <v>4.4777279627432609E-2</v>
          </cell>
        </row>
        <row r="92">
          <cell r="D92" t="str">
            <v>UVR-2034-20</v>
          </cell>
          <cell r="E92">
            <v>2053</v>
          </cell>
          <cell r="F92">
            <v>19</v>
          </cell>
          <cell r="G92" t="e">
            <v>#N/A</v>
          </cell>
          <cell r="H92">
            <v>419.83166708283966</v>
          </cell>
          <cell r="I92" t="e">
            <v>#N/A</v>
          </cell>
          <cell r="J92">
            <v>3.4861662584572128E-2</v>
          </cell>
        </row>
        <row r="93">
          <cell r="D93" t="str">
            <v>COP-2035-5</v>
          </cell>
          <cell r="E93" t="e">
            <v>#N/A</v>
          </cell>
          <cell r="F93" t="e">
            <v>#N/A</v>
          </cell>
          <cell r="G93" t="e">
            <v>#N/A</v>
          </cell>
          <cell r="H93">
            <v>1</v>
          </cell>
          <cell r="I93" t="e">
            <v>#N/A</v>
          </cell>
          <cell r="J93" t="e">
            <v>#N/A</v>
          </cell>
        </row>
        <row r="94">
          <cell r="D94" t="str">
            <v>COP-2035-10</v>
          </cell>
          <cell r="E94" t="e">
            <v>#N/A</v>
          </cell>
          <cell r="F94" t="e">
            <v>#N/A</v>
          </cell>
          <cell r="G94" t="e">
            <v>#N/A</v>
          </cell>
          <cell r="H94">
            <v>1</v>
          </cell>
          <cell r="I94" t="e">
            <v>#N/A</v>
          </cell>
          <cell r="J94" t="e">
            <v>#N/A</v>
          </cell>
        </row>
        <row r="95">
          <cell r="D95" t="str">
            <v>COP-2035-15</v>
          </cell>
          <cell r="E95" t="e">
            <v>#N/A</v>
          </cell>
          <cell r="F95" t="e">
            <v>#N/A</v>
          </cell>
          <cell r="G95" t="e">
            <v>#N/A</v>
          </cell>
          <cell r="H95">
            <v>1</v>
          </cell>
          <cell r="I95" t="e">
            <v>#N/A</v>
          </cell>
          <cell r="J95" t="e">
            <v>#N/A</v>
          </cell>
        </row>
        <row r="96">
          <cell r="D96" t="str">
            <v>UVR-2035-5</v>
          </cell>
          <cell r="E96" t="e">
            <v>#N/A</v>
          </cell>
          <cell r="F96" t="e">
            <v>#N/A</v>
          </cell>
          <cell r="G96" t="e">
            <v>#N/A</v>
          </cell>
          <cell r="H96">
            <v>432.42661709532484</v>
          </cell>
          <cell r="I96" t="e">
            <v>#N/A</v>
          </cell>
          <cell r="J96" t="e">
            <v>#N/A</v>
          </cell>
        </row>
        <row r="97">
          <cell r="D97" t="str">
            <v>UVR-2035-10</v>
          </cell>
          <cell r="E97" t="e">
            <v>#N/A</v>
          </cell>
          <cell r="F97" t="e">
            <v>#N/A</v>
          </cell>
          <cell r="G97" t="e">
            <v>#N/A</v>
          </cell>
          <cell r="H97">
            <v>432.42661709532484</v>
          </cell>
          <cell r="I97" t="e">
            <v>#N/A</v>
          </cell>
          <cell r="J97" t="e">
            <v>#N/A</v>
          </cell>
        </row>
        <row r="98">
          <cell r="D98" t="str">
            <v>UVR-2035-20</v>
          </cell>
          <cell r="E98" t="e">
            <v>#N/A</v>
          </cell>
          <cell r="F98" t="e">
            <v>#N/A</v>
          </cell>
          <cell r="G98" t="e">
            <v>#N/A</v>
          </cell>
          <cell r="H98">
            <v>432.42661709532484</v>
          </cell>
          <cell r="I98" t="e">
            <v>#N/A</v>
          </cell>
          <cell r="J98" t="e">
            <v>#N/A</v>
          </cell>
        </row>
        <row r="99">
          <cell r="D99" t="str">
            <v>COP-2036-5</v>
          </cell>
          <cell r="E99" t="e">
            <v>#N/A</v>
          </cell>
          <cell r="F99" t="e">
            <v>#N/A</v>
          </cell>
          <cell r="G99" t="e">
            <v>#N/A</v>
          </cell>
          <cell r="H99">
            <v>1</v>
          </cell>
          <cell r="I99" t="e">
            <v>#N/A</v>
          </cell>
          <cell r="J99" t="e">
            <v>#N/A</v>
          </cell>
        </row>
        <row r="100">
          <cell r="D100" t="str">
            <v>COP-2036-10</v>
          </cell>
          <cell r="E100" t="e">
            <v>#N/A</v>
          </cell>
          <cell r="F100" t="e">
            <v>#N/A</v>
          </cell>
          <cell r="G100" t="e">
            <v>#N/A</v>
          </cell>
          <cell r="H100">
            <v>1</v>
          </cell>
          <cell r="I100" t="e">
            <v>#N/A</v>
          </cell>
          <cell r="J100" t="e">
            <v>#N/A</v>
          </cell>
        </row>
        <row r="101">
          <cell r="D101" t="str">
            <v>COP-2036-15</v>
          </cell>
          <cell r="E101" t="e">
            <v>#N/A</v>
          </cell>
          <cell r="F101" t="e">
            <v>#N/A</v>
          </cell>
          <cell r="G101" t="e">
            <v>#N/A</v>
          </cell>
          <cell r="H101">
            <v>1</v>
          </cell>
          <cell r="I101" t="e">
            <v>#N/A</v>
          </cell>
          <cell r="J101" t="e">
            <v>#N/A</v>
          </cell>
        </row>
        <row r="102">
          <cell r="D102" t="str">
            <v>UVR-2036-5</v>
          </cell>
          <cell r="E102" t="e">
            <v>#N/A</v>
          </cell>
          <cell r="F102" t="e">
            <v>#N/A</v>
          </cell>
          <cell r="G102" t="e">
            <v>#N/A</v>
          </cell>
          <cell r="H102">
            <v>445.3994156081846</v>
          </cell>
          <cell r="I102" t="e">
            <v>#N/A</v>
          </cell>
          <cell r="J102" t="e">
            <v>#N/A</v>
          </cell>
        </row>
        <row r="103">
          <cell r="D103" t="str">
            <v>UVR-2036-10</v>
          </cell>
          <cell r="E103" t="e">
            <v>#N/A</v>
          </cell>
          <cell r="F103" t="e">
            <v>#N/A</v>
          </cell>
          <cell r="G103" t="e">
            <v>#N/A</v>
          </cell>
          <cell r="H103">
            <v>445.3994156081846</v>
          </cell>
          <cell r="I103" t="e">
            <v>#N/A</v>
          </cell>
          <cell r="J103" t="e">
            <v>#N/A</v>
          </cell>
        </row>
        <row r="104">
          <cell r="D104" t="str">
            <v>UVR-2036-20</v>
          </cell>
          <cell r="E104" t="e">
            <v>#N/A</v>
          </cell>
          <cell r="F104" t="e">
            <v>#N/A</v>
          </cell>
          <cell r="G104" t="e">
            <v>#N/A</v>
          </cell>
          <cell r="H104">
            <v>445.3994156081846</v>
          </cell>
          <cell r="I104" t="e">
            <v>#N/A</v>
          </cell>
          <cell r="J104" t="e">
            <v>#N/A</v>
          </cell>
        </row>
        <row r="105">
          <cell r="D105"/>
          <cell r="E105"/>
          <cell r="F105"/>
          <cell r="G105"/>
          <cell r="H105"/>
          <cell r="I105"/>
          <cell r="J105"/>
        </row>
        <row r="106">
          <cell r="D106"/>
          <cell r="E106"/>
          <cell r="F106"/>
          <cell r="G106"/>
          <cell r="H106"/>
          <cell r="I106"/>
          <cell r="J106"/>
        </row>
        <row r="107">
          <cell r="D107"/>
          <cell r="E107"/>
          <cell r="F107"/>
          <cell r="G107"/>
          <cell r="H107"/>
          <cell r="I107"/>
          <cell r="J107"/>
        </row>
      </sheetData>
      <sheetData sheetId="3"/>
      <sheetData sheetId="4">
        <row r="4">
          <cell r="C4" t="str">
            <v>AÑO</v>
          </cell>
          <cell r="D4" t="str">
            <v>Plazo</v>
          </cell>
          <cell r="E4" t="str">
            <v>Vencimiento</v>
          </cell>
          <cell r="F4" t="str">
            <v>Tasa de mercado esperada</v>
          </cell>
          <cell r="G4" t="str">
            <v>Tasa Mercado Percentil 95</v>
          </cell>
          <cell r="H4" t="str">
            <v>Plazo</v>
          </cell>
          <cell r="I4" t="str">
            <v>Vencimiento</v>
          </cell>
          <cell r="J4" t="str">
            <v>Tasa de mercado esperada</v>
          </cell>
          <cell r="K4" t="str">
            <v>Tasa Mercado Percentil 95</v>
          </cell>
        </row>
        <row r="5">
          <cell r="B5" t="str">
            <v>2015UVR5</v>
          </cell>
          <cell r="C5">
            <v>2015</v>
          </cell>
          <cell r="D5">
            <v>5</v>
          </cell>
          <cell r="E5">
            <v>43719</v>
          </cell>
          <cell r="F5">
            <v>7.7030844063854742E-2</v>
          </cell>
          <cell r="G5">
            <v>8.1663065610523444E-2</v>
          </cell>
          <cell r="H5">
            <v>5</v>
          </cell>
          <cell r="I5">
            <v>43572</v>
          </cell>
          <cell r="J5">
            <v>4.7025272535051732E-2</v>
          </cell>
          <cell r="K5">
            <v>5.2042245159491927E-2</v>
          </cell>
        </row>
        <row r="6">
          <cell r="B6" t="str">
            <v>2015UVR10</v>
          </cell>
          <cell r="C6">
            <v>2015</v>
          </cell>
          <cell r="D6">
            <v>10</v>
          </cell>
          <cell r="E6">
            <v>45497</v>
          </cell>
          <cell r="F6">
            <v>8.5771074836751948E-2</v>
          </cell>
          <cell r="G6">
            <v>9.1678801001544005E-2</v>
          </cell>
          <cell r="H6">
            <v>10</v>
          </cell>
          <cell r="I6">
            <v>45784</v>
          </cell>
          <cell r="J6">
            <v>5.4162380193371051E-2</v>
          </cell>
          <cell r="K6">
            <v>6.0196725084624154E-2</v>
          </cell>
        </row>
        <row r="7">
          <cell r="B7" t="str">
            <v>2015UVR20</v>
          </cell>
          <cell r="C7">
            <v>2015</v>
          </cell>
          <cell r="D7">
            <v>15</v>
          </cell>
          <cell r="E7">
            <v>47744</v>
          </cell>
          <cell r="F7">
            <v>8.7170180058534719E-2</v>
          </cell>
          <cell r="G7">
            <v>9.2841752961682164E-2</v>
          </cell>
          <cell r="H7">
            <v>20</v>
          </cell>
          <cell r="I7">
            <v>48663</v>
          </cell>
          <cell r="J7">
            <v>5.5240513952759862E-2</v>
          </cell>
          <cell r="K7">
            <v>6.0912549887855771E-2</v>
          </cell>
        </row>
        <row r="8">
          <cell r="B8" t="str">
            <v>2016UVR5</v>
          </cell>
          <cell r="C8">
            <v>2016</v>
          </cell>
          <cell r="D8">
            <v>5</v>
          </cell>
          <cell r="E8">
            <v>44036</v>
          </cell>
          <cell r="F8">
            <v>8.4539373163804887E-2</v>
          </cell>
          <cell r="G8">
            <v>9.0609873260890955E-2</v>
          </cell>
          <cell r="H8">
            <v>5</v>
          </cell>
          <cell r="I8">
            <v>44265</v>
          </cell>
          <cell r="J8">
            <v>5.6896398140184878E-2</v>
          </cell>
          <cell r="K8">
            <v>6.251078468535623E-2</v>
          </cell>
        </row>
        <row r="9">
          <cell r="B9" t="str">
            <v>2016UVR10</v>
          </cell>
          <cell r="C9">
            <v>2016</v>
          </cell>
          <cell r="D9">
            <v>10</v>
          </cell>
          <cell r="E9">
            <v>46260</v>
          </cell>
          <cell r="F9">
            <v>9.3274999999999775E-2</v>
          </cell>
          <cell r="G9">
            <v>9.6853875226509442E-2</v>
          </cell>
          <cell r="H9">
            <v>10</v>
          </cell>
          <cell r="I9">
            <v>45784</v>
          </cell>
          <cell r="J9">
            <v>6.2456013703557023E-2</v>
          </cell>
          <cell r="K9">
            <v>6.9723995733893707E-2</v>
          </cell>
        </row>
        <row r="10">
          <cell r="B10" t="str">
            <v>2016UVR20</v>
          </cell>
          <cell r="C10">
            <v>2016</v>
          </cell>
          <cell r="D10">
            <v>15</v>
          </cell>
          <cell r="E10">
            <v>47744</v>
          </cell>
          <cell r="F10">
            <v>9.2754200231420558E-2</v>
          </cell>
          <cell r="G10">
            <v>9.9542007568262272E-2</v>
          </cell>
          <cell r="H10">
            <v>20</v>
          </cell>
          <cell r="I10">
            <v>49400</v>
          </cell>
          <cell r="J10">
            <v>6.3892759042500913E-2</v>
          </cell>
          <cell r="K10">
            <v>7.0901251120093906E-2</v>
          </cell>
        </row>
        <row r="11">
          <cell r="B11" t="str">
            <v>2017UVR5</v>
          </cell>
          <cell r="C11">
            <v>2017</v>
          </cell>
          <cell r="D11">
            <v>5</v>
          </cell>
          <cell r="E11">
            <v>44685</v>
          </cell>
          <cell r="F11">
            <v>5.7123999999999994E-2</v>
          </cell>
          <cell r="G11">
            <v>7.0000000000000007E-2</v>
          </cell>
          <cell r="H11">
            <v>5</v>
          </cell>
          <cell r="I11">
            <v>44265</v>
          </cell>
          <cell r="J11">
            <v>2.8199999999999999E-2</v>
          </cell>
          <cell r="K11">
            <v>3.5000000000000003E-2</v>
          </cell>
        </row>
        <row r="12">
          <cell r="B12" t="str">
            <v>2017UVR10</v>
          </cell>
          <cell r="C12">
            <v>2017</v>
          </cell>
          <cell r="D12">
            <v>10</v>
          </cell>
          <cell r="E12">
            <v>46260</v>
          </cell>
          <cell r="F12">
            <v>6.4187999999999995E-2</v>
          </cell>
          <cell r="G12">
            <v>7.4999999999999997E-2</v>
          </cell>
          <cell r="H12">
            <v>10</v>
          </cell>
          <cell r="I12">
            <v>46478</v>
          </cell>
          <cell r="J12">
            <v>3.2000000000000001E-2</v>
          </cell>
          <cell r="K12">
            <v>7.1007801151794045E-2</v>
          </cell>
        </row>
        <row r="13">
          <cell r="B13" t="str">
            <v>2017UVR20</v>
          </cell>
          <cell r="C13">
            <v>2017</v>
          </cell>
          <cell r="D13">
            <v>15</v>
          </cell>
          <cell r="E13">
            <v>48396</v>
          </cell>
          <cell r="F13">
            <v>6.6755999999999996E-2</v>
          </cell>
          <cell r="G13">
            <v>0.10193401938179035</v>
          </cell>
          <cell r="H13">
            <v>20</v>
          </cell>
          <cell r="I13">
            <v>49400</v>
          </cell>
          <cell r="J13">
            <v>3.6200000000000003E-2</v>
          </cell>
          <cell r="K13">
            <v>4.7500000000000001E-2</v>
          </cell>
        </row>
        <row r="14">
          <cell r="B14" t="str">
            <v>2018UVR5</v>
          </cell>
          <cell r="C14">
            <v>2018</v>
          </cell>
          <cell r="D14">
            <v>5</v>
          </cell>
          <cell r="E14">
            <v>44685</v>
          </cell>
          <cell r="F14">
            <v>6.0673999999999999E-2</v>
          </cell>
          <cell r="G14">
            <v>7.0000000000000007E-2</v>
          </cell>
          <cell r="H14">
            <v>5</v>
          </cell>
          <cell r="I14">
            <v>44980</v>
          </cell>
          <cell r="J14">
            <v>3.07420779220779E-2</v>
          </cell>
          <cell r="K14">
            <v>4.7500000000000001E-2</v>
          </cell>
        </row>
        <row r="15">
          <cell r="B15" t="str">
            <v>2018UVR10</v>
          </cell>
          <cell r="C15">
            <v>2018</v>
          </cell>
          <cell r="D15">
            <v>10</v>
          </cell>
          <cell r="E15">
            <v>46871</v>
          </cell>
          <cell r="F15">
            <v>6.6843E-2</v>
          </cell>
          <cell r="G15">
            <v>0.06</v>
          </cell>
          <cell r="H15">
            <v>10</v>
          </cell>
          <cell r="I15">
            <v>46478</v>
          </cell>
          <cell r="J15">
            <v>3.07518181818182E-2</v>
          </cell>
          <cell r="K15">
            <v>7.1007801151794045E-2</v>
          </cell>
        </row>
        <row r="16">
          <cell r="B16" t="str">
            <v>2018UVR20</v>
          </cell>
          <cell r="C16">
            <v>2018</v>
          </cell>
          <cell r="D16">
            <v>15</v>
          </cell>
          <cell r="E16">
            <v>48396</v>
          </cell>
          <cell r="F16">
            <v>6.8675E-2</v>
          </cell>
          <cell r="G16">
            <v>0.10193401938179035</v>
          </cell>
          <cell r="H16">
            <v>20</v>
          </cell>
          <cell r="I16">
            <v>50131</v>
          </cell>
          <cell r="J16">
            <v>3.6752987012987001E-2</v>
          </cell>
          <cell r="K16">
            <v>7.43280284323551E-2</v>
          </cell>
        </row>
        <row r="17">
          <cell r="B17" t="str">
            <v>2019UVR5</v>
          </cell>
          <cell r="C17">
            <v>2019</v>
          </cell>
          <cell r="D17">
            <v>5</v>
          </cell>
          <cell r="E17">
            <v>45987</v>
          </cell>
          <cell r="F17">
            <v>5.7123999999999994E-2</v>
          </cell>
          <cell r="G17">
            <v>9.4753302279007703E-2</v>
          </cell>
          <cell r="H17">
            <v>5</v>
          </cell>
          <cell r="I17">
            <v>44980</v>
          </cell>
          <cell r="J17">
            <v>2.5047620482428146E-2</v>
          </cell>
          <cell r="K17">
            <v>4.7500000000000001E-2</v>
          </cell>
        </row>
        <row r="18">
          <cell r="B18" t="str">
            <v>2019UVR10</v>
          </cell>
          <cell r="C18">
            <v>2019</v>
          </cell>
          <cell r="D18">
            <v>10</v>
          </cell>
          <cell r="E18">
            <v>46871</v>
          </cell>
          <cell r="F18">
            <v>6.4187999999999995E-2</v>
          </cell>
          <cell r="G18">
            <v>0.10070155719008195</v>
          </cell>
          <cell r="H18">
            <v>10</v>
          </cell>
          <cell r="I18">
            <v>47209</v>
          </cell>
          <cell r="J18">
            <v>3.189727708949408E-2</v>
          </cell>
          <cell r="K18">
            <v>7.1346921040655945E-2</v>
          </cell>
        </row>
        <row r="19">
          <cell r="B19" t="str">
            <v>2019UVR20</v>
          </cell>
          <cell r="C19">
            <v>2019</v>
          </cell>
          <cell r="D19">
            <v>15</v>
          </cell>
          <cell r="E19">
            <v>49126</v>
          </cell>
          <cell r="F19">
            <v>6.6755999999999996E-2</v>
          </cell>
          <cell r="G19">
            <v>0.10231184822183045</v>
          </cell>
          <cell r="H19">
            <v>20</v>
          </cell>
          <cell r="I19">
            <v>50131</v>
          </cell>
          <cell r="J19">
            <v>4.6842352106952534E-2</v>
          </cell>
          <cell r="K19">
            <v>7.43280284323551E-2</v>
          </cell>
        </row>
        <row r="20">
          <cell r="B20" t="str">
            <v>2020UVR5</v>
          </cell>
          <cell r="C20">
            <v>2020</v>
          </cell>
          <cell r="D20">
            <v>5</v>
          </cell>
          <cell r="E20">
            <v>45987</v>
          </cell>
          <cell r="F20">
            <v>6.0673999999999999E-2</v>
          </cell>
          <cell r="G20">
            <v>9.4753302279007703E-2</v>
          </cell>
          <cell r="H20">
            <v>5</v>
          </cell>
          <cell r="I20">
            <v>45784</v>
          </cell>
          <cell r="J20">
            <v>2.8250444501548344E-2</v>
          </cell>
          <cell r="K20">
            <v>3.5000000000000003E-2</v>
          </cell>
        </row>
        <row r="21">
          <cell r="B21" t="str">
            <v>2020UVR10</v>
          </cell>
          <cell r="C21">
            <v>2020</v>
          </cell>
          <cell r="D21">
            <v>10</v>
          </cell>
          <cell r="E21">
            <v>47744</v>
          </cell>
          <cell r="F21">
            <v>6.6843E-2</v>
          </cell>
          <cell r="G21">
            <v>7.7499999999999999E-2</v>
          </cell>
          <cell r="H21">
            <v>10</v>
          </cell>
          <cell r="I21">
            <v>47209</v>
          </cell>
          <cell r="J21">
            <v>3.4230865434021762E-2</v>
          </cell>
          <cell r="K21">
            <v>7.1346921040655945E-2</v>
          </cell>
        </row>
        <row r="22">
          <cell r="B22" t="str">
            <v>2020UVR20</v>
          </cell>
          <cell r="C22">
            <v>2020</v>
          </cell>
          <cell r="D22">
            <v>15</v>
          </cell>
          <cell r="E22">
            <v>49126</v>
          </cell>
          <cell r="F22">
            <v>6.8675E-2</v>
          </cell>
          <cell r="G22">
            <v>0.10231184822183045</v>
          </cell>
          <cell r="H22">
            <v>20</v>
          </cell>
          <cell r="I22">
            <v>50861</v>
          </cell>
          <cell r="J22">
            <v>4.9007380584679572E-2</v>
          </cell>
          <cell r="K22">
            <v>7.4459520375968175E-2</v>
          </cell>
        </row>
        <row r="23">
          <cell r="B23" t="str">
            <v>2021UVR5</v>
          </cell>
          <cell r="C23">
            <v>2021</v>
          </cell>
          <cell r="D23">
            <v>5</v>
          </cell>
          <cell r="E23">
            <v>46260</v>
          </cell>
          <cell r="F23">
            <v>6.4944000000000002E-2</v>
          </cell>
          <cell r="G23">
            <v>7.4999999999999997E-2</v>
          </cell>
          <cell r="H23">
            <v>5</v>
          </cell>
          <cell r="I23">
            <v>45784</v>
          </cell>
          <cell r="J23">
            <v>3.2676256090730771E-2</v>
          </cell>
          <cell r="K23">
            <v>3.5000000000000003E-2</v>
          </cell>
        </row>
        <row r="24">
          <cell r="B24" t="str">
            <v>2021UVR10</v>
          </cell>
          <cell r="C24">
            <v>2021</v>
          </cell>
          <cell r="D24">
            <v>10</v>
          </cell>
          <cell r="E24">
            <v>47744</v>
          </cell>
          <cell r="F24">
            <v>6.9584999999999994E-2</v>
          </cell>
          <cell r="G24">
            <v>7.7499999999999999E-2</v>
          </cell>
          <cell r="H24">
            <v>10</v>
          </cell>
          <cell r="I24">
            <v>47939</v>
          </cell>
          <cell r="J24">
            <v>3.7176634049118418E-2</v>
          </cell>
          <cell r="K24">
            <v>7.1841242736186223E-2</v>
          </cell>
        </row>
        <row r="25">
          <cell r="B25" t="str">
            <v>2021UVR20</v>
          </cell>
          <cell r="C25">
            <v>2021</v>
          </cell>
          <cell r="D25">
            <v>15</v>
          </cell>
          <cell r="E25">
            <v>49857</v>
          </cell>
          <cell r="F25">
            <v>7.0624999999999993E-2</v>
          </cell>
          <cell r="G25">
            <v>0.10282081589419158</v>
          </cell>
          <cell r="H25">
            <v>20</v>
          </cell>
          <cell r="I25">
            <v>50861</v>
          </cell>
          <cell r="J25">
            <v>4.9791689656060178E-2</v>
          </cell>
          <cell r="K25">
            <v>7.4459520375968175E-2</v>
          </cell>
        </row>
        <row r="26">
          <cell r="B26" t="str">
            <v>2022UVR5</v>
          </cell>
          <cell r="C26">
            <v>2022</v>
          </cell>
          <cell r="D26">
            <v>5</v>
          </cell>
          <cell r="E26">
            <v>46260</v>
          </cell>
          <cell r="F26">
            <v>6.8865999999999997E-2</v>
          </cell>
          <cell r="G26">
            <v>7.4999999999999997E-2</v>
          </cell>
          <cell r="H26">
            <v>5</v>
          </cell>
          <cell r="I26">
            <v>46478</v>
          </cell>
          <cell r="J26">
            <v>3.6751479301571521E-2</v>
          </cell>
          <cell r="K26">
            <v>7.1007801151794045E-2</v>
          </cell>
        </row>
        <row r="27">
          <cell r="B27" t="str">
            <v>2022UVR10</v>
          </cell>
          <cell r="C27">
            <v>2022</v>
          </cell>
          <cell r="D27">
            <v>10</v>
          </cell>
          <cell r="E27">
            <v>48396</v>
          </cell>
          <cell r="F27">
            <v>7.1788000000000005E-2</v>
          </cell>
          <cell r="G27">
            <v>0.10193401938179035</v>
          </cell>
          <cell r="H27">
            <v>10</v>
          </cell>
          <cell r="I27">
            <v>47939</v>
          </cell>
          <cell r="J27">
            <v>3.9585686604001413E-2</v>
          </cell>
          <cell r="K27">
            <v>7.1841242736186223E-2</v>
          </cell>
        </row>
        <row r="28">
          <cell r="B28" t="str">
            <v>2022UVR20</v>
          </cell>
          <cell r="C28">
            <v>2022</v>
          </cell>
          <cell r="D28">
            <v>15</v>
          </cell>
          <cell r="E28">
            <v>49857</v>
          </cell>
          <cell r="F28">
            <v>7.2335999999999998E-2</v>
          </cell>
          <cell r="G28">
            <v>0.10282081589419158</v>
          </cell>
          <cell r="H28">
            <v>20</v>
          </cell>
          <cell r="I28">
            <v>51592</v>
          </cell>
          <cell r="J28">
            <v>5.299411116857744E-2</v>
          </cell>
          <cell r="K28">
            <v>7.4707215521277098E-2</v>
          </cell>
        </row>
        <row r="29">
          <cell r="B29" t="str">
            <v>2023UVR5</v>
          </cell>
          <cell r="C29">
            <v>2023</v>
          </cell>
          <cell r="D29">
            <v>5</v>
          </cell>
          <cell r="E29">
            <v>46871</v>
          </cell>
          <cell r="F29">
            <v>7.3021000000000003E-2</v>
          </cell>
          <cell r="G29">
            <v>0.06</v>
          </cell>
          <cell r="H29">
            <v>5</v>
          </cell>
          <cell r="I29">
            <v>46478</v>
          </cell>
          <cell r="J29">
            <v>4.079565645668537E-2</v>
          </cell>
          <cell r="K29">
            <v>7.1007801151794045E-2</v>
          </cell>
        </row>
        <row r="30">
          <cell r="B30" t="str">
            <v>2023UVR10</v>
          </cell>
          <cell r="C30">
            <v>2023</v>
          </cell>
          <cell r="D30">
            <v>10</v>
          </cell>
          <cell r="E30">
            <v>48396</v>
          </cell>
          <cell r="F30">
            <v>7.4162000000000006E-2</v>
          </cell>
          <cell r="G30">
            <v>0.10193401938179035</v>
          </cell>
          <cell r="H30">
            <v>10</v>
          </cell>
          <cell r="I30">
            <v>48663</v>
          </cell>
          <cell r="J30">
            <v>4.1902389543938323E-2</v>
          </cell>
          <cell r="K30">
            <v>0.03</v>
          </cell>
        </row>
        <row r="31">
          <cell r="B31" t="str">
            <v>2023UVR20</v>
          </cell>
          <cell r="C31">
            <v>2023</v>
          </cell>
          <cell r="D31">
            <v>15</v>
          </cell>
          <cell r="E31">
            <v>50587</v>
          </cell>
          <cell r="F31">
            <v>7.4181999999999998E-2</v>
          </cell>
          <cell r="G31">
            <v>0.10144624233148145</v>
          </cell>
          <cell r="H31">
            <v>20</v>
          </cell>
          <cell r="I31">
            <v>51592</v>
          </cell>
          <cell r="J31">
            <v>4.4777279627432609E-2</v>
          </cell>
          <cell r="K31">
            <v>7.4707215521277098E-2</v>
          </cell>
        </row>
        <row r="32">
          <cell r="B32" t="str">
            <v>2024UVR5</v>
          </cell>
          <cell r="C32">
            <v>2024</v>
          </cell>
          <cell r="D32">
            <v>5</v>
          </cell>
          <cell r="E32">
            <v>46871</v>
          </cell>
          <cell r="F32">
            <v>7.3577400000000001E-2</v>
          </cell>
          <cell r="G32">
            <v>0.06</v>
          </cell>
          <cell r="H32">
            <v>5</v>
          </cell>
          <cell r="I32">
            <v>47209</v>
          </cell>
          <cell r="J32">
            <v>4.1087444858082023E-2</v>
          </cell>
          <cell r="K32">
            <v>7.1346921040655945E-2</v>
          </cell>
        </row>
        <row r="33">
          <cell r="B33" t="str">
            <v>2024UVR10</v>
          </cell>
          <cell r="C33">
            <v>2024</v>
          </cell>
          <cell r="D33">
            <v>10</v>
          </cell>
          <cell r="E33">
            <v>49126</v>
          </cell>
          <cell r="F33">
            <v>7.4362999999999999E-2</v>
          </cell>
          <cell r="G33">
            <v>0.10231184822183045</v>
          </cell>
          <cell r="H33">
            <v>10</v>
          </cell>
          <cell r="I33">
            <v>48663</v>
          </cell>
          <cell r="J33">
            <v>4.1849270038716968E-2</v>
          </cell>
          <cell r="K33">
            <v>0.03</v>
          </cell>
        </row>
        <row r="34">
          <cell r="B34" t="str">
            <v>2024UVR20</v>
          </cell>
          <cell r="C34">
            <v>2024</v>
          </cell>
          <cell r="D34">
            <v>15</v>
          </cell>
          <cell r="E34">
            <v>50587</v>
          </cell>
          <cell r="F34">
            <v>7.4340000000000003E-2</v>
          </cell>
          <cell r="G34">
            <v>0.10144624233148145</v>
          </cell>
          <cell r="H34">
            <v>20</v>
          </cell>
          <cell r="I34">
            <v>52322</v>
          </cell>
          <cell r="J34">
            <v>4.4028689035987334E-2</v>
          </cell>
          <cell r="K34">
            <v>7.3956099140409723E-2</v>
          </cell>
        </row>
        <row r="35">
          <cell r="B35" t="str">
            <v>2025UVR5</v>
          </cell>
          <cell r="C35">
            <v>2025</v>
          </cell>
          <cell r="D35">
            <v>5</v>
          </cell>
          <cell r="E35">
            <v>47744</v>
          </cell>
          <cell r="F35">
            <v>7.41338E-2</v>
          </cell>
          <cell r="G35">
            <v>7.7499999999999999E-2</v>
          </cell>
          <cell r="H35">
            <v>5</v>
          </cell>
          <cell r="I35">
            <v>47209</v>
          </cell>
          <cell r="J35">
            <v>4.1112307615223109E-2</v>
          </cell>
          <cell r="K35">
            <v>7.1346921040655945E-2</v>
          </cell>
        </row>
        <row r="36">
          <cell r="B36" t="str">
            <v>2025UVR10</v>
          </cell>
          <cell r="C36">
            <v>2025</v>
          </cell>
          <cell r="D36">
            <v>10</v>
          </cell>
          <cell r="E36">
            <v>49126</v>
          </cell>
          <cell r="F36">
            <v>7.4564000000000005E-2</v>
          </cell>
          <cell r="G36">
            <v>0.10231184822183045</v>
          </cell>
          <cell r="H36">
            <v>10</v>
          </cell>
          <cell r="I36">
            <v>49400</v>
          </cell>
          <cell r="J36">
            <v>4.152928221814145E-2</v>
          </cell>
          <cell r="K36">
            <v>5.8299999999999998E-2</v>
          </cell>
        </row>
        <row r="37">
          <cell r="B37" t="str">
            <v>2025UVR20</v>
          </cell>
          <cell r="C37">
            <v>2025</v>
          </cell>
          <cell r="D37">
            <v>15</v>
          </cell>
          <cell r="E37">
            <v>51318</v>
          </cell>
          <cell r="F37">
            <v>7.4497999999999995E-2</v>
          </cell>
          <cell r="G37">
            <v>0.10144624233148145</v>
          </cell>
          <cell r="H37">
            <v>20</v>
          </cell>
          <cell r="I37">
            <v>53053</v>
          </cell>
          <cell r="J37">
            <v>4.3013180928317407E-2</v>
          </cell>
          <cell r="K37">
            <v>6.1499999999999999E-2</v>
          </cell>
        </row>
        <row r="38">
          <cell r="B38" t="str">
            <v>2026UVR5</v>
          </cell>
          <cell r="C38">
            <v>2026</v>
          </cell>
          <cell r="D38">
            <v>5</v>
          </cell>
          <cell r="E38">
            <v>47744</v>
          </cell>
          <cell r="F38">
            <v>7.4690199999999998E-2</v>
          </cell>
          <cell r="G38">
            <v>7.7499999999999999E-2</v>
          </cell>
          <cell r="H38">
            <v>5</v>
          </cell>
          <cell r="I38">
            <v>47939</v>
          </cell>
          <cell r="J38">
            <v>4.0983406810294776E-2</v>
          </cell>
          <cell r="K38">
            <v>7.1841242736186223E-2</v>
          </cell>
        </row>
        <row r="39">
          <cell r="B39" t="str">
            <v>2026UVR10</v>
          </cell>
          <cell r="C39">
            <v>2026</v>
          </cell>
          <cell r="D39">
            <v>10</v>
          </cell>
          <cell r="E39">
            <v>49857</v>
          </cell>
          <cell r="F39">
            <v>7.4764999999999998E-2</v>
          </cell>
          <cell r="G39">
            <v>0.10282081589419158</v>
          </cell>
          <cell r="H39">
            <v>10</v>
          </cell>
          <cell r="I39">
            <v>49400</v>
          </cell>
          <cell r="J39">
            <v>4.1055860768495434E-2</v>
          </cell>
          <cell r="K39">
            <v>5.8299999999999998E-2</v>
          </cell>
        </row>
        <row r="40">
          <cell r="B40" t="str">
            <v>2026UVR20</v>
          </cell>
          <cell r="C40">
            <v>2026</v>
          </cell>
          <cell r="D40">
            <v>15</v>
          </cell>
          <cell r="E40">
            <v>51318</v>
          </cell>
          <cell r="F40">
            <v>7.4656E-2</v>
          </cell>
          <cell r="G40">
            <v>0.10144624233148145</v>
          </cell>
          <cell r="H40">
            <v>20</v>
          </cell>
          <cell r="I40">
            <v>53053</v>
          </cell>
          <cell r="J40">
            <v>4.1844809689502771E-2</v>
          </cell>
          <cell r="K40">
            <v>6.1499999999999999E-2</v>
          </cell>
        </row>
        <row r="41">
          <cell r="B41" t="str">
            <v>2027UVR5</v>
          </cell>
          <cell r="C41">
            <v>2027</v>
          </cell>
          <cell r="D41">
            <v>5</v>
          </cell>
          <cell r="E41">
            <v>48396</v>
          </cell>
          <cell r="F41">
            <v>7.5246599999999997E-2</v>
          </cell>
          <cell r="G41">
            <v>7.7499999999999999E-2</v>
          </cell>
          <cell r="H41">
            <v>5</v>
          </cell>
          <cell r="I41">
            <v>47939</v>
          </cell>
          <cell r="J41">
            <v>4.0723506279767063E-2</v>
          </cell>
          <cell r="K41">
            <v>7.1841242736186223E-2</v>
          </cell>
        </row>
        <row r="42">
          <cell r="B42" t="str">
            <v>2027UVR10</v>
          </cell>
          <cell r="C42">
            <v>2027</v>
          </cell>
          <cell r="D42">
            <v>10</v>
          </cell>
          <cell r="E42">
            <v>49857</v>
          </cell>
          <cell r="F42">
            <v>7.4966000000000005E-2</v>
          </cell>
          <cell r="G42">
            <v>0.10282081589419158</v>
          </cell>
          <cell r="H42">
            <v>10</v>
          </cell>
          <cell r="I42">
            <v>50131</v>
          </cell>
          <cell r="J42">
            <v>4.0451915543407546E-2</v>
          </cell>
          <cell r="K42">
            <v>5.8299999999999998E-2</v>
          </cell>
        </row>
        <row r="43">
          <cell r="B43" t="str">
            <v>2027UVR20</v>
          </cell>
          <cell r="C43">
            <v>2027</v>
          </cell>
          <cell r="D43">
            <v>15</v>
          </cell>
          <cell r="E43">
            <v>52048</v>
          </cell>
          <cell r="F43">
            <v>7.4813999999999992E-2</v>
          </cell>
          <cell r="G43">
            <v>0.10144624233148145</v>
          </cell>
          <cell r="H43">
            <v>20</v>
          </cell>
          <cell r="I43">
            <v>53783</v>
          </cell>
          <cell r="J43">
            <v>4.0546793734777209E-2</v>
          </cell>
          <cell r="K43">
            <v>6.1499999999999999E-2</v>
          </cell>
        </row>
        <row r="44">
          <cell r="B44" t="str">
            <v>2028UVR5</v>
          </cell>
          <cell r="C44">
            <v>2028</v>
          </cell>
          <cell r="D44">
            <v>5</v>
          </cell>
          <cell r="E44">
            <v>48761</v>
          </cell>
          <cell r="F44">
            <v>7.5803000000000009E-2</v>
          </cell>
          <cell r="G44">
            <v>7.7499999999999999E-2</v>
          </cell>
          <cell r="H44">
            <v>5</v>
          </cell>
          <cell r="I44">
            <v>53784</v>
          </cell>
          <cell r="J44">
            <v>4.0407428355901498E-2</v>
          </cell>
          <cell r="K44">
            <v>7.1841242736186223E-2</v>
          </cell>
        </row>
        <row r="45">
          <cell r="B45" t="str">
            <v>2028UVR10</v>
          </cell>
          <cell r="C45">
            <v>2028</v>
          </cell>
          <cell r="D45">
            <v>10</v>
          </cell>
          <cell r="E45">
            <v>50587</v>
          </cell>
          <cell r="F45">
            <v>7.5166999999999998E-2</v>
          </cell>
          <cell r="G45">
            <v>0.10282081589419158</v>
          </cell>
          <cell r="H45">
            <v>10</v>
          </cell>
          <cell r="I45">
            <v>53785</v>
          </cell>
          <cell r="J45">
            <v>3.9792353733099306E-2</v>
          </cell>
          <cell r="K45">
            <v>5.8299999999999998E-2</v>
          </cell>
        </row>
        <row r="46">
          <cell r="B46" t="str">
            <v>2028UVR20</v>
          </cell>
          <cell r="C46">
            <v>2028</v>
          </cell>
          <cell r="D46">
            <v>15</v>
          </cell>
          <cell r="E46">
            <v>52413</v>
          </cell>
          <cell r="F46">
            <v>7.4971999999999997E-2</v>
          </cell>
          <cell r="G46">
            <v>0.10144624233148145</v>
          </cell>
          <cell r="H46">
            <v>20</v>
          </cell>
          <cell r="I46">
            <v>53786</v>
          </cell>
          <cell r="J46">
            <v>3.9194257609343364E-2</v>
          </cell>
          <cell r="K46">
            <v>6.1499999999999999E-2</v>
          </cell>
        </row>
        <row r="47">
          <cell r="B47" t="str">
            <v>2029UVR5</v>
          </cell>
          <cell r="C47">
            <v>2029</v>
          </cell>
          <cell r="D47">
            <v>5</v>
          </cell>
          <cell r="E47">
            <v>49126</v>
          </cell>
          <cell r="F47">
            <v>7.5493599999999994E-2</v>
          </cell>
          <cell r="G47">
            <v>7.7499999999999999E-2</v>
          </cell>
          <cell r="H47">
            <v>5</v>
          </cell>
          <cell r="I47">
            <v>53787</v>
          </cell>
          <cell r="J47">
            <v>3.9232728559843499E-2</v>
          </cell>
          <cell r="K47">
            <v>7.1841242736186223E-2</v>
          </cell>
        </row>
        <row r="48">
          <cell r="B48" t="str">
            <v>2029UVR10</v>
          </cell>
          <cell r="C48">
            <v>2029</v>
          </cell>
          <cell r="D48">
            <v>10</v>
          </cell>
          <cell r="E48">
            <v>50952</v>
          </cell>
          <cell r="F48">
            <v>7.4987999999999999E-2</v>
          </cell>
          <cell r="G48">
            <v>0.10282081589419158</v>
          </cell>
          <cell r="H48">
            <v>10</v>
          </cell>
          <cell r="I48">
            <v>53788</v>
          </cell>
          <cell r="J48">
            <v>3.8744175148126558E-2</v>
          </cell>
          <cell r="K48">
            <v>5.8299999999999998E-2</v>
          </cell>
        </row>
        <row r="49">
          <cell r="B49" t="str">
            <v>2029UVR20</v>
          </cell>
          <cell r="C49">
            <v>2029</v>
          </cell>
          <cell r="D49">
            <v>15</v>
          </cell>
          <cell r="E49">
            <v>52779</v>
          </cell>
          <cell r="F49">
            <v>7.4831000000000009E-2</v>
          </cell>
          <cell r="G49">
            <v>0.10144624233148145</v>
          </cell>
          <cell r="H49">
            <v>20</v>
          </cell>
          <cell r="I49">
            <v>53789</v>
          </cell>
          <cell r="J49">
            <v>3.8274408080686939E-2</v>
          </cell>
          <cell r="K49">
            <v>6.1499999999999999E-2</v>
          </cell>
        </row>
        <row r="50">
          <cell r="B50" t="str">
            <v>2030UVR5</v>
          </cell>
          <cell r="C50">
            <v>2030</v>
          </cell>
          <cell r="D50">
            <v>5</v>
          </cell>
          <cell r="E50">
            <v>49491</v>
          </cell>
          <cell r="F50">
            <v>7.5184199999999993E-2</v>
          </cell>
          <cell r="G50">
            <v>7.7499999999999999E-2</v>
          </cell>
          <cell r="H50">
            <v>5</v>
          </cell>
          <cell r="I50">
            <v>53790</v>
          </cell>
          <cell r="J50">
            <v>3.8107884448454143E-2</v>
          </cell>
          <cell r="K50">
            <v>7.1841242736186223E-2</v>
          </cell>
        </row>
        <row r="51">
          <cell r="B51" t="str">
            <v>2030UVR10</v>
          </cell>
          <cell r="C51">
            <v>2030</v>
          </cell>
          <cell r="D51">
            <v>10</v>
          </cell>
          <cell r="E51">
            <v>51318</v>
          </cell>
          <cell r="F51">
            <v>7.4809E-2</v>
          </cell>
          <cell r="G51">
            <v>0.10282081589419158</v>
          </cell>
          <cell r="H51">
            <v>10</v>
          </cell>
          <cell r="I51">
            <v>53791</v>
          </cell>
          <cell r="J51">
            <v>3.7745622727862305E-2</v>
          </cell>
          <cell r="K51">
            <v>5.8299999999999998E-2</v>
          </cell>
        </row>
        <row r="52">
          <cell r="B52" t="str">
            <v>2030UVR20</v>
          </cell>
          <cell r="C52">
            <v>2030</v>
          </cell>
          <cell r="D52">
            <v>15</v>
          </cell>
          <cell r="E52">
            <v>53144</v>
          </cell>
          <cell r="F52">
            <v>7.4690000000000006E-2</v>
          </cell>
          <cell r="G52">
            <v>0.10144624233148145</v>
          </cell>
          <cell r="H52">
            <v>20</v>
          </cell>
          <cell r="I52">
            <v>53792</v>
          </cell>
          <cell r="J52">
            <v>3.7198312909362485E-2</v>
          </cell>
          <cell r="K52">
            <v>6.1499999999999999E-2</v>
          </cell>
        </row>
        <row r="53">
          <cell r="B53" t="str">
            <v>2031UVR5</v>
          </cell>
          <cell r="C53">
            <v>2031</v>
          </cell>
          <cell r="D53">
            <v>5</v>
          </cell>
          <cell r="E53">
            <v>49857</v>
          </cell>
          <cell r="F53">
            <v>7.4874800000000005E-2</v>
          </cell>
          <cell r="G53">
            <v>7.7499999999999999E-2</v>
          </cell>
          <cell r="H53">
            <v>5</v>
          </cell>
          <cell r="I53">
            <v>53793</v>
          </cell>
          <cell r="J53">
            <v>3.6980089482912426E-2</v>
          </cell>
          <cell r="K53">
            <v>7.1841242736186223E-2</v>
          </cell>
        </row>
        <row r="54">
          <cell r="B54" t="str">
            <v>2031UVR10</v>
          </cell>
          <cell r="C54">
            <v>2031</v>
          </cell>
          <cell r="D54">
            <v>10</v>
          </cell>
          <cell r="E54">
            <v>51683</v>
          </cell>
          <cell r="F54">
            <v>7.4630000000000002E-2</v>
          </cell>
          <cell r="G54">
            <v>0.10282081589419158</v>
          </cell>
          <cell r="H54">
            <v>10</v>
          </cell>
          <cell r="I54">
            <v>53794</v>
          </cell>
          <cell r="J54">
            <v>3.6743919906785605E-2</v>
          </cell>
          <cell r="K54">
            <v>5.8299999999999998E-2</v>
          </cell>
        </row>
        <row r="55">
          <cell r="B55" t="str">
            <v>2031UVR20</v>
          </cell>
          <cell r="C55">
            <v>2031</v>
          </cell>
          <cell r="D55">
            <v>15</v>
          </cell>
          <cell r="E55">
            <v>53509</v>
          </cell>
          <cell r="F55">
            <v>7.4549000000000004E-2</v>
          </cell>
          <cell r="G55">
            <v>0.10144624233148145</v>
          </cell>
          <cell r="H55">
            <v>20</v>
          </cell>
          <cell r="I55">
            <v>53795</v>
          </cell>
          <cell r="J55">
            <v>3.6119193375097947E-2</v>
          </cell>
          <cell r="K55">
            <v>6.1499999999999999E-2</v>
          </cell>
        </row>
        <row r="56">
          <cell r="B56" t="str">
            <v>2032UVR5</v>
          </cell>
          <cell r="C56">
            <v>2032</v>
          </cell>
          <cell r="D56">
            <v>5</v>
          </cell>
          <cell r="E56">
            <v>50222</v>
          </cell>
          <cell r="F56">
            <v>7.4565400000000004E-2</v>
          </cell>
          <cell r="G56">
            <v>7.7499999999999999E-2</v>
          </cell>
          <cell r="H56">
            <v>5</v>
          </cell>
          <cell r="I56">
            <v>53796</v>
          </cell>
          <cell r="J56">
            <v>3.5910410518340985E-2</v>
          </cell>
          <cell r="K56">
            <v>7.1841242736186223E-2</v>
          </cell>
        </row>
        <row r="57">
          <cell r="B57" t="str">
            <v>2032UVR10</v>
          </cell>
          <cell r="C57">
            <v>2032</v>
          </cell>
          <cell r="D57">
            <v>10</v>
          </cell>
          <cell r="E57">
            <v>52048</v>
          </cell>
          <cell r="F57">
            <v>7.4451000000000003E-2</v>
          </cell>
          <cell r="G57">
            <v>0.10282081589419158</v>
          </cell>
          <cell r="H57">
            <v>10</v>
          </cell>
          <cell r="I57">
            <v>53797</v>
          </cell>
          <cell r="J57">
            <v>3.5800125792103454E-2</v>
          </cell>
          <cell r="K57">
            <v>5.8299999999999998E-2</v>
          </cell>
        </row>
        <row r="58">
          <cell r="B58" t="str">
            <v>2032UVR20</v>
          </cell>
          <cell r="C58">
            <v>2032</v>
          </cell>
          <cell r="D58">
            <v>15</v>
          </cell>
          <cell r="E58">
            <v>53874</v>
          </cell>
          <cell r="F58">
            <v>7.4408000000000002E-2</v>
          </cell>
          <cell r="G58">
            <v>0.10144624233148145</v>
          </cell>
          <cell r="H58">
            <v>20</v>
          </cell>
          <cell r="I58">
            <v>53798</v>
          </cell>
          <cell r="J58">
            <v>3.5098067972526126E-2</v>
          </cell>
          <cell r="K58">
            <v>6.1499999999999999E-2</v>
          </cell>
        </row>
        <row r="59">
          <cell r="B59" t="str">
            <v>2033UVR5</v>
          </cell>
          <cell r="C59">
            <v>2033</v>
          </cell>
          <cell r="D59">
            <v>5</v>
          </cell>
          <cell r="E59">
            <v>50587</v>
          </cell>
          <cell r="F59">
            <v>7.4256000000000003E-2</v>
          </cell>
          <cell r="G59">
            <v>7.7499999999999999E-2</v>
          </cell>
          <cell r="H59">
            <v>5</v>
          </cell>
          <cell r="I59">
            <v>53799</v>
          </cell>
          <cell r="J59">
            <v>3.480484405439932E-2</v>
          </cell>
          <cell r="K59">
            <v>7.1841242736186223E-2</v>
          </cell>
        </row>
        <row r="60">
          <cell r="B60" t="str">
            <v>2033UVR10</v>
          </cell>
          <cell r="C60">
            <v>2033</v>
          </cell>
          <cell r="D60">
            <v>10</v>
          </cell>
          <cell r="E60">
            <v>52413</v>
          </cell>
          <cell r="F60">
            <v>7.4272000000000005E-2</v>
          </cell>
          <cell r="G60">
            <v>0.10282081589419158</v>
          </cell>
          <cell r="H60">
            <v>10</v>
          </cell>
          <cell r="I60">
            <v>53800</v>
          </cell>
          <cell r="J60">
            <v>3.4820256467739119E-2</v>
          </cell>
          <cell r="K60">
            <v>5.8299999999999998E-2</v>
          </cell>
        </row>
        <row r="61">
          <cell r="B61" t="str">
            <v>2033UVR20</v>
          </cell>
          <cell r="C61">
            <v>2033</v>
          </cell>
          <cell r="D61">
            <v>15</v>
          </cell>
          <cell r="E61">
            <v>54240</v>
          </cell>
          <cell r="F61">
            <v>7.4267E-2</v>
          </cell>
          <cell r="G61">
            <v>0.10144624233148145</v>
          </cell>
          <cell r="H61">
            <v>20</v>
          </cell>
          <cell r="I61">
            <v>53801</v>
          </cell>
          <cell r="J61">
            <v>3.4861662584572128E-2</v>
          </cell>
          <cell r="K61">
            <v>6.1499999999999999E-2</v>
          </cell>
        </row>
        <row r="62">
          <cell r="B62" t="str">
            <v>2034UVR21</v>
          </cell>
          <cell r="C62">
            <v>2034</v>
          </cell>
          <cell r="D62">
            <v>16</v>
          </cell>
          <cell r="E62">
            <v>54970</v>
          </cell>
          <cell r="F62" t="e">
            <v>#N/A</v>
          </cell>
          <cell r="G62">
            <v>7.7499999999999999E-2</v>
          </cell>
          <cell r="H62">
            <v>21</v>
          </cell>
          <cell r="I62">
            <v>53802</v>
          </cell>
          <cell r="J62" t="e">
            <v>#N/A</v>
          </cell>
          <cell r="K62">
            <v>7.1841242736186223E-2</v>
          </cell>
        </row>
        <row r="63">
          <cell r="C63"/>
        </row>
        <row r="64">
          <cell r="C64"/>
        </row>
      </sheetData>
      <sheetData sheetId="5">
        <row r="5">
          <cell r="F5"/>
          <cell r="G5" t="str">
            <v>Inflación</v>
          </cell>
          <cell r="H5" t="str">
            <v>UVR</v>
          </cell>
          <cell r="J5"/>
          <cell r="K5" t="str">
            <v>COP</v>
          </cell>
          <cell r="L5" t="str">
            <v>UVR</v>
          </cell>
          <cell r="M5" t="str">
            <v>Interna</v>
          </cell>
          <cell r="O5"/>
          <cell r="P5" t="str">
            <v>Vencimiento</v>
          </cell>
          <cell r="Q5" t="str">
            <v>Cupón</v>
          </cell>
          <cell r="R5" t="str">
            <v>Yield</v>
          </cell>
          <cell r="S5" t="str">
            <v>Años al vcto</v>
          </cell>
          <cell r="T5" t="str">
            <v>Vencimiento</v>
          </cell>
          <cell r="U5" t="str">
            <v>Cupón</v>
          </cell>
          <cell r="V5" t="str">
            <v>Yield</v>
          </cell>
          <cell r="W5" t="str">
            <v>Años al vcto</v>
          </cell>
          <cell r="X5" t="str">
            <v>Vencimiento</v>
          </cell>
          <cell r="Y5" t="str">
            <v>Cupón</v>
          </cell>
          <cell r="Z5" t="str">
            <v>Yield</v>
          </cell>
          <cell r="AA5" t="str">
            <v>Años al vcto</v>
          </cell>
          <cell r="AC5"/>
          <cell r="AD5" t="str">
            <v>Vencimiento</v>
          </cell>
          <cell r="AE5" t="str">
            <v>Cupón</v>
          </cell>
          <cell r="AF5" t="str">
            <v>Yield</v>
          </cell>
          <cell r="AG5" t="str">
            <v>Años al vcto</v>
          </cell>
          <cell r="AH5" t="str">
            <v>Vencimiento</v>
          </cell>
          <cell r="AI5" t="str">
            <v>Cupón</v>
          </cell>
          <cell r="AJ5" t="str">
            <v>Yield</v>
          </cell>
          <cell r="AK5" t="str">
            <v>Años al vcto</v>
          </cell>
          <cell r="AL5" t="str">
            <v>Vencimiento</v>
          </cell>
          <cell r="AM5" t="str">
            <v>Cupón</v>
          </cell>
          <cell r="AN5" t="str">
            <v>Yield</v>
          </cell>
          <cell r="AO5" t="str">
            <v>Años al vcto</v>
          </cell>
          <cell r="AQ5"/>
          <cell r="AR5">
            <v>5</v>
          </cell>
          <cell r="AS5">
            <v>10</v>
          </cell>
          <cell r="AT5">
            <v>15</v>
          </cell>
          <cell r="AU5" t="str">
            <v>Total</v>
          </cell>
          <cell r="AW5"/>
          <cell r="AX5">
            <v>5</v>
          </cell>
          <cell r="AY5">
            <v>10</v>
          </cell>
          <cell r="AZ5">
            <v>20</v>
          </cell>
          <cell r="BA5">
            <v>30</v>
          </cell>
          <cell r="BB5" t="str">
            <v>Total</v>
          </cell>
          <cell r="BD5"/>
          <cell r="BE5" t="str">
            <v>Vencimiento</v>
          </cell>
          <cell r="BF5" t="str">
            <v>Cupón</v>
          </cell>
          <cell r="BG5" t="str">
            <v>Años al vcto</v>
          </cell>
          <cell r="BH5" t="str">
            <v>Vencimiento</v>
          </cell>
          <cell r="BI5" t="str">
            <v>Cupón</v>
          </cell>
          <cell r="BJ5" t="str">
            <v>Años al vcto</v>
          </cell>
          <cell r="BK5" t="str">
            <v>Vencimiento</v>
          </cell>
          <cell r="BL5" t="str">
            <v>Cupón</v>
          </cell>
          <cell r="BM5" t="str">
            <v>Años al vcto</v>
          </cell>
          <cell r="BO5"/>
          <cell r="BP5">
            <v>5</v>
          </cell>
          <cell r="BQ5">
            <v>10</v>
          </cell>
          <cell r="BR5">
            <v>30</v>
          </cell>
          <cell r="BU5"/>
          <cell r="BV5" t="str">
            <v>TC</v>
          </cell>
        </row>
        <row r="6">
          <cell r="F6">
            <v>2013</v>
          </cell>
          <cell r="G6">
            <v>1.93781270189461E-2</v>
          </cell>
          <cell r="H6">
            <v>207.8381</v>
          </cell>
          <cell r="J6">
            <v>2013</v>
          </cell>
          <cell r="K6">
            <v>0.8111066479212693</v>
          </cell>
          <cell r="L6">
            <v>0.18889335207873065</v>
          </cell>
          <cell r="M6">
            <v>1</v>
          </cell>
          <cell r="O6">
            <v>2013</v>
          </cell>
          <cell r="P6">
            <v>2018</v>
          </cell>
          <cell r="Q6">
            <v>0.05</v>
          </cell>
          <cell r="R6">
            <v>0.05</v>
          </cell>
          <cell r="S6">
            <v>5</v>
          </cell>
          <cell r="T6">
            <v>2022</v>
          </cell>
          <cell r="U6">
            <v>7.0000000000000007E-2</v>
          </cell>
          <cell r="V6">
            <v>7.0000000000000007E-2</v>
          </cell>
          <cell r="W6">
            <v>9</v>
          </cell>
          <cell r="X6">
            <v>2028</v>
          </cell>
          <cell r="Y6">
            <v>0.06</v>
          </cell>
          <cell r="Z6">
            <v>7.6406118869836365E-2</v>
          </cell>
          <cell r="AA6">
            <v>15</v>
          </cell>
          <cell r="AC6">
            <v>2013</v>
          </cell>
          <cell r="AD6">
            <v>2017</v>
          </cell>
          <cell r="AE6">
            <v>4.2500000000000003E-2</v>
          </cell>
          <cell r="AF6">
            <v>4.2500000000000003E-2</v>
          </cell>
          <cell r="AG6">
            <v>4</v>
          </cell>
          <cell r="AH6">
            <v>2021</v>
          </cell>
          <cell r="AI6">
            <v>3.5000000000000003E-2</v>
          </cell>
          <cell r="AJ6">
            <v>3.5000000000000003E-2</v>
          </cell>
          <cell r="AK6">
            <v>8</v>
          </cell>
          <cell r="AL6">
            <v>2033</v>
          </cell>
          <cell r="AM6">
            <v>0.03</v>
          </cell>
          <cell r="AN6">
            <v>0.03</v>
          </cell>
          <cell r="AO6">
            <v>20</v>
          </cell>
          <cell r="AQ6">
            <v>2013</v>
          </cell>
          <cell r="AR6">
            <v>0.33333333333333331</v>
          </cell>
          <cell r="AS6">
            <v>0.33333333333333331</v>
          </cell>
          <cell r="AT6">
            <v>0.33333333333333331</v>
          </cell>
          <cell r="AU6">
            <v>1</v>
          </cell>
          <cell r="AW6">
            <v>2013</v>
          </cell>
          <cell r="AX6">
            <v>0.33333333333333331</v>
          </cell>
          <cell r="AY6">
            <v>0.33333333333333331</v>
          </cell>
          <cell r="AZ6">
            <v>0.33333333333333331</v>
          </cell>
          <cell r="BA6"/>
          <cell r="BB6">
            <v>1</v>
          </cell>
          <cell r="BD6">
            <v>2013</v>
          </cell>
          <cell r="BE6">
            <v>2018</v>
          </cell>
          <cell r="BF6">
            <v>0.05</v>
          </cell>
          <cell r="BG6">
            <v>5</v>
          </cell>
          <cell r="BH6">
            <v>2023</v>
          </cell>
          <cell r="BI6">
            <v>0.06</v>
          </cell>
          <cell r="BJ6">
            <v>10</v>
          </cell>
          <cell r="BK6">
            <v>2043</v>
          </cell>
          <cell r="BL6">
            <v>7.0000000000000007E-2</v>
          </cell>
          <cell r="BM6">
            <v>30</v>
          </cell>
          <cell r="BO6">
            <v>2013</v>
          </cell>
          <cell r="BP6">
            <v>0</v>
          </cell>
          <cell r="BQ6">
            <v>0.2</v>
          </cell>
          <cell r="BR6">
            <v>0.8</v>
          </cell>
          <cell r="BU6">
            <v>2013</v>
          </cell>
          <cell r="BV6">
            <v>1926.83</v>
          </cell>
        </row>
        <row r="7">
          <cell r="F7">
            <v>2014</v>
          </cell>
          <cell r="G7">
            <v>3.6600000000000001E-2</v>
          </cell>
          <cell r="H7">
            <v>215.0333</v>
          </cell>
          <cell r="J7">
            <v>2014</v>
          </cell>
          <cell r="K7">
            <v>0.7465574996205413</v>
          </cell>
          <cell r="L7">
            <v>0.2534425003794587</v>
          </cell>
          <cell r="M7">
            <v>1</v>
          </cell>
          <cell r="O7">
            <v>2014</v>
          </cell>
          <cell r="P7">
            <v>2019</v>
          </cell>
          <cell r="Q7">
            <v>7.0000000000000007E-2</v>
          </cell>
          <cell r="R7">
            <v>7.0000000000000007E-2</v>
          </cell>
          <cell r="S7">
            <v>5</v>
          </cell>
          <cell r="T7">
            <v>2024</v>
          </cell>
          <cell r="U7">
            <v>0.1</v>
          </cell>
          <cell r="V7">
            <v>0.1</v>
          </cell>
          <cell r="W7">
            <v>10</v>
          </cell>
          <cell r="X7">
            <v>2028</v>
          </cell>
          <cell r="Y7">
            <v>0.06</v>
          </cell>
          <cell r="Z7">
            <v>7.6406118869836365E-2</v>
          </cell>
          <cell r="AA7">
            <v>14</v>
          </cell>
          <cell r="AC7">
            <v>2014</v>
          </cell>
          <cell r="AD7">
            <v>2019</v>
          </cell>
          <cell r="AE7">
            <v>3.5000000000000003E-2</v>
          </cell>
          <cell r="AF7">
            <v>3.5000000000000003E-2</v>
          </cell>
          <cell r="AG7">
            <v>5</v>
          </cell>
          <cell r="AH7">
            <v>2021</v>
          </cell>
          <cell r="AI7">
            <v>3.5000000000000003E-2</v>
          </cell>
          <cell r="AJ7">
            <v>3.5000000000000003E-2</v>
          </cell>
          <cell r="AK7">
            <v>7</v>
          </cell>
          <cell r="AL7">
            <v>2033</v>
          </cell>
          <cell r="AM7">
            <v>0.03</v>
          </cell>
          <cell r="AN7">
            <v>0.03</v>
          </cell>
          <cell r="AO7">
            <v>19</v>
          </cell>
          <cell r="AQ7">
            <v>2014</v>
          </cell>
          <cell r="AR7">
            <v>0.33333333333333331</v>
          </cell>
          <cell r="AS7">
            <v>0.33333333333333331</v>
          </cell>
          <cell r="AT7">
            <v>0.33333333333333331</v>
          </cell>
          <cell r="AU7">
            <v>1</v>
          </cell>
          <cell r="AW7">
            <v>2014</v>
          </cell>
          <cell r="AX7">
            <v>0.33333333333333331</v>
          </cell>
          <cell r="AY7">
            <v>0.33333333333333331</v>
          </cell>
          <cell r="AZ7">
            <v>0.33333333333333331</v>
          </cell>
          <cell r="BA7"/>
          <cell r="BB7">
            <v>1</v>
          </cell>
          <cell r="BD7">
            <v>2014</v>
          </cell>
          <cell r="BE7">
            <v>2019</v>
          </cell>
          <cell r="BF7">
            <v>0.05</v>
          </cell>
          <cell r="BG7">
            <v>5</v>
          </cell>
          <cell r="BH7">
            <v>2024</v>
          </cell>
          <cell r="BI7">
            <v>0.06</v>
          </cell>
          <cell r="BJ7">
            <v>10</v>
          </cell>
          <cell r="BK7">
            <v>2044</v>
          </cell>
          <cell r="BL7">
            <v>7.0000000000000007E-2</v>
          </cell>
          <cell r="BM7">
            <v>30</v>
          </cell>
          <cell r="BO7">
            <v>2014</v>
          </cell>
          <cell r="BP7">
            <v>0</v>
          </cell>
          <cell r="BQ7">
            <v>0.2</v>
          </cell>
          <cell r="BR7">
            <v>0.8</v>
          </cell>
          <cell r="BU7">
            <v>2014</v>
          </cell>
          <cell r="BV7">
            <v>2392.46</v>
          </cell>
        </row>
        <row r="8">
          <cell r="F8">
            <v>2015</v>
          </cell>
          <cell r="G8">
            <v>6.7699999999999996E-2</v>
          </cell>
          <cell r="H8">
            <v>228.26840000000001</v>
          </cell>
          <cell r="J8">
            <v>2015</v>
          </cell>
          <cell r="K8">
            <v>0.72</v>
          </cell>
          <cell r="L8">
            <v>0.28000000000000003</v>
          </cell>
          <cell r="M8">
            <v>1</v>
          </cell>
          <cell r="O8">
            <v>2015</v>
          </cell>
          <cell r="P8">
            <v>2019</v>
          </cell>
          <cell r="Q8">
            <v>7.0000000000000007E-2</v>
          </cell>
          <cell r="R8">
            <v>7.7030844063854742E-2</v>
          </cell>
          <cell r="S8">
            <v>4</v>
          </cell>
          <cell r="T8">
            <v>2026</v>
          </cell>
          <cell r="U8">
            <v>7.4999999999999997E-2</v>
          </cell>
          <cell r="V8">
            <v>8.5771074836751948E-2</v>
          </cell>
          <cell r="W8">
            <v>11</v>
          </cell>
          <cell r="X8">
            <v>2030</v>
          </cell>
          <cell r="Y8">
            <v>7.7499999999999999E-2</v>
          </cell>
          <cell r="Z8">
            <v>8.7170180058534719E-2</v>
          </cell>
          <cell r="AA8">
            <v>15</v>
          </cell>
          <cell r="AC8">
            <v>2015</v>
          </cell>
          <cell r="AD8">
            <v>2019</v>
          </cell>
          <cell r="AE8">
            <v>3.5000000000000003E-2</v>
          </cell>
          <cell r="AF8">
            <v>4.7025272535051732E-2</v>
          </cell>
          <cell r="AG8">
            <v>4</v>
          </cell>
          <cell r="AH8">
            <v>2025</v>
          </cell>
          <cell r="AI8">
            <v>3.5000000000000003E-2</v>
          </cell>
          <cell r="AJ8">
            <v>5.4162380193371051E-2</v>
          </cell>
          <cell r="AK8">
            <v>10</v>
          </cell>
          <cell r="AL8">
            <v>2035</v>
          </cell>
          <cell r="AM8">
            <v>4.7500000000000001E-2</v>
          </cell>
          <cell r="AN8">
            <v>5.5240513952759862E-2</v>
          </cell>
          <cell r="AO8">
            <v>20</v>
          </cell>
          <cell r="AQ8">
            <v>2015</v>
          </cell>
          <cell r="AR8">
            <v>0.45</v>
          </cell>
          <cell r="AS8">
            <v>0.3</v>
          </cell>
          <cell r="AT8">
            <v>0.25</v>
          </cell>
          <cell r="AU8">
            <v>1</v>
          </cell>
          <cell r="AW8">
            <v>2015</v>
          </cell>
          <cell r="AX8">
            <v>0.45</v>
          </cell>
          <cell r="AY8">
            <v>0.3</v>
          </cell>
          <cell r="AZ8">
            <v>0.25</v>
          </cell>
          <cell r="BA8"/>
          <cell r="BB8">
            <v>1</v>
          </cell>
          <cell r="BD8">
            <v>2015</v>
          </cell>
          <cell r="BE8">
            <v>2020</v>
          </cell>
          <cell r="BF8">
            <v>0.05</v>
          </cell>
          <cell r="BG8">
            <v>5</v>
          </cell>
          <cell r="BH8">
            <v>2025</v>
          </cell>
          <cell r="BI8">
            <v>4.07067816091954E-2</v>
          </cell>
          <cell r="BJ8">
            <v>10</v>
          </cell>
          <cell r="BK8">
            <v>2045</v>
          </cell>
          <cell r="BL8">
            <v>5.39487739463601E-2</v>
          </cell>
          <cell r="BM8">
            <v>30</v>
          </cell>
          <cell r="BO8">
            <v>2015</v>
          </cell>
          <cell r="BP8">
            <v>0</v>
          </cell>
          <cell r="BQ8">
            <v>0</v>
          </cell>
          <cell r="BR8">
            <v>1</v>
          </cell>
          <cell r="BU8">
            <v>2015</v>
          </cell>
          <cell r="BV8">
            <v>3149.47</v>
          </cell>
        </row>
        <row r="9">
          <cell r="F9">
            <v>2016</v>
          </cell>
          <cell r="G9">
            <v>5.7500000000000002E-2</v>
          </cell>
          <cell r="H9">
            <v>241.39383300000003</v>
          </cell>
          <cell r="J9">
            <v>2016</v>
          </cell>
          <cell r="K9">
            <v>0.65</v>
          </cell>
          <cell r="L9">
            <v>0.35</v>
          </cell>
          <cell r="M9">
            <v>1</v>
          </cell>
          <cell r="O9">
            <v>2016</v>
          </cell>
          <cell r="P9">
            <v>2020</v>
          </cell>
          <cell r="Q9">
            <v>0.11</v>
          </cell>
          <cell r="R9">
            <v>8.4539373163804887E-2</v>
          </cell>
          <cell r="S9">
            <v>4</v>
          </cell>
          <cell r="T9">
            <v>2026</v>
          </cell>
          <cell r="U9">
            <v>7.4999999999999997E-2</v>
          </cell>
          <cell r="V9">
            <v>9.3274999999999775E-2</v>
          </cell>
          <cell r="W9">
            <v>10</v>
          </cell>
          <cell r="X9">
            <v>2030</v>
          </cell>
          <cell r="Y9">
            <v>7.7499999999999999E-2</v>
          </cell>
          <cell r="Z9">
            <v>9.2754200231420558E-2</v>
          </cell>
          <cell r="AA9">
            <v>14</v>
          </cell>
          <cell r="AC9">
            <v>2016</v>
          </cell>
          <cell r="AD9">
            <v>2021</v>
          </cell>
          <cell r="AE9">
            <v>3.5000000000000003E-2</v>
          </cell>
          <cell r="AF9">
            <v>5.6896398140184878E-2</v>
          </cell>
          <cell r="AG9">
            <v>5</v>
          </cell>
          <cell r="AH9">
            <v>2025</v>
          </cell>
          <cell r="AI9">
            <v>3.5000000000000003E-2</v>
          </cell>
          <cell r="AJ9">
            <v>2.9995694606674336E-2</v>
          </cell>
          <cell r="AK9">
            <v>9</v>
          </cell>
          <cell r="AL9">
            <v>2035</v>
          </cell>
          <cell r="AM9">
            <v>4.7500000000000001E-2</v>
          </cell>
          <cell r="AN9">
            <v>3.265060670052073E-2</v>
          </cell>
          <cell r="AO9">
            <v>19</v>
          </cell>
          <cell r="AQ9">
            <v>2016</v>
          </cell>
          <cell r="AR9">
            <v>0.33333333333333331</v>
          </cell>
          <cell r="AS9">
            <v>0.33333333333333343</v>
          </cell>
          <cell r="AT9">
            <v>0.33333333333333331</v>
          </cell>
          <cell r="AU9">
            <v>1</v>
          </cell>
          <cell r="AW9">
            <v>2016</v>
          </cell>
          <cell r="AX9">
            <v>0.33333333333333331</v>
          </cell>
          <cell r="AY9">
            <v>0.33333333333333331</v>
          </cell>
          <cell r="AZ9">
            <v>0.33333333333333331</v>
          </cell>
          <cell r="BA9"/>
          <cell r="BB9">
            <v>1</v>
          </cell>
          <cell r="BD9">
            <v>2016</v>
          </cell>
          <cell r="BE9">
            <v>2021</v>
          </cell>
          <cell r="BF9">
            <v>0.05</v>
          </cell>
          <cell r="BG9">
            <v>5</v>
          </cell>
          <cell r="BH9">
            <v>2026</v>
          </cell>
          <cell r="BI9">
            <v>4.0899616858237599E-2</v>
          </cell>
          <cell r="BJ9">
            <v>10</v>
          </cell>
          <cell r="BK9">
            <v>2046</v>
          </cell>
          <cell r="BL9">
            <v>5.3245555555555601E-2</v>
          </cell>
          <cell r="BM9">
            <v>30</v>
          </cell>
          <cell r="BO9">
            <v>2016</v>
          </cell>
          <cell r="BP9">
            <v>0</v>
          </cell>
          <cell r="BQ9">
            <v>0.5</v>
          </cell>
          <cell r="BR9">
            <v>0.5</v>
          </cell>
          <cell r="BU9">
            <v>2016</v>
          </cell>
          <cell r="BV9">
            <v>3000.71</v>
          </cell>
        </row>
        <row r="10">
          <cell r="F10">
            <v>2017</v>
          </cell>
          <cell r="G10">
            <v>4.0899999999999999E-2</v>
          </cell>
          <cell r="H10">
            <v>251.26684076970002</v>
          </cell>
          <cell r="J10">
            <v>2017</v>
          </cell>
          <cell r="K10">
            <v>0.65</v>
          </cell>
          <cell r="L10">
            <v>0.35</v>
          </cell>
          <cell r="M10">
            <v>1</v>
          </cell>
          <cell r="O10">
            <v>2017</v>
          </cell>
          <cell r="P10">
            <v>2022</v>
          </cell>
          <cell r="Q10">
            <v>7.0000000000000007E-2</v>
          </cell>
          <cell r="R10">
            <v>5.7123999999999994E-2</v>
          </cell>
          <cell r="S10">
            <v>5</v>
          </cell>
          <cell r="T10">
            <v>2026</v>
          </cell>
          <cell r="U10">
            <v>7.4999999999999997E-2</v>
          </cell>
          <cell r="V10">
            <v>6.4187999999999995E-2</v>
          </cell>
          <cell r="W10">
            <v>9</v>
          </cell>
          <cell r="X10">
            <v>2032</v>
          </cell>
          <cell r="Y10">
            <v>6.6755999999999996E-2</v>
          </cell>
          <cell r="Z10">
            <v>6.6755999999999996E-2</v>
          </cell>
          <cell r="AA10">
            <v>15</v>
          </cell>
          <cell r="AC10">
            <v>2017</v>
          </cell>
          <cell r="AD10">
            <v>2021</v>
          </cell>
          <cell r="AE10">
            <v>3.5000000000000003E-2</v>
          </cell>
          <cell r="AF10">
            <v>2.8199999999999999E-2</v>
          </cell>
          <cell r="AG10">
            <v>4</v>
          </cell>
          <cell r="AH10">
            <v>2027</v>
          </cell>
          <cell r="AI10">
            <v>3.2000000000000001E-2</v>
          </cell>
          <cell r="AJ10">
            <v>3.2000000000000001E-2</v>
          </cell>
          <cell r="AK10">
            <v>10</v>
          </cell>
          <cell r="AL10">
            <v>2037</v>
          </cell>
          <cell r="AM10">
            <v>3.6200000000000003E-2</v>
          </cell>
          <cell r="AN10">
            <v>3.6200000000000003E-2</v>
          </cell>
          <cell r="AO10">
            <v>20</v>
          </cell>
          <cell r="AQ10">
            <v>2017</v>
          </cell>
          <cell r="AR10">
            <v>0.33333333333333331</v>
          </cell>
          <cell r="AS10">
            <v>0.33333333333333343</v>
          </cell>
          <cell r="AT10">
            <v>0.33333333333333331</v>
          </cell>
          <cell r="AU10">
            <v>1</v>
          </cell>
          <cell r="AW10">
            <v>2017</v>
          </cell>
          <cell r="AX10">
            <v>0.33333333333333331</v>
          </cell>
          <cell r="AY10">
            <v>0.33333333333333331</v>
          </cell>
          <cell r="AZ10">
            <v>0.33333333333333331</v>
          </cell>
          <cell r="BA10"/>
          <cell r="BB10">
            <v>1</v>
          </cell>
          <cell r="BD10">
            <v>2017</v>
          </cell>
          <cell r="BE10">
            <v>2022</v>
          </cell>
          <cell r="BF10">
            <v>0.05</v>
          </cell>
          <cell r="BG10">
            <v>5</v>
          </cell>
          <cell r="BH10">
            <v>2027</v>
          </cell>
          <cell r="BI10">
            <v>4.07067816091954E-2</v>
          </cell>
          <cell r="BJ10">
            <v>10</v>
          </cell>
          <cell r="BK10">
            <v>2047</v>
          </cell>
          <cell r="BL10">
            <v>5.39487739463601E-2</v>
          </cell>
          <cell r="BM10">
            <v>30</v>
          </cell>
          <cell r="BO10">
            <v>2017</v>
          </cell>
          <cell r="BP10">
            <v>0</v>
          </cell>
          <cell r="BQ10">
            <v>0.5</v>
          </cell>
          <cell r="BR10">
            <v>0.5</v>
          </cell>
          <cell r="BU10">
            <v>2017</v>
          </cell>
          <cell r="BV10">
            <v>2984</v>
          </cell>
        </row>
        <row r="11">
          <cell r="F11">
            <v>2018</v>
          </cell>
          <cell r="G11">
            <v>3.1800000000000002E-2</v>
          </cell>
          <cell r="H11">
            <v>259.25712630617647</v>
          </cell>
          <cell r="J11">
            <v>2018</v>
          </cell>
          <cell r="K11">
            <v>0.62389737221711716</v>
          </cell>
          <cell r="L11">
            <v>0.37610262778288284</v>
          </cell>
          <cell r="M11">
            <v>1</v>
          </cell>
          <cell r="O11">
            <v>2018</v>
          </cell>
          <cell r="P11">
            <v>2022</v>
          </cell>
          <cell r="Q11">
            <v>7.0000000000000007E-2</v>
          </cell>
          <cell r="R11">
            <v>6.0673999999999999E-2</v>
          </cell>
          <cell r="S11">
            <v>4</v>
          </cell>
          <cell r="T11">
            <v>2028</v>
          </cell>
          <cell r="U11">
            <v>0.06</v>
          </cell>
          <cell r="V11">
            <v>6.6843E-2</v>
          </cell>
          <cell r="W11">
            <v>10</v>
          </cell>
          <cell r="X11">
            <v>2032</v>
          </cell>
          <cell r="Y11">
            <v>6.6755999999999996E-2</v>
          </cell>
          <cell r="Z11">
            <v>6.8675E-2</v>
          </cell>
          <cell r="AA11">
            <v>14</v>
          </cell>
          <cell r="AC11">
            <v>2018</v>
          </cell>
          <cell r="AD11">
            <v>2023</v>
          </cell>
          <cell r="AE11">
            <v>4.7500000000000001E-2</v>
          </cell>
          <cell r="AF11">
            <v>3.07420779220779E-2</v>
          </cell>
          <cell r="AG11">
            <v>5</v>
          </cell>
          <cell r="AH11">
            <v>2027</v>
          </cell>
          <cell r="AI11">
            <v>3.2000000000000001E-2</v>
          </cell>
          <cell r="AJ11">
            <v>3.07518181818182E-2</v>
          </cell>
          <cell r="AK11">
            <v>9</v>
          </cell>
          <cell r="AL11">
            <v>2037</v>
          </cell>
          <cell r="AM11">
            <v>3.6200000000000003E-2</v>
          </cell>
          <cell r="AN11">
            <v>3.6752987012987001E-2</v>
          </cell>
          <cell r="AO11">
            <v>19</v>
          </cell>
          <cell r="AQ11">
            <v>2018</v>
          </cell>
          <cell r="AR11">
            <v>0.40543920046073667</v>
          </cell>
          <cell r="AS11">
            <v>0.32891409537339433</v>
          </cell>
          <cell r="AT11">
            <v>0.265646704165869</v>
          </cell>
          <cell r="AU11">
            <v>1</v>
          </cell>
          <cell r="AW11">
            <v>2018</v>
          </cell>
          <cell r="AX11">
            <v>0.29241104169263615</v>
          </cell>
          <cell r="AY11">
            <v>0.212275106020612</v>
          </cell>
          <cell r="AZ11">
            <v>0.49531385228675184</v>
          </cell>
          <cell r="BA11">
            <v>0</v>
          </cell>
          <cell r="BB11">
            <v>1</v>
          </cell>
          <cell r="BD11">
            <v>2018</v>
          </cell>
          <cell r="BE11">
            <v>2023</v>
          </cell>
          <cell r="BF11">
            <v>0.05</v>
          </cell>
          <cell r="BG11">
            <v>5</v>
          </cell>
          <cell r="BH11">
            <v>2028</v>
          </cell>
          <cell r="BI11">
            <v>4.0899616858237599E-2</v>
          </cell>
          <cell r="BJ11">
            <v>10</v>
          </cell>
          <cell r="BK11">
            <v>2048</v>
          </cell>
          <cell r="BL11">
            <v>5.3245555555555601E-2</v>
          </cell>
          <cell r="BM11">
            <v>30</v>
          </cell>
          <cell r="BO11">
            <v>2018</v>
          </cell>
          <cell r="BP11">
            <v>0</v>
          </cell>
          <cell r="BQ11">
            <v>0</v>
          </cell>
          <cell r="BR11">
            <v>0</v>
          </cell>
          <cell r="BU11">
            <v>2018</v>
          </cell>
          <cell r="BV11">
            <v>3249.75</v>
          </cell>
        </row>
        <row r="12">
          <cell r="F12">
            <v>2019</v>
          </cell>
          <cell r="G12">
            <v>3.8399999999999997E-2</v>
          </cell>
          <cell r="H12">
            <v>269.21259995633363</v>
          </cell>
          <cell r="J12">
            <v>2019</v>
          </cell>
          <cell r="K12">
            <v>0.755</v>
          </cell>
          <cell r="L12">
            <v>0.245</v>
          </cell>
          <cell r="M12">
            <v>1</v>
          </cell>
          <cell r="O12">
            <v>2019</v>
          </cell>
          <cell r="P12">
            <v>2024</v>
          </cell>
          <cell r="Q12">
            <v>0.1</v>
          </cell>
          <cell r="R12">
            <v>5.7123999999999994E-2</v>
          </cell>
          <cell r="S12">
            <v>5</v>
          </cell>
          <cell r="T12">
            <v>2028</v>
          </cell>
          <cell r="U12">
            <v>0.06</v>
          </cell>
          <cell r="V12">
            <v>6.4187999999999995E-2</v>
          </cell>
          <cell r="W12">
            <v>9</v>
          </cell>
          <cell r="X12">
            <v>2034</v>
          </cell>
          <cell r="Y12">
            <v>6.6755999999999996E-2</v>
          </cell>
          <cell r="Z12">
            <v>6.6755999999999996E-2</v>
          </cell>
          <cell r="AA12">
            <v>15</v>
          </cell>
          <cell r="AC12">
            <v>2019</v>
          </cell>
          <cell r="AD12">
            <v>2023</v>
          </cell>
          <cell r="AE12">
            <v>4.7500000000000001E-2</v>
          </cell>
          <cell r="AF12">
            <v>2.5047620482428146E-2</v>
          </cell>
          <cell r="AG12">
            <v>4</v>
          </cell>
          <cell r="AH12">
            <v>2029</v>
          </cell>
          <cell r="AI12">
            <v>3.189727708949408E-2</v>
          </cell>
          <cell r="AJ12">
            <v>3.189727708949408E-2</v>
          </cell>
          <cell r="AK12">
            <v>10</v>
          </cell>
          <cell r="AL12">
            <v>2039</v>
          </cell>
          <cell r="AM12">
            <v>4.6842352106952534E-2</v>
          </cell>
          <cell r="AN12">
            <v>4.6842352106952534E-2</v>
          </cell>
          <cell r="AO12">
            <v>20</v>
          </cell>
          <cell r="AQ12">
            <v>2019</v>
          </cell>
          <cell r="AR12">
            <v>0.33</v>
          </cell>
          <cell r="AS12">
            <v>0.3299999999999999</v>
          </cell>
          <cell r="AT12">
            <v>0.34</v>
          </cell>
          <cell r="AU12">
            <v>1</v>
          </cell>
          <cell r="AW12">
            <v>2019</v>
          </cell>
          <cell r="AX12">
            <v>0.25</v>
          </cell>
          <cell r="AY12">
            <v>0.25</v>
          </cell>
          <cell r="AZ12">
            <v>0.5</v>
          </cell>
          <cell r="BA12">
            <v>0</v>
          </cell>
          <cell r="BB12">
            <v>1</v>
          </cell>
          <cell r="BD12">
            <v>2019</v>
          </cell>
          <cell r="BE12">
            <v>2024</v>
          </cell>
          <cell r="BF12">
            <v>0.05</v>
          </cell>
          <cell r="BG12">
            <v>5</v>
          </cell>
          <cell r="BH12">
            <v>2029</v>
          </cell>
          <cell r="BI12">
            <v>3.5749460123004839E-2</v>
          </cell>
          <cell r="BJ12">
            <v>10</v>
          </cell>
          <cell r="BK12">
            <v>2049</v>
          </cell>
          <cell r="BL12">
            <v>3.1023183150344913E-2</v>
          </cell>
          <cell r="BM12">
            <v>30</v>
          </cell>
          <cell r="BO12">
            <v>2019</v>
          </cell>
          <cell r="BP12">
            <v>0</v>
          </cell>
          <cell r="BQ12">
            <v>0.25</v>
          </cell>
          <cell r="BR12">
            <v>0.75</v>
          </cell>
          <cell r="BU12">
            <v>2019</v>
          </cell>
          <cell r="BV12">
            <v>3277</v>
          </cell>
        </row>
        <row r="13">
          <cell r="F13">
            <v>2020</v>
          </cell>
          <cell r="G13">
            <v>3.1E-2</v>
          </cell>
          <cell r="H13">
            <v>277.55819055497994</v>
          </cell>
          <cell r="J13">
            <v>2020</v>
          </cell>
          <cell r="K13">
            <v>0.755</v>
          </cell>
          <cell r="L13">
            <v>0.245</v>
          </cell>
          <cell r="M13">
            <v>1</v>
          </cell>
          <cell r="O13">
            <v>2020</v>
          </cell>
          <cell r="P13">
            <v>2026</v>
          </cell>
          <cell r="Q13">
            <v>7.4999999999999997E-2</v>
          </cell>
          <cell r="R13">
            <v>6.0673999999999999E-2</v>
          </cell>
          <cell r="S13">
            <v>6</v>
          </cell>
          <cell r="T13">
            <v>2030</v>
          </cell>
          <cell r="U13">
            <v>7.7499999999999999E-2</v>
          </cell>
          <cell r="V13">
            <v>6.6843E-2</v>
          </cell>
          <cell r="W13">
            <v>10</v>
          </cell>
          <cell r="X13">
            <v>2034</v>
          </cell>
          <cell r="Y13">
            <v>6.6755999999999996E-2</v>
          </cell>
          <cell r="Z13">
            <v>6.8675E-2</v>
          </cell>
          <cell r="AA13">
            <v>14</v>
          </cell>
          <cell r="AC13">
            <v>2020</v>
          </cell>
          <cell r="AD13">
            <v>2025</v>
          </cell>
          <cell r="AE13">
            <v>3.5000000000000003E-2</v>
          </cell>
          <cell r="AF13">
            <v>2.8250444501548344E-2</v>
          </cell>
          <cell r="AG13">
            <v>5</v>
          </cell>
          <cell r="AH13">
            <v>2029</v>
          </cell>
          <cell r="AI13">
            <v>3.189727708949408E-2</v>
          </cell>
          <cell r="AJ13">
            <v>3.4230865434021762E-2</v>
          </cell>
          <cell r="AK13">
            <v>9</v>
          </cell>
          <cell r="AL13">
            <v>2039</v>
          </cell>
          <cell r="AM13">
            <v>4.6842352106952534E-2</v>
          </cell>
          <cell r="AN13">
            <v>4.9007380584679572E-2</v>
          </cell>
          <cell r="AO13">
            <v>19</v>
          </cell>
          <cell r="AQ13">
            <v>2020</v>
          </cell>
          <cell r="AR13">
            <v>0.33</v>
          </cell>
          <cell r="AS13">
            <v>0.3299999999999999</v>
          </cell>
          <cell r="AT13">
            <v>0.34</v>
          </cell>
          <cell r="AU13">
            <v>1</v>
          </cell>
          <cell r="AW13">
            <v>2020</v>
          </cell>
          <cell r="AX13">
            <v>0.25</v>
          </cell>
          <cell r="AY13">
            <v>0.25</v>
          </cell>
          <cell r="AZ13">
            <v>0.5</v>
          </cell>
          <cell r="BA13">
            <v>0</v>
          </cell>
          <cell r="BB13">
            <v>1</v>
          </cell>
          <cell r="BD13">
            <v>2020</v>
          </cell>
          <cell r="BE13">
            <v>2025</v>
          </cell>
          <cell r="BF13">
            <v>0.05</v>
          </cell>
          <cell r="BG13">
            <v>5</v>
          </cell>
          <cell r="BH13">
            <v>2030</v>
          </cell>
          <cell r="BI13">
            <v>3.7644446482476335E-2</v>
          </cell>
          <cell r="BJ13">
            <v>10</v>
          </cell>
          <cell r="BK13">
            <v>2050</v>
          </cell>
          <cell r="BL13">
            <v>3.3658235679976611E-2</v>
          </cell>
          <cell r="BM13">
            <v>30</v>
          </cell>
          <cell r="BO13">
            <v>2020</v>
          </cell>
          <cell r="BP13">
            <v>0</v>
          </cell>
          <cell r="BQ13">
            <v>0.25</v>
          </cell>
          <cell r="BR13">
            <v>0.75</v>
          </cell>
          <cell r="BU13">
            <v>2020</v>
          </cell>
          <cell r="BV13">
            <v>3366.787266903139</v>
          </cell>
        </row>
        <row r="14">
          <cell r="F14">
            <v>2021</v>
          </cell>
          <cell r="G14">
            <v>0.03</v>
          </cell>
          <cell r="H14">
            <v>285.88493627162933</v>
          </cell>
          <cell r="J14">
            <v>2021</v>
          </cell>
          <cell r="K14">
            <v>0.755</v>
          </cell>
          <cell r="L14">
            <v>0.245</v>
          </cell>
          <cell r="M14">
            <v>1</v>
          </cell>
          <cell r="O14">
            <v>2021</v>
          </cell>
          <cell r="P14">
            <v>2026</v>
          </cell>
          <cell r="Q14">
            <v>7.4999999999999997E-2</v>
          </cell>
          <cell r="R14">
            <v>6.4944000000000002E-2</v>
          </cell>
          <cell r="S14">
            <v>5</v>
          </cell>
          <cell r="T14">
            <v>2030</v>
          </cell>
          <cell r="U14">
            <v>7.7499999999999999E-2</v>
          </cell>
          <cell r="V14">
            <v>6.9584999999999994E-2</v>
          </cell>
          <cell r="W14">
            <v>9</v>
          </cell>
          <cell r="X14">
            <v>2036</v>
          </cell>
          <cell r="Y14">
            <v>7.0624999999999993E-2</v>
          </cell>
          <cell r="Z14">
            <v>7.0624999999999993E-2</v>
          </cell>
          <cell r="AA14">
            <v>15</v>
          </cell>
          <cell r="AC14">
            <v>2021</v>
          </cell>
          <cell r="AD14">
            <v>2025</v>
          </cell>
          <cell r="AE14">
            <v>3.5000000000000003E-2</v>
          </cell>
          <cell r="AF14">
            <v>3.2676256090730771E-2</v>
          </cell>
          <cell r="AG14">
            <v>4</v>
          </cell>
          <cell r="AH14">
            <v>2031</v>
          </cell>
          <cell r="AI14">
            <v>3.7176634049118418E-2</v>
          </cell>
          <cell r="AJ14">
            <v>3.7176634049118418E-2</v>
          </cell>
          <cell r="AK14">
            <v>10</v>
          </cell>
          <cell r="AL14">
            <v>2041</v>
          </cell>
          <cell r="AM14">
            <v>4.9791689656060178E-2</v>
          </cell>
          <cell r="AN14">
            <v>4.9791689656060178E-2</v>
          </cell>
          <cell r="AO14">
            <v>20</v>
          </cell>
          <cell r="AQ14">
            <v>2021</v>
          </cell>
          <cell r="AR14">
            <v>0.33</v>
          </cell>
          <cell r="AS14">
            <v>0.3299999999999999</v>
          </cell>
          <cell r="AT14">
            <v>0.34</v>
          </cell>
          <cell r="AU14">
            <v>1</v>
          </cell>
          <cell r="AW14">
            <v>2021</v>
          </cell>
          <cell r="AX14">
            <v>0.25</v>
          </cell>
          <cell r="AY14">
            <v>0.25</v>
          </cell>
          <cell r="AZ14">
            <v>0.5</v>
          </cell>
          <cell r="BA14">
            <v>0</v>
          </cell>
          <cell r="BB14">
            <v>1</v>
          </cell>
          <cell r="BD14">
            <v>2021</v>
          </cell>
          <cell r="BE14">
            <v>2026</v>
          </cell>
          <cell r="BF14">
            <v>0.05</v>
          </cell>
          <cell r="BG14">
            <v>5</v>
          </cell>
          <cell r="BH14">
            <v>2031</v>
          </cell>
          <cell r="BI14">
            <v>3.9138916746351837E-2</v>
          </cell>
          <cell r="BJ14">
            <v>10</v>
          </cell>
          <cell r="BK14">
            <v>2051</v>
          </cell>
          <cell r="BL14">
            <v>3.5914266718930055E-2</v>
          </cell>
          <cell r="BM14">
            <v>30</v>
          </cell>
          <cell r="BO14">
            <v>2021</v>
          </cell>
          <cell r="BP14">
            <v>0</v>
          </cell>
          <cell r="BQ14">
            <v>0.25</v>
          </cell>
          <cell r="BR14">
            <v>0.75</v>
          </cell>
          <cell r="BU14">
            <v>2021</v>
          </cell>
          <cell r="BV14">
            <v>3422.0025780803503</v>
          </cell>
        </row>
        <row r="15">
          <cell r="F15">
            <v>2022</v>
          </cell>
          <cell r="G15">
            <v>0.03</v>
          </cell>
          <cell r="H15">
            <v>294.46148435977824</v>
          </cell>
          <cell r="J15">
            <v>2022</v>
          </cell>
          <cell r="K15">
            <v>0.755</v>
          </cell>
          <cell r="L15">
            <v>0.245</v>
          </cell>
          <cell r="M15">
            <v>1</v>
          </cell>
          <cell r="O15">
            <v>2022</v>
          </cell>
          <cell r="P15">
            <v>2026</v>
          </cell>
          <cell r="Q15">
            <v>7.4999999999999997E-2</v>
          </cell>
          <cell r="R15">
            <v>6.8865999999999997E-2</v>
          </cell>
          <cell r="S15">
            <v>4</v>
          </cell>
          <cell r="T15">
            <v>2032</v>
          </cell>
          <cell r="U15">
            <v>6.6755999999999996E-2</v>
          </cell>
          <cell r="V15">
            <v>7.1788000000000005E-2</v>
          </cell>
          <cell r="W15">
            <v>10</v>
          </cell>
          <cell r="X15">
            <v>2036</v>
          </cell>
          <cell r="Y15">
            <v>7.0624999999999993E-2</v>
          </cell>
          <cell r="Z15">
            <v>7.2335999999999998E-2</v>
          </cell>
          <cell r="AA15">
            <v>14</v>
          </cell>
          <cell r="AC15">
            <v>2022</v>
          </cell>
          <cell r="AD15">
            <v>2027</v>
          </cell>
          <cell r="AE15">
            <v>3.2000000000000001E-2</v>
          </cell>
          <cell r="AF15">
            <v>3.6751479301571521E-2</v>
          </cell>
          <cell r="AG15">
            <v>5</v>
          </cell>
          <cell r="AH15">
            <v>2031</v>
          </cell>
          <cell r="AI15">
            <v>3.7176634049118418E-2</v>
          </cell>
          <cell r="AJ15">
            <v>3.9585686604001413E-2</v>
          </cell>
          <cell r="AK15">
            <v>9</v>
          </cell>
          <cell r="AL15">
            <v>2041</v>
          </cell>
          <cell r="AM15">
            <v>4.9791689656060178E-2</v>
          </cell>
          <cell r="AN15">
            <v>5.299411116857744E-2</v>
          </cell>
          <cell r="AO15">
            <v>19</v>
          </cell>
          <cell r="AQ15">
            <v>2022</v>
          </cell>
          <cell r="AR15">
            <v>0.33</v>
          </cell>
          <cell r="AS15">
            <v>0.3299999999999999</v>
          </cell>
          <cell r="AT15">
            <v>0.34</v>
          </cell>
          <cell r="AU15">
            <v>1</v>
          </cell>
          <cell r="AW15">
            <v>2022</v>
          </cell>
          <cell r="AX15">
            <v>0.25</v>
          </cell>
          <cell r="AY15">
            <v>0.25</v>
          </cell>
          <cell r="AZ15">
            <v>0.5</v>
          </cell>
          <cell r="BA15">
            <v>0</v>
          </cell>
          <cell r="BB15">
            <v>1</v>
          </cell>
          <cell r="BD15">
            <v>2022</v>
          </cell>
          <cell r="BE15">
            <v>2027</v>
          </cell>
          <cell r="BF15">
            <v>0.05</v>
          </cell>
          <cell r="BG15">
            <v>5</v>
          </cell>
          <cell r="BH15">
            <v>2032</v>
          </cell>
          <cell r="BI15">
            <v>4.0610617778354952E-2</v>
          </cell>
          <cell r="BJ15">
            <v>10</v>
          </cell>
          <cell r="BK15">
            <v>2052</v>
          </cell>
          <cell r="BL15">
            <v>3.8018069919099728E-2</v>
          </cell>
          <cell r="BM15">
            <v>30</v>
          </cell>
          <cell r="BO15">
            <v>2022</v>
          </cell>
          <cell r="BP15">
            <v>0</v>
          </cell>
          <cell r="BQ15">
            <v>0.25</v>
          </cell>
          <cell r="BR15">
            <v>0.75</v>
          </cell>
          <cell r="BU15">
            <v>2022</v>
          </cell>
          <cell r="BV15">
            <v>3478.1234203608678</v>
          </cell>
        </row>
        <row r="16">
          <cell r="F16">
            <v>2023</v>
          </cell>
          <cell r="G16">
            <v>0.03</v>
          </cell>
          <cell r="H16">
            <v>303.29532889057157</v>
          </cell>
          <cell r="J16">
            <v>2023</v>
          </cell>
          <cell r="K16">
            <v>0.755</v>
          </cell>
          <cell r="L16">
            <v>0.245</v>
          </cell>
          <cell r="M16">
            <v>1</v>
          </cell>
          <cell r="O16">
            <v>2023</v>
          </cell>
          <cell r="P16">
            <v>2028</v>
          </cell>
          <cell r="Q16">
            <v>0.06</v>
          </cell>
          <cell r="R16">
            <v>7.3021000000000003E-2</v>
          </cell>
          <cell r="S16">
            <v>5</v>
          </cell>
          <cell r="T16">
            <v>2032</v>
          </cell>
          <cell r="U16">
            <v>6.6755999999999996E-2</v>
          </cell>
          <cell r="V16">
            <v>7.4162000000000006E-2</v>
          </cell>
          <cell r="W16">
            <v>9</v>
          </cell>
          <cell r="X16">
            <v>2038</v>
          </cell>
          <cell r="Y16">
            <v>7.4181999999999998E-2</v>
          </cell>
          <cell r="Z16">
            <v>7.4181999999999998E-2</v>
          </cell>
          <cell r="AA16">
            <v>15</v>
          </cell>
          <cell r="AC16">
            <v>2023</v>
          </cell>
          <cell r="AD16">
            <v>2027</v>
          </cell>
          <cell r="AE16">
            <v>3.2000000000000001E-2</v>
          </cell>
          <cell r="AF16">
            <v>4.079565645668537E-2</v>
          </cell>
          <cell r="AG16">
            <v>4</v>
          </cell>
          <cell r="AH16">
            <v>2033</v>
          </cell>
          <cell r="AI16">
            <v>0.03</v>
          </cell>
          <cell r="AJ16">
            <v>4.1902389543938323E-2</v>
          </cell>
          <cell r="AK16">
            <v>10</v>
          </cell>
          <cell r="AL16">
            <v>2043</v>
          </cell>
          <cell r="AM16">
            <v>4.4777279627432609E-2</v>
          </cell>
          <cell r="AN16">
            <v>4.4777279627432609E-2</v>
          </cell>
          <cell r="AO16">
            <v>20</v>
          </cell>
          <cell r="AQ16">
            <v>2023</v>
          </cell>
          <cell r="AR16">
            <v>0.33</v>
          </cell>
          <cell r="AS16">
            <v>0.3299999999999999</v>
          </cell>
          <cell r="AT16">
            <v>0.34</v>
          </cell>
          <cell r="AU16">
            <v>1</v>
          </cell>
          <cell r="AW16">
            <v>2023</v>
          </cell>
          <cell r="AX16">
            <v>0.25</v>
          </cell>
          <cell r="AY16">
            <v>0.25</v>
          </cell>
          <cell r="AZ16">
            <v>0.5</v>
          </cell>
          <cell r="BA16">
            <v>0</v>
          </cell>
          <cell r="BB16">
            <v>1</v>
          </cell>
          <cell r="BD16">
            <v>2023</v>
          </cell>
          <cell r="BE16">
            <v>2028</v>
          </cell>
          <cell r="BF16">
            <v>0.05</v>
          </cell>
          <cell r="BG16">
            <v>5</v>
          </cell>
          <cell r="BH16">
            <v>2033</v>
          </cell>
          <cell r="BI16">
            <v>4.0891596962490784E-2</v>
          </cell>
          <cell r="BJ16">
            <v>10</v>
          </cell>
          <cell r="BK16">
            <v>2053</v>
          </cell>
          <cell r="BL16">
            <v>3.8941737700999735E-2</v>
          </cell>
          <cell r="BM16">
            <v>30</v>
          </cell>
          <cell r="BO16">
            <v>2023</v>
          </cell>
          <cell r="BP16">
            <v>0</v>
          </cell>
          <cell r="BQ16">
            <v>0.25</v>
          </cell>
          <cell r="BR16">
            <v>0.75</v>
          </cell>
          <cell r="BU16">
            <v>2023</v>
          </cell>
          <cell r="BV16">
            <v>3535.164644454786</v>
          </cell>
        </row>
        <row r="17">
          <cell r="F17">
            <v>2024</v>
          </cell>
          <cell r="G17">
            <v>0.03</v>
          </cell>
          <cell r="H17">
            <v>312.3941887572887</v>
          </cell>
          <cell r="J17">
            <v>2024</v>
          </cell>
          <cell r="K17">
            <v>0.755</v>
          </cell>
          <cell r="L17">
            <v>0.245</v>
          </cell>
          <cell r="M17">
            <v>1</v>
          </cell>
          <cell r="O17">
            <v>2024</v>
          </cell>
          <cell r="P17">
            <v>2028</v>
          </cell>
          <cell r="Q17">
            <v>0.06</v>
          </cell>
          <cell r="R17">
            <v>7.3577400000000001E-2</v>
          </cell>
          <cell r="S17">
            <v>4</v>
          </cell>
          <cell r="T17">
            <v>2034</v>
          </cell>
          <cell r="U17">
            <v>6.6755999999999996E-2</v>
          </cell>
          <cell r="V17">
            <v>7.4362999999999999E-2</v>
          </cell>
          <cell r="W17">
            <v>10</v>
          </cell>
          <cell r="X17">
            <v>2038</v>
          </cell>
          <cell r="Y17">
            <v>7.4181999999999998E-2</v>
          </cell>
          <cell r="Z17">
            <v>7.4340000000000003E-2</v>
          </cell>
          <cell r="AA17">
            <v>14</v>
          </cell>
          <cell r="AC17">
            <v>2024</v>
          </cell>
          <cell r="AD17">
            <v>2029</v>
          </cell>
          <cell r="AE17">
            <v>3.189727708949408E-2</v>
          </cell>
          <cell r="AF17">
            <v>4.1087444858082023E-2</v>
          </cell>
          <cell r="AG17">
            <v>5</v>
          </cell>
          <cell r="AH17">
            <v>2033</v>
          </cell>
          <cell r="AI17">
            <v>0.03</v>
          </cell>
          <cell r="AJ17">
            <v>4.1849270038716968E-2</v>
          </cell>
          <cell r="AK17">
            <v>9</v>
          </cell>
          <cell r="AL17">
            <v>2043</v>
          </cell>
          <cell r="AM17">
            <v>4.4777279627432609E-2</v>
          </cell>
          <cell r="AN17">
            <v>4.4028689035987334E-2</v>
          </cell>
          <cell r="AO17">
            <v>19</v>
          </cell>
          <cell r="AQ17">
            <v>2024</v>
          </cell>
          <cell r="AR17">
            <v>0.33</v>
          </cell>
          <cell r="AS17">
            <v>0.3299999999999999</v>
          </cell>
          <cell r="AT17">
            <v>0.34</v>
          </cell>
          <cell r="AU17">
            <v>1</v>
          </cell>
          <cell r="AW17">
            <v>2024</v>
          </cell>
          <cell r="AX17">
            <v>0.25</v>
          </cell>
          <cell r="AY17">
            <v>0.25</v>
          </cell>
          <cell r="AZ17">
            <v>0.5</v>
          </cell>
          <cell r="BA17">
            <v>0</v>
          </cell>
          <cell r="BB17">
            <v>1</v>
          </cell>
          <cell r="BD17">
            <v>2024</v>
          </cell>
          <cell r="BE17">
            <v>2029</v>
          </cell>
          <cell r="BF17">
            <v>0.05</v>
          </cell>
          <cell r="BG17">
            <v>5</v>
          </cell>
          <cell r="BH17">
            <v>2034</v>
          </cell>
          <cell r="BI17">
            <v>4.2125713801857367E-2</v>
          </cell>
          <cell r="BJ17">
            <v>10</v>
          </cell>
          <cell r="BK17">
            <v>2054</v>
          </cell>
          <cell r="BL17">
            <v>4.0498950943228085E-2</v>
          </cell>
          <cell r="BM17">
            <v>30</v>
          </cell>
          <cell r="BO17">
            <v>2024</v>
          </cell>
          <cell r="BP17">
            <v>0</v>
          </cell>
          <cell r="BQ17">
            <v>0.25</v>
          </cell>
          <cell r="BR17">
            <v>0.75</v>
          </cell>
          <cell r="BU17">
            <v>2024</v>
          </cell>
          <cell r="BV17">
            <v>3593.1413446238444</v>
          </cell>
        </row>
        <row r="18">
          <cell r="F18">
            <v>2025</v>
          </cell>
          <cell r="G18">
            <v>0.03</v>
          </cell>
          <cell r="H18">
            <v>321.76601442000737</v>
          </cell>
          <cell r="J18">
            <v>2025</v>
          </cell>
          <cell r="K18">
            <v>0.755</v>
          </cell>
          <cell r="L18">
            <v>0.245</v>
          </cell>
          <cell r="M18">
            <v>1</v>
          </cell>
          <cell r="O18">
            <v>2025</v>
          </cell>
          <cell r="P18">
            <v>2030</v>
          </cell>
          <cell r="Q18">
            <v>7.7499999999999999E-2</v>
          </cell>
          <cell r="R18">
            <v>7.41338E-2</v>
          </cell>
          <cell r="S18">
            <v>5</v>
          </cell>
          <cell r="T18">
            <v>2034</v>
          </cell>
          <cell r="U18">
            <v>6.6755999999999996E-2</v>
          </cell>
          <cell r="V18">
            <v>7.4564000000000005E-2</v>
          </cell>
          <cell r="W18">
            <v>9</v>
          </cell>
          <cell r="X18">
            <v>2040</v>
          </cell>
          <cell r="Y18">
            <v>7.4497999999999995E-2</v>
          </cell>
          <cell r="Z18">
            <v>7.4497999999999995E-2</v>
          </cell>
          <cell r="AA18">
            <v>15</v>
          </cell>
          <cell r="AC18">
            <v>2025</v>
          </cell>
          <cell r="AD18">
            <v>2029</v>
          </cell>
          <cell r="AE18">
            <v>3.189727708949408E-2</v>
          </cell>
          <cell r="AF18">
            <v>4.1112307615223109E-2</v>
          </cell>
          <cell r="AG18">
            <v>4</v>
          </cell>
          <cell r="AH18">
            <v>2035</v>
          </cell>
          <cell r="AI18">
            <v>4.7500000000000001E-2</v>
          </cell>
          <cell r="AJ18">
            <v>4.152928221814145E-2</v>
          </cell>
          <cell r="AK18">
            <v>10</v>
          </cell>
          <cell r="AL18">
            <v>2045</v>
          </cell>
          <cell r="AM18">
            <v>4.3013180928317407E-2</v>
          </cell>
          <cell r="AN18">
            <v>4.3013180928317407E-2</v>
          </cell>
          <cell r="AO18">
            <v>20</v>
          </cell>
          <cell r="AQ18">
            <v>2025</v>
          </cell>
          <cell r="AR18">
            <v>0.33</v>
          </cell>
          <cell r="AS18">
            <v>0.3299999999999999</v>
          </cell>
          <cell r="AT18">
            <v>0.34</v>
          </cell>
          <cell r="AU18">
            <v>1</v>
          </cell>
          <cell r="AW18">
            <v>2025</v>
          </cell>
          <cell r="AX18">
            <v>0.25</v>
          </cell>
          <cell r="AY18">
            <v>0.25</v>
          </cell>
          <cell r="AZ18">
            <v>0.5</v>
          </cell>
          <cell r="BA18">
            <v>0</v>
          </cell>
          <cell r="BB18">
            <v>1</v>
          </cell>
          <cell r="BD18">
            <v>2025</v>
          </cell>
          <cell r="BE18">
            <v>2030</v>
          </cell>
          <cell r="BF18">
            <v>0.05</v>
          </cell>
          <cell r="BG18">
            <v>5</v>
          </cell>
          <cell r="BH18">
            <v>2035</v>
          </cell>
          <cell r="BI18">
            <v>4.3627618698792503E-2</v>
          </cell>
          <cell r="BJ18">
            <v>10</v>
          </cell>
          <cell r="BK18">
            <v>2055</v>
          </cell>
          <cell r="BL18">
            <v>4.2324234618272838E-2</v>
          </cell>
          <cell r="BM18">
            <v>30</v>
          </cell>
          <cell r="BO18">
            <v>2025</v>
          </cell>
          <cell r="BP18">
            <v>0</v>
          </cell>
          <cell r="BQ18">
            <v>0.25</v>
          </cell>
          <cell r="BR18">
            <v>0.75</v>
          </cell>
          <cell r="BU18">
            <v>2025</v>
          </cell>
          <cell r="BV18">
            <v>3652.0688626756755</v>
          </cell>
        </row>
        <row r="19">
          <cell r="F19">
            <v>2026</v>
          </cell>
          <cell r="G19">
            <v>0.03</v>
          </cell>
          <cell r="H19">
            <v>331.41899485260757</v>
          </cell>
          <cell r="J19">
            <v>2026</v>
          </cell>
          <cell r="K19">
            <v>0.755</v>
          </cell>
          <cell r="L19">
            <v>0.245</v>
          </cell>
          <cell r="M19">
            <v>1</v>
          </cell>
          <cell r="O19">
            <v>2026</v>
          </cell>
          <cell r="P19">
            <v>2030</v>
          </cell>
          <cell r="Q19">
            <v>7.7499999999999999E-2</v>
          </cell>
          <cell r="R19">
            <v>7.4690199999999998E-2</v>
          </cell>
          <cell r="S19">
            <v>4</v>
          </cell>
          <cell r="T19">
            <v>2036</v>
          </cell>
          <cell r="U19">
            <v>7.0624999999999993E-2</v>
          </cell>
          <cell r="V19">
            <v>7.4764999999999998E-2</v>
          </cell>
          <cell r="W19">
            <v>10</v>
          </cell>
          <cell r="X19">
            <v>2040</v>
          </cell>
          <cell r="Y19">
            <v>7.4497999999999995E-2</v>
          </cell>
          <cell r="Z19">
            <v>7.4656E-2</v>
          </cell>
          <cell r="AA19">
            <v>14</v>
          </cell>
          <cell r="AC19">
            <v>2026</v>
          </cell>
          <cell r="AD19">
            <v>2031</v>
          </cell>
          <cell r="AE19">
            <v>3.7176634049118418E-2</v>
          </cell>
          <cell r="AF19">
            <v>4.0983406810294776E-2</v>
          </cell>
          <cell r="AG19">
            <v>5</v>
          </cell>
          <cell r="AH19">
            <v>2035</v>
          </cell>
          <cell r="AI19">
            <v>4.7500000000000001E-2</v>
          </cell>
          <cell r="AJ19">
            <v>4.1055860768495434E-2</v>
          </cell>
          <cell r="AK19">
            <v>9</v>
          </cell>
          <cell r="AL19">
            <v>2045</v>
          </cell>
          <cell r="AM19">
            <v>4.3013180928317407E-2</v>
          </cell>
          <cell r="AN19">
            <v>4.1844809689502771E-2</v>
          </cell>
          <cell r="AO19">
            <v>19</v>
          </cell>
          <cell r="AQ19">
            <v>2026</v>
          </cell>
          <cell r="AR19">
            <v>0.33</v>
          </cell>
          <cell r="AS19">
            <v>0.3299999999999999</v>
          </cell>
          <cell r="AT19">
            <v>0.34</v>
          </cell>
          <cell r="AU19">
            <v>1</v>
          </cell>
          <cell r="AW19">
            <v>2026</v>
          </cell>
          <cell r="AX19">
            <v>0.25</v>
          </cell>
          <cell r="AY19">
            <v>0.25</v>
          </cell>
          <cell r="AZ19">
            <v>0.5</v>
          </cell>
          <cell r="BA19">
            <v>0</v>
          </cell>
          <cell r="BB19">
            <v>1</v>
          </cell>
          <cell r="BD19">
            <v>2026</v>
          </cell>
          <cell r="BE19">
            <v>2031</v>
          </cell>
          <cell r="BF19">
            <v>0.05</v>
          </cell>
          <cell r="BG19">
            <v>5</v>
          </cell>
          <cell r="BH19">
            <v>2036</v>
          </cell>
          <cell r="BI19">
            <v>4.5284805586109922E-2</v>
          </cell>
          <cell r="BJ19">
            <v>10</v>
          </cell>
          <cell r="BK19">
            <v>2056</v>
          </cell>
          <cell r="BL19">
            <v>4.4305438250216378E-2</v>
          </cell>
          <cell r="BM19">
            <v>30</v>
          </cell>
          <cell r="BO19">
            <v>2026</v>
          </cell>
          <cell r="BP19">
            <v>0</v>
          </cell>
          <cell r="BQ19">
            <v>0.25</v>
          </cell>
          <cell r="BR19">
            <v>0.75</v>
          </cell>
          <cell r="BU19">
            <v>2026</v>
          </cell>
          <cell r="BV19">
            <v>3711.9627920235566</v>
          </cell>
        </row>
        <row r="20">
          <cell r="F20">
            <v>2027</v>
          </cell>
          <cell r="G20">
            <v>0.03</v>
          </cell>
          <cell r="H20">
            <v>341.36156469818582</v>
          </cell>
          <cell r="J20">
            <v>2027</v>
          </cell>
          <cell r="K20">
            <v>0.755</v>
          </cell>
          <cell r="L20">
            <v>0.245</v>
          </cell>
          <cell r="M20">
            <v>1</v>
          </cell>
          <cell r="O20">
            <v>2027</v>
          </cell>
          <cell r="P20">
            <v>2032</v>
          </cell>
          <cell r="Q20">
            <v>6.6755999999999996E-2</v>
          </cell>
          <cell r="R20">
            <v>7.5246599999999997E-2</v>
          </cell>
          <cell r="S20">
            <v>5</v>
          </cell>
          <cell r="T20">
            <v>2036</v>
          </cell>
          <cell r="U20">
            <v>7.0624999999999993E-2</v>
          </cell>
          <cell r="V20">
            <v>7.4966000000000005E-2</v>
          </cell>
          <cell r="W20">
            <v>9</v>
          </cell>
          <cell r="X20">
            <v>2042</v>
          </cell>
          <cell r="Y20">
            <v>7.4813999999999992E-2</v>
          </cell>
          <cell r="Z20">
            <v>7.4813999999999992E-2</v>
          </cell>
          <cell r="AA20">
            <v>15</v>
          </cell>
          <cell r="AC20">
            <v>2027</v>
          </cell>
          <cell r="AD20">
            <v>2031</v>
          </cell>
          <cell r="AE20">
            <v>3.7176634049118418E-2</v>
          </cell>
          <cell r="AF20">
            <v>4.0723506279767063E-2</v>
          </cell>
          <cell r="AG20">
            <v>4</v>
          </cell>
          <cell r="AH20">
            <v>2037</v>
          </cell>
          <cell r="AI20">
            <v>3.6200000000000003E-2</v>
          </cell>
          <cell r="AJ20">
            <v>4.0451915543407546E-2</v>
          </cell>
          <cell r="AK20">
            <v>10</v>
          </cell>
          <cell r="AL20">
            <v>2047</v>
          </cell>
          <cell r="AM20">
            <v>4.0546793734777209E-2</v>
          </cell>
          <cell r="AN20">
            <v>4.0546793734777209E-2</v>
          </cell>
          <cell r="AO20">
            <v>20</v>
          </cell>
          <cell r="AQ20">
            <v>2027</v>
          </cell>
          <cell r="AR20">
            <v>0.33</v>
          </cell>
          <cell r="AS20">
            <v>0.3299999999999999</v>
          </cell>
          <cell r="AT20">
            <v>0.34</v>
          </cell>
          <cell r="AU20">
            <v>1</v>
          </cell>
          <cell r="AW20">
            <v>2027</v>
          </cell>
          <cell r="AX20">
            <v>0.25</v>
          </cell>
          <cell r="AY20">
            <v>0.25</v>
          </cell>
          <cell r="AZ20">
            <v>0.5</v>
          </cell>
          <cell r="BA20">
            <v>0</v>
          </cell>
          <cell r="BB20">
            <v>1</v>
          </cell>
          <cell r="BD20">
            <v>2027</v>
          </cell>
          <cell r="BE20">
            <v>2032</v>
          </cell>
          <cell r="BF20">
            <v>0.05</v>
          </cell>
          <cell r="BG20">
            <v>5</v>
          </cell>
          <cell r="BH20">
            <v>2037</v>
          </cell>
          <cell r="BI20">
            <v>4.4606983600627093E-2</v>
          </cell>
          <cell r="BJ20">
            <v>10</v>
          </cell>
          <cell r="BK20">
            <v>2057</v>
          </cell>
          <cell r="BL20">
            <v>4.3953972423421028E-2</v>
          </cell>
          <cell r="BM20">
            <v>30</v>
          </cell>
          <cell r="BO20">
            <v>2027</v>
          </cell>
          <cell r="BP20">
            <v>0</v>
          </cell>
          <cell r="BQ20">
            <v>0.25</v>
          </cell>
          <cell r="BR20">
            <v>0.75</v>
          </cell>
          <cell r="BU20">
            <v>2027</v>
          </cell>
          <cell r="BV20">
            <v>3772.838981812743</v>
          </cell>
        </row>
        <row r="21">
          <cell r="F21">
            <v>2028</v>
          </cell>
          <cell r="G21">
            <v>0.03</v>
          </cell>
          <cell r="H21">
            <v>351.60241163913139</v>
          </cell>
          <cell r="J21">
            <v>2028</v>
          </cell>
          <cell r="K21">
            <v>0.755</v>
          </cell>
          <cell r="L21">
            <v>0.245</v>
          </cell>
          <cell r="M21">
            <v>1</v>
          </cell>
          <cell r="O21">
            <v>2028</v>
          </cell>
          <cell r="P21">
            <v>2032</v>
          </cell>
          <cell r="Q21">
            <v>6.6755999999999996E-2</v>
          </cell>
          <cell r="R21">
            <v>7.5803000000000009E-2</v>
          </cell>
          <cell r="S21">
            <v>4</v>
          </cell>
          <cell r="T21">
            <v>2038</v>
          </cell>
          <cell r="U21">
            <v>7.4181999999999998E-2</v>
          </cell>
          <cell r="V21">
            <v>7.5166999999999998E-2</v>
          </cell>
          <cell r="W21">
            <v>10</v>
          </cell>
          <cell r="X21">
            <v>2042</v>
          </cell>
          <cell r="Y21">
            <v>7.4813999999999992E-2</v>
          </cell>
          <cell r="Z21">
            <v>7.4971999999999997E-2</v>
          </cell>
          <cell r="AA21">
            <v>14</v>
          </cell>
          <cell r="AC21">
            <v>2028</v>
          </cell>
          <cell r="AD21">
            <v>2033</v>
          </cell>
          <cell r="AE21">
            <v>0.03</v>
          </cell>
          <cell r="AF21">
            <v>4.0407428355901498E-2</v>
          </cell>
          <cell r="AG21">
            <v>5</v>
          </cell>
          <cell r="AH21">
            <v>2037</v>
          </cell>
          <cell r="AI21">
            <v>3.6200000000000003E-2</v>
          </cell>
          <cell r="AJ21">
            <v>3.9792353733099306E-2</v>
          </cell>
          <cell r="AK21">
            <v>9</v>
          </cell>
          <cell r="AL21">
            <v>2047</v>
          </cell>
          <cell r="AM21">
            <v>4.0546793734777209E-2</v>
          </cell>
          <cell r="AN21">
            <v>3.9194257609343364E-2</v>
          </cell>
          <cell r="AO21">
            <v>19</v>
          </cell>
          <cell r="AQ21">
            <v>2028</v>
          </cell>
          <cell r="AR21">
            <v>0.33</v>
          </cell>
          <cell r="AS21">
            <v>0.3299999999999999</v>
          </cell>
          <cell r="AT21">
            <v>0.34</v>
          </cell>
          <cell r="AU21">
            <v>1</v>
          </cell>
          <cell r="AW21">
            <v>2028</v>
          </cell>
          <cell r="AX21">
            <v>0.25</v>
          </cell>
          <cell r="AY21">
            <v>0.25</v>
          </cell>
          <cell r="AZ21">
            <v>0.5</v>
          </cell>
          <cell r="BA21">
            <v>0</v>
          </cell>
          <cell r="BB21">
            <v>1</v>
          </cell>
          <cell r="BD21">
            <v>2028</v>
          </cell>
          <cell r="BE21">
            <v>2033</v>
          </cell>
          <cell r="BF21">
            <v>0.05</v>
          </cell>
          <cell r="BG21">
            <v>5</v>
          </cell>
          <cell r="BH21">
            <v>2038</v>
          </cell>
          <cell r="BI21">
            <v>4.4910321087124228E-2</v>
          </cell>
          <cell r="BJ21">
            <v>10</v>
          </cell>
          <cell r="BK21">
            <v>2058</v>
          </cell>
          <cell r="BL21">
            <v>4.4908290317209776E-2</v>
          </cell>
          <cell r="BM21">
            <v>30</v>
          </cell>
          <cell r="BO21">
            <v>2028</v>
          </cell>
          <cell r="BP21">
            <v>0</v>
          </cell>
          <cell r="BQ21">
            <v>0.25</v>
          </cell>
          <cell r="BR21">
            <v>0.75</v>
          </cell>
          <cell r="BU21">
            <v>2028</v>
          </cell>
          <cell r="BV21">
            <v>3834.7135411144718</v>
          </cell>
        </row>
        <row r="22">
          <cell r="F22">
            <v>2029</v>
          </cell>
          <cell r="G22">
            <v>0.03</v>
          </cell>
          <cell r="H22">
            <v>362.15048398830533</v>
          </cell>
          <cell r="J22">
            <v>2029</v>
          </cell>
          <cell r="K22">
            <v>0.755</v>
          </cell>
          <cell r="L22">
            <v>0.245</v>
          </cell>
          <cell r="M22">
            <v>1</v>
          </cell>
          <cell r="O22">
            <v>2029</v>
          </cell>
          <cell r="P22">
            <v>2034</v>
          </cell>
          <cell r="Q22">
            <v>6.6755999999999996E-2</v>
          </cell>
          <cell r="R22">
            <v>7.5493599999999994E-2</v>
          </cell>
          <cell r="S22">
            <v>5</v>
          </cell>
          <cell r="T22">
            <v>2038</v>
          </cell>
          <cell r="U22">
            <v>7.4181999999999998E-2</v>
          </cell>
          <cell r="V22">
            <v>7.4987999999999999E-2</v>
          </cell>
          <cell r="W22">
            <v>9</v>
          </cell>
          <cell r="X22">
            <v>2044</v>
          </cell>
          <cell r="Y22">
            <v>7.4831000000000009E-2</v>
          </cell>
          <cell r="Z22">
            <v>7.4831000000000009E-2</v>
          </cell>
          <cell r="AA22">
            <v>15</v>
          </cell>
          <cell r="AC22">
            <v>2029</v>
          </cell>
          <cell r="AD22">
            <v>2033</v>
          </cell>
          <cell r="AE22">
            <v>0.03</v>
          </cell>
          <cell r="AF22">
            <v>3.9232728559843499E-2</v>
          </cell>
          <cell r="AG22">
            <v>4</v>
          </cell>
          <cell r="AH22">
            <v>2039</v>
          </cell>
          <cell r="AI22">
            <v>4.6842352106952534E-2</v>
          </cell>
          <cell r="AJ22">
            <v>3.8744175148126558E-2</v>
          </cell>
          <cell r="AK22">
            <v>10</v>
          </cell>
          <cell r="AL22">
            <v>2049</v>
          </cell>
          <cell r="AM22">
            <v>3.8274408080686939E-2</v>
          </cell>
          <cell r="AN22">
            <v>3.8274408080686939E-2</v>
          </cell>
          <cell r="AO22">
            <v>20</v>
          </cell>
          <cell r="AQ22">
            <v>2029</v>
          </cell>
          <cell r="AR22">
            <v>0.33</v>
          </cell>
          <cell r="AS22">
            <v>0.3299999999999999</v>
          </cell>
          <cell r="AT22">
            <v>0.34</v>
          </cell>
          <cell r="AU22">
            <v>1</v>
          </cell>
          <cell r="AW22">
            <v>2029</v>
          </cell>
          <cell r="AX22">
            <v>0.25</v>
          </cell>
          <cell r="AY22">
            <v>0.25</v>
          </cell>
          <cell r="AZ22">
            <v>0.5</v>
          </cell>
          <cell r="BA22">
            <v>0</v>
          </cell>
          <cell r="BB22">
            <v>1</v>
          </cell>
          <cell r="BD22">
            <v>2029</v>
          </cell>
          <cell r="BE22">
            <v>2034</v>
          </cell>
          <cell r="BF22">
            <v>0.05</v>
          </cell>
          <cell r="BG22">
            <v>5</v>
          </cell>
          <cell r="BH22">
            <v>2039</v>
          </cell>
          <cell r="BI22">
            <v>4.5803601477784062E-2</v>
          </cell>
          <cell r="BJ22">
            <v>10</v>
          </cell>
          <cell r="BK22">
            <v>2059</v>
          </cell>
          <cell r="BL22">
            <v>4.580110703816942E-2</v>
          </cell>
          <cell r="BM22">
            <v>30</v>
          </cell>
          <cell r="BO22">
            <v>2029</v>
          </cell>
          <cell r="BP22">
            <v>0</v>
          </cell>
          <cell r="BQ22">
            <v>0.25</v>
          </cell>
          <cell r="BR22">
            <v>0.75</v>
          </cell>
          <cell r="BU22">
            <v>2029</v>
          </cell>
          <cell r="BV22">
            <v>3897.6028431887489</v>
          </cell>
        </row>
        <row r="23">
          <cell r="F23">
            <v>2030</v>
          </cell>
          <cell r="G23">
            <v>0.03</v>
          </cell>
          <cell r="H23">
            <v>373.01499850795449</v>
          </cell>
          <cell r="J23">
            <v>2030</v>
          </cell>
          <cell r="K23">
            <v>0.755</v>
          </cell>
          <cell r="L23">
            <v>0.245</v>
          </cell>
          <cell r="M23">
            <v>1</v>
          </cell>
          <cell r="O23">
            <v>2030</v>
          </cell>
          <cell r="P23">
            <v>2034</v>
          </cell>
          <cell r="Q23">
            <v>6.6755999999999996E-2</v>
          </cell>
          <cell r="R23">
            <v>7.5184199999999993E-2</v>
          </cell>
          <cell r="S23">
            <v>4</v>
          </cell>
          <cell r="T23">
            <v>2040</v>
          </cell>
          <cell r="U23">
            <v>7.4497999999999995E-2</v>
          </cell>
          <cell r="V23">
            <v>7.4987999999999999E-2</v>
          </cell>
          <cell r="W23">
            <v>10</v>
          </cell>
          <cell r="X23">
            <v>2044</v>
          </cell>
          <cell r="Y23">
            <v>7.4831000000000009E-2</v>
          </cell>
          <cell r="Z23">
            <v>7.4690000000000006E-2</v>
          </cell>
          <cell r="AA23">
            <v>14</v>
          </cell>
          <cell r="AC23">
            <v>2030</v>
          </cell>
          <cell r="AD23">
            <v>2035</v>
          </cell>
          <cell r="AE23">
            <v>4.7500000000000001E-2</v>
          </cell>
          <cell r="AF23">
            <v>3.8107884448454143E-2</v>
          </cell>
          <cell r="AG23">
            <v>5</v>
          </cell>
          <cell r="AH23">
            <v>2039</v>
          </cell>
          <cell r="AI23">
            <v>4.6842352106952534E-2</v>
          </cell>
          <cell r="AJ23">
            <v>3.7745622727862305E-2</v>
          </cell>
          <cell r="AK23">
            <v>9</v>
          </cell>
          <cell r="AL23">
            <v>2049</v>
          </cell>
          <cell r="AM23">
            <v>3.8274408080686939E-2</v>
          </cell>
          <cell r="AN23">
            <v>3.7198312909362485E-2</v>
          </cell>
          <cell r="AO23">
            <v>19</v>
          </cell>
          <cell r="AQ23">
            <v>2030</v>
          </cell>
          <cell r="AR23">
            <v>0.33</v>
          </cell>
          <cell r="AS23">
            <v>0.3299999999999999</v>
          </cell>
          <cell r="AT23">
            <v>0.34</v>
          </cell>
          <cell r="AU23">
            <v>1</v>
          </cell>
          <cell r="AW23">
            <v>2030</v>
          </cell>
          <cell r="AX23">
            <v>0.25</v>
          </cell>
          <cell r="AY23">
            <v>0.25</v>
          </cell>
          <cell r="AZ23">
            <v>0.5</v>
          </cell>
          <cell r="BA23">
            <v>0</v>
          </cell>
          <cell r="BB23">
            <v>1</v>
          </cell>
          <cell r="BD23">
            <v>2030</v>
          </cell>
          <cell r="BE23">
            <v>2035</v>
          </cell>
          <cell r="BF23">
            <v>0.05</v>
          </cell>
          <cell r="BG23">
            <v>5</v>
          </cell>
          <cell r="BH23">
            <v>2040</v>
          </cell>
          <cell r="BI23">
            <v>4.6648627870941928E-2</v>
          </cell>
          <cell r="BJ23">
            <v>10</v>
          </cell>
          <cell r="BK23">
            <v>2060</v>
          </cell>
          <cell r="BL23">
            <v>4.6645669108744681E-2</v>
          </cell>
          <cell r="BM23">
            <v>30</v>
          </cell>
          <cell r="BO23">
            <v>2030</v>
          </cell>
          <cell r="BP23">
            <v>0</v>
          </cell>
          <cell r="BQ23">
            <v>0.25</v>
          </cell>
          <cell r="BR23">
            <v>0.75</v>
          </cell>
          <cell r="BU23">
            <v>2030</v>
          </cell>
          <cell r="BV23">
            <v>3961.5235298170442</v>
          </cell>
        </row>
        <row r="24">
          <cell r="F24">
            <v>2031</v>
          </cell>
          <cell r="G24">
            <v>0.03</v>
          </cell>
          <cell r="H24">
            <v>384.20544846319314</v>
          </cell>
          <cell r="J24">
            <v>2031</v>
          </cell>
          <cell r="K24">
            <v>0.755</v>
          </cell>
          <cell r="L24">
            <v>0.245</v>
          </cell>
          <cell r="M24">
            <v>1</v>
          </cell>
          <cell r="O24">
            <v>2031</v>
          </cell>
          <cell r="P24">
            <v>2036</v>
          </cell>
          <cell r="Q24">
            <v>7.0624999999999993E-2</v>
          </cell>
          <cell r="R24">
            <v>7.4874800000000005E-2</v>
          </cell>
          <cell r="S24">
            <v>5</v>
          </cell>
          <cell r="T24">
            <v>2040</v>
          </cell>
          <cell r="U24">
            <v>7.4497999999999995E-2</v>
          </cell>
          <cell r="V24">
            <v>7.4987999999999999E-2</v>
          </cell>
          <cell r="W24">
            <v>9</v>
          </cell>
          <cell r="X24">
            <v>2046</v>
          </cell>
          <cell r="Y24">
            <v>7.4549000000000004E-2</v>
          </cell>
          <cell r="Z24">
            <v>7.4549000000000004E-2</v>
          </cell>
          <cell r="AA24">
            <v>15</v>
          </cell>
          <cell r="AC24">
            <v>2031</v>
          </cell>
          <cell r="AD24">
            <v>2035</v>
          </cell>
          <cell r="AE24">
            <v>4.7500000000000001E-2</v>
          </cell>
          <cell r="AF24">
            <v>3.6980089482912426E-2</v>
          </cell>
          <cell r="AG24">
            <v>4</v>
          </cell>
          <cell r="AH24">
            <v>2041</v>
          </cell>
          <cell r="AI24">
            <v>4.9791689656060178E-2</v>
          </cell>
          <cell r="AJ24">
            <v>3.6743919906785605E-2</v>
          </cell>
          <cell r="AK24">
            <v>10</v>
          </cell>
          <cell r="AL24">
            <v>2051</v>
          </cell>
          <cell r="AM24">
            <v>3.6119193375097947E-2</v>
          </cell>
          <cell r="AN24">
            <v>3.6119193375097947E-2</v>
          </cell>
          <cell r="AO24">
            <v>20</v>
          </cell>
          <cell r="AQ24">
            <v>2031</v>
          </cell>
          <cell r="AR24">
            <v>0.33</v>
          </cell>
          <cell r="AS24">
            <v>0.3299999999999999</v>
          </cell>
          <cell r="AT24">
            <v>0.34</v>
          </cell>
          <cell r="AU24">
            <v>1</v>
          </cell>
          <cell r="AW24">
            <v>2031</v>
          </cell>
          <cell r="AX24">
            <v>0.25</v>
          </cell>
          <cell r="AY24">
            <v>0.25</v>
          </cell>
          <cell r="AZ24">
            <v>0.5</v>
          </cell>
          <cell r="BA24">
            <v>0</v>
          </cell>
          <cell r="BB24">
            <v>1</v>
          </cell>
          <cell r="BD24">
            <v>2031</v>
          </cell>
          <cell r="BE24">
            <v>2036</v>
          </cell>
          <cell r="BF24">
            <v>0.05</v>
          </cell>
          <cell r="BG24">
            <v>5</v>
          </cell>
          <cell r="BH24">
            <v>2041</v>
          </cell>
          <cell r="BI24">
            <v>4.749846082573872E-2</v>
          </cell>
          <cell r="BJ24">
            <v>10</v>
          </cell>
          <cell r="BK24">
            <v>2061</v>
          </cell>
          <cell r="BL24">
            <v>4.7495036978584926E-2</v>
          </cell>
          <cell r="BM24">
            <v>30</v>
          </cell>
          <cell r="BO24">
            <v>2031</v>
          </cell>
          <cell r="BP24">
            <v>0</v>
          </cell>
          <cell r="BQ24">
            <v>0.25</v>
          </cell>
          <cell r="BR24">
            <v>0.75</v>
          </cell>
          <cell r="BU24">
            <v>2031</v>
          </cell>
          <cell r="BV24">
            <v>3961.5235298170442</v>
          </cell>
        </row>
        <row r="25">
          <cell r="F25">
            <v>2032</v>
          </cell>
          <cell r="G25">
            <v>0.03</v>
          </cell>
          <cell r="H25">
            <v>395.73161191708891</v>
          </cell>
          <cell r="J25">
            <v>2032</v>
          </cell>
          <cell r="K25">
            <v>0.755</v>
          </cell>
          <cell r="L25">
            <v>0.245</v>
          </cell>
          <cell r="M25">
            <v>1</v>
          </cell>
          <cell r="O25">
            <v>2032</v>
          </cell>
          <cell r="P25">
            <v>2036</v>
          </cell>
          <cell r="Q25">
            <v>7.0624999999999993E-2</v>
          </cell>
          <cell r="R25">
            <v>7.4565400000000004E-2</v>
          </cell>
          <cell r="S25">
            <v>4</v>
          </cell>
          <cell r="T25">
            <v>2042</v>
          </cell>
          <cell r="U25">
            <v>7.4813999999999992E-2</v>
          </cell>
          <cell r="V25">
            <v>7.4987999999999999E-2</v>
          </cell>
          <cell r="W25">
            <v>10</v>
          </cell>
          <cell r="X25">
            <v>2046</v>
          </cell>
          <cell r="Y25">
            <v>7.4549000000000004E-2</v>
          </cell>
          <cell r="Z25">
            <v>7.4408000000000002E-2</v>
          </cell>
          <cell r="AA25">
            <v>14</v>
          </cell>
          <cell r="AC25">
            <v>2032</v>
          </cell>
          <cell r="AD25">
            <v>2037</v>
          </cell>
          <cell r="AE25">
            <v>3.6200000000000003E-2</v>
          </cell>
          <cell r="AF25">
            <v>3.5910410518340985E-2</v>
          </cell>
          <cell r="AG25">
            <v>5</v>
          </cell>
          <cell r="AH25">
            <v>2041</v>
          </cell>
          <cell r="AI25">
            <v>4.9791689656060178E-2</v>
          </cell>
          <cell r="AJ25">
            <v>3.5800125792103454E-2</v>
          </cell>
          <cell r="AK25">
            <v>9</v>
          </cell>
          <cell r="AL25">
            <v>2051</v>
          </cell>
          <cell r="AM25">
            <v>3.6119193375097947E-2</v>
          </cell>
          <cell r="AN25">
            <v>3.5098067972526126E-2</v>
          </cell>
          <cell r="AO25">
            <v>19</v>
          </cell>
          <cell r="AQ25">
            <v>2032</v>
          </cell>
          <cell r="AR25">
            <v>0.33</v>
          </cell>
          <cell r="AS25">
            <v>0.3299999999999999</v>
          </cell>
          <cell r="AT25">
            <v>0.34</v>
          </cell>
          <cell r="AU25">
            <v>1</v>
          </cell>
          <cell r="AW25">
            <v>2032</v>
          </cell>
          <cell r="AX25">
            <v>0.25</v>
          </cell>
          <cell r="AY25">
            <v>0.25</v>
          </cell>
          <cell r="AZ25">
            <v>0.5</v>
          </cell>
          <cell r="BA25">
            <v>0</v>
          </cell>
          <cell r="BB25">
            <v>1</v>
          </cell>
          <cell r="BD25">
            <v>2032</v>
          </cell>
          <cell r="BE25">
            <v>2037</v>
          </cell>
          <cell r="BF25">
            <v>0.05</v>
          </cell>
          <cell r="BG25">
            <v>5</v>
          </cell>
          <cell r="BH25">
            <v>2042</v>
          </cell>
          <cell r="BI25">
            <v>4.8246872845235433E-2</v>
          </cell>
          <cell r="BJ25">
            <v>10</v>
          </cell>
          <cell r="BK25">
            <v>2062</v>
          </cell>
          <cell r="BL25">
            <v>4.8242983538516526E-2</v>
          </cell>
          <cell r="BM25">
            <v>30</v>
          </cell>
          <cell r="BO25">
            <v>2032</v>
          </cell>
          <cell r="BP25">
            <v>0</v>
          </cell>
          <cell r="BQ25">
            <v>0.25</v>
          </cell>
          <cell r="BR25">
            <v>0.75</v>
          </cell>
          <cell r="BU25">
            <v>2032</v>
          </cell>
          <cell r="BV25">
            <v>3961.5235298170442</v>
          </cell>
        </row>
        <row r="26">
          <cell r="F26">
            <v>2033</v>
          </cell>
          <cell r="G26">
            <v>0.03</v>
          </cell>
          <cell r="H26">
            <v>407.60356027460159</v>
          </cell>
          <cell r="J26">
            <v>2033</v>
          </cell>
          <cell r="K26">
            <v>0.755</v>
          </cell>
          <cell r="L26">
            <v>0.245</v>
          </cell>
          <cell r="M26">
            <v>1</v>
          </cell>
          <cell r="O26">
            <v>2033</v>
          </cell>
          <cell r="P26">
            <v>2038</v>
          </cell>
          <cell r="Q26">
            <v>7.4181999999999998E-2</v>
          </cell>
          <cell r="R26">
            <v>7.4256000000000003E-2</v>
          </cell>
          <cell r="S26">
            <v>5</v>
          </cell>
          <cell r="T26">
            <v>2042</v>
          </cell>
          <cell r="U26">
            <v>7.4813999999999992E-2</v>
          </cell>
          <cell r="V26">
            <v>7.4987999999999999E-2</v>
          </cell>
          <cell r="W26">
            <v>9</v>
          </cell>
          <cell r="X26">
            <v>2048</v>
          </cell>
          <cell r="Y26">
            <v>7.4267E-2</v>
          </cell>
          <cell r="Z26">
            <v>7.4267E-2</v>
          </cell>
          <cell r="AA26">
            <v>15</v>
          </cell>
          <cell r="AC26">
            <v>2033</v>
          </cell>
          <cell r="AD26">
            <v>2037</v>
          </cell>
          <cell r="AE26">
            <v>3.6200000000000003E-2</v>
          </cell>
          <cell r="AF26">
            <v>3.480484405439932E-2</v>
          </cell>
          <cell r="AG26">
            <v>4</v>
          </cell>
          <cell r="AH26">
            <v>2043</v>
          </cell>
          <cell r="AI26">
            <v>4.4777279627432609E-2</v>
          </cell>
          <cell r="AJ26">
            <v>3.4820256467739119E-2</v>
          </cell>
          <cell r="AK26">
            <v>10</v>
          </cell>
          <cell r="AL26">
            <v>2053</v>
          </cell>
          <cell r="AM26">
            <v>3.4861662584572128E-2</v>
          </cell>
          <cell r="AN26">
            <v>3.4861662584572128E-2</v>
          </cell>
          <cell r="AO26">
            <v>20</v>
          </cell>
          <cell r="AQ26">
            <v>2033</v>
          </cell>
          <cell r="AR26">
            <v>0.33</v>
          </cell>
          <cell r="AS26">
            <v>0.3299999999999999</v>
          </cell>
          <cell r="AT26">
            <v>0.34</v>
          </cell>
          <cell r="AU26">
            <v>1</v>
          </cell>
          <cell r="AW26">
            <v>2033</v>
          </cell>
          <cell r="AX26">
            <v>0.25</v>
          </cell>
          <cell r="AY26">
            <v>0.25</v>
          </cell>
          <cell r="AZ26">
            <v>0.5</v>
          </cell>
          <cell r="BA26">
            <v>0</v>
          </cell>
          <cell r="BB26">
            <v>1</v>
          </cell>
          <cell r="BD26">
            <v>2033</v>
          </cell>
          <cell r="BE26">
            <v>2038</v>
          </cell>
          <cell r="BF26">
            <v>0.05</v>
          </cell>
          <cell r="BG26">
            <v>5</v>
          </cell>
          <cell r="BH26">
            <v>2043</v>
          </cell>
          <cell r="BI26">
            <v>4.9067436210806781E-2</v>
          </cell>
          <cell r="BJ26">
            <v>10</v>
          </cell>
          <cell r="BK26">
            <v>2063</v>
          </cell>
          <cell r="BL26">
            <v>4.90704944786855E-2</v>
          </cell>
          <cell r="BM26">
            <v>30</v>
          </cell>
          <cell r="BO26">
            <v>2033</v>
          </cell>
          <cell r="BP26">
            <v>0</v>
          </cell>
          <cell r="BQ26">
            <v>0.25</v>
          </cell>
          <cell r="BR26">
            <v>0.75</v>
          </cell>
          <cell r="BU26">
            <v>2033</v>
          </cell>
          <cell r="BV26">
            <v>3961.5235298170442</v>
          </cell>
        </row>
        <row r="27">
          <cell r="F27">
            <v>2034</v>
          </cell>
          <cell r="G27">
            <v>0.03</v>
          </cell>
          <cell r="H27">
            <v>419.83166708283966</v>
          </cell>
          <cell r="J27">
            <v>2034</v>
          </cell>
          <cell r="K27">
            <v>0.755</v>
          </cell>
          <cell r="L27">
            <v>0.245</v>
          </cell>
          <cell r="M27">
            <v>1</v>
          </cell>
          <cell r="O27">
            <v>2034</v>
          </cell>
          <cell r="P27">
            <v>2038</v>
          </cell>
          <cell r="Q27">
            <v>7.4181999999999998E-2</v>
          </cell>
          <cell r="R27">
            <v>7.4256000000000003E-2</v>
          </cell>
          <cell r="S27">
            <v>4</v>
          </cell>
          <cell r="T27">
            <v>2044</v>
          </cell>
          <cell r="U27">
            <v>7.4831000000000009E-2</v>
          </cell>
          <cell r="V27">
            <v>7.4987999999999999E-2</v>
          </cell>
          <cell r="W27">
            <v>10</v>
          </cell>
          <cell r="X27">
            <v>2048</v>
          </cell>
          <cell r="Y27">
            <v>7.4267E-2</v>
          </cell>
          <cell r="Z27">
            <v>7.4267E-2</v>
          </cell>
          <cell r="AA27">
            <v>14</v>
          </cell>
          <cell r="AC27">
            <v>2034</v>
          </cell>
          <cell r="AD27">
            <v>2039</v>
          </cell>
          <cell r="AE27">
            <v>4.6842352106952534E-2</v>
          </cell>
          <cell r="AF27">
            <v>3.480484405439932E-2</v>
          </cell>
          <cell r="AG27">
            <v>5</v>
          </cell>
          <cell r="AH27">
            <v>2043</v>
          </cell>
          <cell r="AI27">
            <v>4.4777279627432609E-2</v>
          </cell>
          <cell r="AJ27">
            <v>3.4820256467739119E-2</v>
          </cell>
          <cell r="AK27">
            <v>9</v>
          </cell>
          <cell r="AL27">
            <v>2053</v>
          </cell>
          <cell r="AM27">
            <v>3.4861662584572128E-2</v>
          </cell>
          <cell r="AN27">
            <v>3.4861662584572128E-2</v>
          </cell>
          <cell r="AO27">
            <v>19</v>
          </cell>
          <cell r="AQ27">
            <v>2034</v>
          </cell>
          <cell r="AR27">
            <v>0.33</v>
          </cell>
          <cell r="AS27">
            <v>0.3299999999999999</v>
          </cell>
          <cell r="AT27">
            <v>0.34</v>
          </cell>
          <cell r="AU27">
            <v>1</v>
          </cell>
          <cell r="AW27">
            <v>2034</v>
          </cell>
          <cell r="AX27">
            <v>0.25</v>
          </cell>
          <cell r="AY27">
            <v>0.25</v>
          </cell>
          <cell r="AZ27">
            <v>0.5</v>
          </cell>
          <cell r="BA27" t="e">
            <v>#REF!</v>
          </cell>
          <cell r="BB27">
            <v>1</v>
          </cell>
          <cell r="BD27">
            <v>2034</v>
          </cell>
          <cell r="BE27">
            <v>2039</v>
          </cell>
          <cell r="BF27">
            <v>0.05</v>
          </cell>
          <cell r="BG27">
            <v>5</v>
          </cell>
          <cell r="BH27">
            <v>2044</v>
          </cell>
          <cell r="BI27">
            <v>4.9067436210806781E-2</v>
          </cell>
          <cell r="BJ27">
            <v>10</v>
          </cell>
          <cell r="BK27">
            <v>2064</v>
          </cell>
          <cell r="BL27">
            <v>4.90704944786855E-2</v>
          </cell>
          <cell r="BM27">
            <v>30</v>
          </cell>
          <cell r="BO27">
            <v>2034</v>
          </cell>
          <cell r="BP27">
            <v>0</v>
          </cell>
          <cell r="BQ27">
            <v>0.25</v>
          </cell>
          <cell r="BR27">
            <v>0.75</v>
          </cell>
          <cell r="BU27">
            <v>2034</v>
          </cell>
          <cell r="BV27">
            <v>3961.5235298170442</v>
          </cell>
        </row>
        <row r="28">
          <cell r="F28">
            <v>2035</v>
          </cell>
          <cell r="G28">
            <v>0.03</v>
          </cell>
          <cell r="H28">
            <v>432.42661709532484</v>
          </cell>
          <cell r="BA28"/>
          <cell r="BU28">
            <v>2035</v>
          </cell>
          <cell r="BV28">
            <v>3961.5235298170442</v>
          </cell>
        </row>
        <row r="29">
          <cell r="F29">
            <v>2036</v>
          </cell>
          <cell r="G29">
            <v>0.03</v>
          </cell>
          <cell r="H29">
            <v>445.3994156081846</v>
          </cell>
          <cell r="AE29" t="str">
            <v>Actualizado el verde claro con datos que Sammy envió</v>
          </cell>
          <cell r="AF29"/>
          <cell r="AG29"/>
          <cell r="AH29"/>
          <cell r="AI29"/>
          <cell r="AJ29"/>
          <cell r="AK29"/>
          <cell r="AL29"/>
          <cell r="AM29"/>
          <cell r="AN29"/>
          <cell r="BA29"/>
          <cell r="BU29">
            <v>2036</v>
          </cell>
          <cell r="BV29">
            <v>3961.5235298170442</v>
          </cell>
        </row>
        <row r="30">
          <cell r="F30">
            <v>2037</v>
          </cell>
          <cell r="G30">
            <v>0.03</v>
          </cell>
          <cell r="H30">
            <v>458.76139807643017</v>
          </cell>
          <cell r="BU30">
            <v>2037</v>
          </cell>
          <cell r="BV30">
            <v>3961.5235298170442</v>
          </cell>
        </row>
        <row r="31">
          <cell r="F31">
            <v>2038</v>
          </cell>
          <cell r="G31">
            <v>0.03</v>
          </cell>
          <cell r="H31">
            <v>472.52424001872311</v>
          </cell>
          <cell r="BU31">
            <v>2038</v>
          </cell>
          <cell r="BV31">
            <v>3961.5235298170442</v>
          </cell>
        </row>
        <row r="32">
          <cell r="F32">
            <v>2039</v>
          </cell>
          <cell r="G32">
            <v>0.03</v>
          </cell>
          <cell r="H32">
            <v>486.69996721928482</v>
          </cell>
          <cell r="BU32">
            <v>2039</v>
          </cell>
          <cell r="BV32">
            <v>3961.5235298170442</v>
          </cell>
        </row>
        <row r="33">
          <cell r="F33">
            <v>2040</v>
          </cell>
          <cell r="G33">
            <v>0.03</v>
          </cell>
          <cell r="H33">
            <v>501.30096623586337</v>
          </cell>
          <cell r="BU33">
            <v>2040</v>
          </cell>
          <cell r="BV33">
            <v>3961.5235298170442</v>
          </cell>
        </row>
        <row r="34">
          <cell r="F34">
            <v>2041</v>
          </cell>
          <cell r="G34">
            <v>0.03</v>
          </cell>
          <cell r="H34">
            <v>516.33999522293925</v>
          </cell>
          <cell r="BU34">
            <v>2041</v>
          </cell>
          <cell r="BV34">
            <v>3961.5235298170442</v>
          </cell>
        </row>
        <row r="35">
          <cell r="F35">
            <v>2042</v>
          </cell>
          <cell r="G35">
            <v>0.03</v>
          </cell>
          <cell r="H35">
            <v>531.8301950796274</v>
          </cell>
          <cell r="BU35">
            <v>2042</v>
          </cell>
          <cell r="BV35">
            <v>3961.5235298170442</v>
          </cell>
        </row>
        <row r="36">
          <cell r="F36">
            <v>2043</v>
          </cell>
          <cell r="G36">
            <v>0.03</v>
          </cell>
          <cell r="H36">
            <v>547.78510093201623</v>
          </cell>
          <cell r="BU36">
            <v>2043</v>
          </cell>
          <cell r="BV36">
            <v>3961.5235298170442</v>
          </cell>
        </row>
        <row r="37">
          <cell r="F37">
            <v>2044</v>
          </cell>
          <cell r="G37">
            <v>0.03</v>
          </cell>
          <cell r="H37">
            <v>564.21865395997679</v>
          </cell>
          <cell r="BU37">
            <v>2044</v>
          </cell>
          <cell r="BV37">
            <v>3961.5235298170442</v>
          </cell>
        </row>
        <row r="38">
          <cell r="F38">
            <v>2045</v>
          </cell>
          <cell r="G38">
            <v>0.03</v>
          </cell>
          <cell r="H38">
            <v>581.14521357877607</v>
          </cell>
          <cell r="BU38">
            <v>2045</v>
          </cell>
          <cell r="BV38">
            <v>3961.5235298170442</v>
          </cell>
        </row>
        <row r="39">
          <cell r="F39">
            <v>2046</v>
          </cell>
          <cell r="G39">
            <v>0.03</v>
          </cell>
          <cell r="H39">
            <v>598.5795699861394</v>
          </cell>
          <cell r="BU39">
            <v>2046</v>
          </cell>
          <cell r="BV39">
            <v>3961.5235298170442</v>
          </cell>
        </row>
        <row r="40">
          <cell r="F40">
            <v>2047</v>
          </cell>
          <cell r="G40">
            <v>0.03</v>
          </cell>
          <cell r="H40">
            <v>616.53695708572366</v>
          </cell>
          <cell r="BU40">
            <v>2047</v>
          </cell>
          <cell r="BV40">
            <v>3961.5235298170442</v>
          </cell>
        </row>
        <row r="41">
          <cell r="F41">
            <v>2048</v>
          </cell>
          <cell r="G41">
            <v>0.03</v>
          </cell>
          <cell r="H41">
            <v>635.03306579829541</v>
          </cell>
          <cell r="BU41">
            <v>2048</v>
          </cell>
          <cell r="BV41">
            <v>3961.5235298170442</v>
          </cell>
        </row>
        <row r="42">
          <cell r="F42">
            <v>2049</v>
          </cell>
          <cell r="G42">
            <v>0.03</v>
          </cell>
          <cell r="H42">
            <v>654.08405777224425</v>
          </cell>
          <cell r="BU42">
            <v>2049</v>
          </cell>
          <cell r="BV42">
            <v>3961.5235298170442</v>
          </cell>
        </row>
        <row r="43">
          <cell r="F43">
            <v>2050</v>
          </cell>
          <cell r="G43">
            <v>0.03</v>
          </cell>
          <cell r="H43">
            <v>673.70657950541158</v>
          </cell>
          <cell r="BU43">
            <v>2050</v>
          </cell>
          <cell r="BV43">
            <v>3961.5235298170442</v>
          </cell>
        </row>
        <row r="44">
          <cell r="F44">
            <v>2051</v>
          </cell>
          <cell r="G44">
            <v>0.03</v>
          </cell>
          <cell r="H44">
            <v>693.91777689057392</v>
          </cell>
          <cell r="BU44">
            <v>2051</v>
          </cell>
          <cell r="BV44">
            <v>3961.5235298170442</v>
          </cell>
        </row>
        <row r="45">
          <cell r="F45">
            <v>2052</v>
          </cell>
          <cell r="G45">
            <v>0.03</v>
          </cell>
          <cell r="H45">
            <v>714.73531019729114</v>
          </cell>
          <cell r="BU45">
            <v>2052</v>
          </cell>
          <cell r="BV45">
            <v>3961.5235298170442</v>
          </cell>
        </row>
        <row r="46">
          <cell r="F46">
            <v>2053</v>
          </cell>
          <cell r="G46">
            <v>0.03</v>
          </cell>
          <cell r="H46">
            <v>736.17736950320989</v>
          </cell>
          <cell r="BU46">
            <v>2053</v>
          </cell>
          <cell r="BV46">
            <v>3961.5235298170442</v>
          </cell>
        </row>
        <row r="47">
          <cell r="F47">
            <v>2054</v>
          </cell>
          <cell r="G47">
            <v>0.03</v>
          </cell>
          <cell r="H47">
            <v>758.26269058830621</v>
          </cell>
          <cell r="BU47">
            <v>2054</v>
          </cell>
          <cell r="BV47">
            <v>3961.5235298170442</v>
          </cell>
        </row>
        <row r="48">
          <cell r="F48">
            <v>2055</v>
          </cell>
          <cell r="G48">
            <v>0.03</v>
          </cell>
          <cell r="H48">
            <v>781.01057130595541</v>
          </cell>
          <cell r="BU48">
            <v>2055</v>
          </cell>
          <cell r="BV48">
            <v>3961.5235298170442</v>
          </cell>
        </row>
        <row r="49">
          <cell r="F49">
            <v>2056</v>
          </cell>
          <cell r="G49">
            <v>0.03</v>
          </cell>
          <cell r="H49">
            <v>804.44088844513408</v>
          </cell>
          <cell r="BU49">
            <v>2056</v>
          </cell>
          <cell r="BV49">
            <v>3961.5235298170442</v>
          </cell>
        </row>
        <row r="50">
          <cell r="F50">
            <v>2057</v>
          </cell>
          <cell r="G50">
            <v>0.03</v>
          </cell>
          <cell r="H50">
            <v>828.57411509848816</v>
          </cell>
          <cell r="BU50">
            <v>2057</v>
          </cell>
          <cell r="BV50">
            <v>3961.5235298170442</v>
          </cell>
        </row>
        <row r="51">
          <cell r="F51">
            <v>2058</v>
          </cell>
          <cell r="G51">
            <v>0.03</v>
          </cell>
          <cell r="H51">
            <v>853.43133855144288</v>
          </cell>
          <cell r="BU51">
            <v>2058</v>
          </cell>
          <cell r="BV51">
            <v>3961.5235298170442</v>
          </cell>
        </row>
        <row r="52">
          <cell r="F52">
            <v>2059</v>
          </cell>
          <cell r="G52">
            <v>0.03</v>
          </cell>
          <cell r="H52">
            <v>879.03427870798623</v>
          </cell>
          <cell r="BU52">
            <v>2059</v>
          </cell>
          <cell r="BV52">
            <v>3961.5235298170442</v>
          </cell>
        </row>
        <row r="53">
          <cell r="F53">
            <v>2060</v>
          </cell>
          <cell r="G53">
            <v>0.03</v>
          </cell>
          <cell r="H53">
            <v>905.40530706922584</v>
          </cell>
          <cell r="BU53">
            <v>2060</v>
          </cell>
          <cell r="BV53">
            <v>3961.5235298170442</v>
          </cell>
        </row>
        <row r="54">
          <cell r="F54">
            <v>2061</v>
          </cell>
          <cell r="G54">
            <v>0.03</v>
          </cell>
          <cell r="H54">
            <v>932.56746628130259</v>
          </cell>
          <cell r="BU54">
            <v>2061</v>
          </cell>
          <cell r="BV54">
            <v>3961.5235298170442</v>
          </cell>
        </row>
        <row r="55">
          <cell r="F55">
            <v>2062</v>
          </cell>
          <cell r="G55">
            <v>0.03</v>
          </cell>
          <cell r="H55">
            <v>960.54449026974169</v>
          </cell>
          <cell r="BU55">
            <v>2062</v>
          </cell>
          <cell r="BV55">
            <v>3961.5235298170442</v>
          </cell>
        </row>
        <row r="56">
          <cell r="F56">
            <v>2063</v>
          </cell>
          <cell r="G56">
            <v>0.03</v>
          </cell>
          <cell r="H56">
            <v>989.360824977834</v>
          </cell>
          <cell r="BU56">
            <v>2063</v>
          </cell>
          <cell r="BV56">
            <v>3961.5235298170442</v>
          </cell>
        </row>
        <row r="57">
          <cell r="F57">
            <v>2064</v>
          </cell>
          <cell r="G57">
            <v>0.03</v>
          </cell>
          <cell r="H57">
            <v>1019.0416497271691</v>
          </cell>
          <cell r="BU57">
            <v>2064</v>
          </cell>
          <cell r="BV57">
            <v>3961.5235298170442</v>
          </cell>
        </row>
        <row r="58">
          <cell r="F58">
            <v>2065</v>
          </cell>
          <cell r="G58">
            <v>0.03</v>
          </cell>
          <cell r="H58">
            <v>1049.6128992189842</v>
          </cell>
          <cell r="BU58">
            <v>2065</v>
          </cell>
          <cell r="BV58">
            <v>3961.5235298170442</v>
          </cell>
        </row>
        <row r="59">
          <cell r="F59">
            <v>2066</v>
          </cell>
          <cell r="G59">
            <v>0.03</v>
          </cell>
          <cell r="H59">
            <v>1081.1012861955537</v>
          </cell>
          <cell r="BU59">
            <v>2066</v>
          </cell>
          <cell r="BV59">
            <v>3961.5235298170442</v>
          </cell>
        </row>
        <row r="60">
          <cell r="F60">
            <v>2067</v>
          </cell>
          <cell r="G60">
            <v>0.03</v>
          </cell>
          <cell r="H60">
            <v>1113.5343247814203</v>
          </cell>
          <cell r="BU60">
            <v>2067</v>
          </cell>
          <cell r="BV60">
            <v>3961.5235298170442</v>
          </cell>
        </row>
        <row r="61">
          <cell r="F61">
            <v>2068</v>
          </cell>
          <cell r="G61">
            <v>0.03</v>
          </cell>
          <cell r="H61">
            <v>1146.9403545248629</v>
          </cell>
          <cell r="BU61">
            <v>2068</v>
          </cell>
          <cell r="BV61">
            <v>3961.5235298170442</v>
          </cell>
        </row>
        <row r="62">
          <cell r="F62">
            <v>2069</v>
          </cell>
          <cell r="G62">
            <v>0.03</v>
          </cell>
          <cell r="H62">
            <v>1181.3485651606088</v>
          </cell>
          <cell r="BU62">
            <v>2069</v>
          </cell>
          <cell r="BV62">
            <v>3961.5235298170442</v>
          </cell>
        </row>
        <row r="63">
          <cell r="F63">
            <v>2070</v>
          </cell>
          <cell r="G63">
            <v>0.03</v>
          </cell>
          <cell r="H63">
            <v>1216.7890221154271</v>
          </cell>
          <cell r="BU63">
            <v>2070</v>
          </cell>
          <cell r="BV63">
            <v>3961.5235298170442</v>
          </cell>
        </row>
        <row r="64">
          <cell r="F64">
            <v>2071</v>
          </cell>
          <cell r="G64">
            <v>0.03</v>
          </cell>
          <cell r="H64">
            <v>1253.2926927788899</v>
          </cell>
          <cell r="BU64">
            <v>2071</v>
          </cell>
          <cell r="BV64">
            <v>3961.5235298170442</v>
          </cell>
        </row>
        <row r="65">
          <cell r="F65">
            <v>2072</v>
          </cell>
          <cell r="G65">
            <v>0.03</v>
          </cell>
          <cell r="H65">
            <v>1290.8914735622566</v>
          </cell>
          <cell r="BU65">
            <v>2072</v>
          </cell>
          <cell r="BV65">
            <v>3961.5235298170442</v>
          </cell>
        </row>
        <row r="66">
          <cell r="F66">
            <v>2073</v>
          </cell>
          <cell r="G66">
            <v>0.03</v>
          </cell>
          <cell r="H66">
            <v>1329.6182177691244</v>
          </cell>
          <cell r="BU66">
            <v>2073</v>
          </cell>
          <cell r="BV66">
            <v>3961.5235298170442</v>
          </cell>
        </row>
        <row r="67">
          <cell r="F67">
            <v>2074</v>
          </cell>
          <cell r="G67">
            <v>0.03</v>
          </cell>
          <cell r="H67">
            <v>1369.5067643021982</v>
          </cell>
          <cell r="BU67">
            <v>2074</v>
          </cell>
          <cell r="BV67">
            <v>3961.5235298170442</v>
          </cell>
        </row>
        <row r="68">
          <cell r="F68">
            <v>2075</v>
          </cell>
          <cell r="G68">
            <v>0.03</v>
          </cell>
          <cell r="H68">
            <v>1410.5919672312641</v>
          </cell>
          <cell r="BU68">
            <v>2075</v>
          </cell>
          <cell r="BV68">
            <v>3961.5235298170442</v>
          </cell>
        </row>
        <row r="69">
          <cell r="F69">
            <v>2076</v>
          </cell>
          <cell r="G69">
            <v>0.03</v>
          </cell>
          <cell r="H69">
            <v>1452.9097262482021</v>
          </cell>
          <cell r="BU69">
            <v>2076</v>
          </cell>
          <cell r="BV69">
            <v>3961.5235298170442</v>
          </cell>
        </row>
        <row r="70">
          <cell r="F70">
            <v>2077</v>
          </cell>
          <cell r="G70">
            <v>0.03</v>
          </cell>
          <cell r="H70">
            <v>1496.4970180356481</v>
          </cell>
          <cell r="BU70">
            <v>2077</v>
          </cell>
          <cell r="BV70">
            <v>3961.5235298170442</v>
          </cell>
        </row>
        <row r="71">
          <cell r="F71">
            <v>2078</v>
          </cell>
          <cell r="G71">
            <v>0.03</v>
          </cell>
          <cell r="H71">
            <v>1541.3919285767176</v>
          </cell>
          <cell r="BU71">
            <v>2078</v>
          </cell>
          <cell r="BV71">
            <v>3961.5235298170442</v>
          </cell>
        </row>
        <row r="72">
          <cell r="F72">
            <v>2079</v>
          </cell>
          <cell r="G72">
            <v>0.03</v>
          </cell>
          <cell r="H72">
            <v>1587.6336864340192</v>
          </cell>
          <cell r="BU72">
            <v>2079</v>
          </cell>
          <cell r="BV72">
            <v>3961.5235298170442</v>
          </cell>
        </row>
        <row r="73">
          <cell r="F73">
            <v>2080</v>
          </cell>
          <cell r="G73">
            <v>0.03</v>
          </cell>
          <cell r="H73">
            <v>1635.2626970270398</v>
          </cell>
          <cell r="BU73">
            <v>2080</v>
          </cell>
          <cell r="BV73">
            <v>3961.5235298170442</v>
          </cell>
        </row>
        <row r="74">
          <cell r="F74">
            <v>2081</v>
          </cell>
          <cell r="G74">
            <v>0.03</v>
          </cell>
          <cell r="H74">
            <v>1684.3205779378511</v>
          </cell>
          <cell r="BU74">
            <v>2081</v>
          </cell>
          <cell r="BV74">
            <v>3961.5235298170442</v>
          </cell>
        </row>
        <row r="75">
          <cell r="F75">
            <v>2082</v>
          </cell>
          <cell r="G75">
            <v>0.03</v>
          </cell>
          <cell r="H75">
            <v>1734.8501952759866</v>
          </cell>
          <cell r="BU75">
            <v>2082</v>
          </cell>
          <cell r="BV75">
            <v>3961.5235298170442</v>
          </cell>
        </row>
        <row r="76">
          <cell r="F76">
            <v>2083</v>
          </cell>
          <cell r="G76">
            <v>0.03</v>
          </cell>
          <cell r="H76">
            <v>1786.8957011342663</v>
          </cell>
          <cell r="BU76">
            <v>2083</v>
          </cell>
          <cell r="BV76">
            <v>3961.5235298170442</v>
          </cell>
        </row>
        <row r="77">
          <cell r="F77">
            <v>2084</v>
          </cell>
          <cell r="G77">
            <v>0.03</v>
          </cell>
          <cell r="H77">
            <v>1840.5025721682944</v>
          </cell>
          <cell r="BU77">
            <v>2084</v>
          </cell>
          <cell r="BV77">
            <v>3961.5235298170442</v>
          </cell>
        </row>
        <row r="78">
          <cell r="F78">
            <v>2085</v>
          </cell>
          <cell r="G78">
            <v>0.03</v>
          </cell>
          <cell r="H78">
            <v>1895.7176493333432</v>
          </cell>
          <cell r="BU78">
            <v>2085</v>
          </cell>
          <cell r="BV78">
            <v>3961.5235298170442</v>
          </cell>
        </row>
        <row r="79">
          <cell r="F79">
            <v>2086</v>
          </cell>
          <cell r="G79">
            <v>0.03</v>
          </cell>
          <cell r="H79">
            <v>1952.5891788133436</v>
          </cell>
          <cell r="BU79">
            <v>2086</v>
          </cell>
          <cell r="BV79">
            <v>3961.5235298170442</v>
          </cell>
        </row>
        <row r="80">
          <cell r="F80">
            <v>2087</v>
          </cell>
          <cell r="G80">
            <v>0.03</v>
          </cell>
          <cell r="H80">
            <v>2011.166854177744</v>
          </cell>
          <cell r="BU80">
            <v>2087</v>
          </cell>
          <cell r="BV80">
            <v>3961.5235298170442</v>
          </cell>
        </row>
        <row r="81">
          <cell r="F81">
            <v>2088</v>
          </cell>
          <cell r="G81">
            <v>0.03</v>
          </cell>
          <cell r="H81">
            <v>2071.5018598030765</v>
          </cell>
          <cell r="BU81">
            <v>2088</v>
          </cell>
          <cell r="BV81">
            <v>3961.5235298170442</v>
          </cell>
        </row>
        <row r="82">
          <cell r="F82">
            <v>2089</v>
          </cell>
          <cell r="G82">
            <v>0.03</v>
          </cell>
          <cell r="H82">
            <v>2133.646915597169</v>
          </cell>
          <cell r="BU82">
            <v>2089</v>
          </cell>
          <cell r="BV82">
            <v>3961.5235298170442</v>
          </cell>
        </row>
        <row r="83">
          <cell r="F83">
            <v>2090</v>
          </cell>
          <cell r="G83">
            <v>0.03</v>
          </cell>
          <cell r="H83">
            <v>2197.6563230650841</v>
          </cell>
          <cell r="BU83">
            <v>2090</v>
          </cell>
          <cell r="BV83">
            <v>3961.5235298170442</v>
          </cell>
        </row>
        <row r="84">
          <cell r="F84">
            <v>2091</v>
          </cell>
          <cell r="G84">
            <v>0.03</v>
          </cell>
          <cell r="H84">
            <v>2263.5860127570368</v>
          </cell>
          <cell r="BU84">
            <v>2091</v>
          </cell>
          <cell r="BV84">
            <v>3961.5235298170442</v>
          </cell>
        </row>
        <row r="85">
          <cell r="F85">
            <v>2092</v>
          </cell>
          <cell r="G85">
            <v>0.03</v>
          </cell>
          <cell r="H85">
            <v>2331.4935931397481</v>
          </cell>
          <cell r="BU85">
            <v>2092</v>
          </cell>
          <cell r="BV85">
            <v>3961.5235298170442</v>
          </cell>
        </row>
        <row r="86">
          <cell r="F86">
            <v>2093</v>
          </cell>
          <cell r="G86">
            <v>0.03</v>
          </cell>
          <cell r="H86">
            <v>2401.4384009339406</v>
          </cell>
          <cell r="BU86">
            <v>2093</v>
          </cell>
          <cell r="BV86">
            <v>3961.5235298170442</v>
          </cell>
        </row>
        <row r="87">
          <cell r="F87">
            <v>2094</v>
          </cell>
          <cell r="G87">
            <v>0.03</v>
          </cell>
          <cell r="H87">
            <v>2473.4815529619586</v>
          </cell>
          <cell r="BU87">
            <v>2094</v>
          </cell>
          <cell r="BV87">
            <v>3961.5235298170442</v>
          </cell>
        </row>
        <row r="88">
          <cell r="F88">
            <v>2095</v>
          </cell>
          <cell r="G88">
            <v>0.03</v>
          </cell>
          <cell r="H88">
            <v>2547.6859995508175</v>
          </cell>
          <cell r="BU88">
            <v>2095</v>
          </cell>
          <cell r="BV88">
            <v>3961.5235298170442</v>
          </cell>
        </row>
        <row r="89">
          <cell r="F89">
            <v>2096</v>
          </cell>
          <cell r="G89">
            <v>0.03</v>
          </cell>
          <cell r="H89">
            <v>2624.1165795373422</v>
          </cell>
          <cell r="BU89">
            <v>2096</v>
          </cell>
          <cell r="BV89">
            <v>3961.5235298170442</v>
          </cell>
        </row>
        <row r="90">
          <cell r="F90">
            <v>2097</v>
          </cell>
          <cell r="G90">
            <v>0.03</v>
          </cell>
          <cell r="H90">
            <v>2702.8400769234627</v>
          </cell>
          <cell r="BU90">
            <v>2097</v>
          </cell>
          <cell r="BV90">
            <v>3961.5235298170442</v>
          </cell>
        </row>
        <row r="91">
          <cell r="F91">
            <v>2098</v>
          </cell>
          <cell r="G91">
            <v>0.03</v>
          </cell>
          <cell r="H91">
            <v>2783.9252792311668</v>
          </cell>
          <cell r="BU91">
            <v>2098</v>
          </cell>
          <cell r="BV91">
            <v>3961.5235298170442</v>
          </cell>
        </row>
        <row r="92">
          <cell r="F92">
            <v>2099</v>
          </cell>
          <cell r="G92">
            <v>0.03</v>
          </cell>
          <cell r="H92">
            <v>2867.4430376081018</v>
          </cell>
          <cell r="BU92">
            <v>2099</v>
          </cell>
          <cell r="BV92">
            <v>3961.5235298170442</v>
          </cell>
        </row>
        <row r="93">
          <cell r="F93">
            <v>2100</v>
          </cell>
          <cell r="G93">
            <v>0.03</v>
          </cell>
          <cell r="H93">
            <v>2953.4663287363451</v>
          </cell>
        </row>
      </sheetData>
      <sheetData sheetId="6"/>
      <sheetData sheetId="7"/>
      <sheetData sheetId="8"/>
      <sheetData sheetId="9"/>
      <sheetData sheetId="10"/>
      <sheetData sheetId="11"/>
      <sheetData sheetId="12"/>
      <sheetData sheetId="13"/>
      <sheetData sheetId="14"/>
      <sheetData sheetId="15"/>
      <sheetData sheetId="16"/>
      <sheetData sheetId="17">
        <row r="2">
          <cell r="B2" t="str">
            <v>ID_Bono</v>
          </cell>
          <cell r="C2" t="str">
            <v>Referencia</v>
          </cell>
          <cell r="D2" t="str">
            <v>Emision</v>
          </cell>
          <cell r="E2" t="str">
            <v>Vencimiento</v>
          </cell>
          <cell r="F2" t="str">
            <v>Plazo</v>
          </cell>
          <cell r="G2" t="str">
            <v>Vida</v>
          </cell>
          <cell r="H2" t="str">
            <v>Nominal</v>
          </cell>
          <cell r="I2" t="str">
            <v>UVR</v>
          </cell>
          <cell r="J2" t="str">
            <v>Nominal unidades</v>
          </cell>
          <cell r="K2" t="str">
            <v>Tasa cupón</v>
          </cell>
        </row>
        <row r="3">
          <cell r="B3">
            <v>43536</v>
          </cell>
          <cell r="C3" t="str">
            <v>COP Control</v>
          </cell>
          <cell r="D3">
            <v>42444</v>
          </cell>
          <cell r="E3">
            <v>2020</v>
          </cell>
          <cell r="F3">
            <v>1</v>
          </cell>
          <cell r="G3">
            <v>0.24109589041095891</v>
          </cell>
          <cell r="H3">
            <v>3249999.6</v>
          </cell>
          <cell r="I3">
            <v>1</v>
          </cell>
          <cell r="J3">
            <v>3249999.6</v>
          </cell>
          <cell r="K3">
            <v>0</v>
          </cell>
        </row>
        <row r="4">
          <cell r="B4">
            <v>43627</v>
          </cell>
          <cell r="C4" t="str">
            <v>COP Control</v>
          </cell>
          <cell r="D4">
            <v>42535</v>
          </cell>
          <cell r="E4">
            <v>2020</v>
          </cell>
          <cell r="F4">
            <v>1</v>
          </cell>
          <cell r="G4">
            <v>0.49041095890410957</v>
          </cell>
          <cell r="H4">
            <v>3249999.4</v>
          </cell>
          <cell r="I4">
            <v>1</v>
          </cell>
          <cell r="J4">
            <v>3249999.4</v>
          </cell>
          <cell r="K4">
            <v>0</v>
          </cell>
        </row>
        <row r="5">
          <cell r="B5">
            <v>43718</v>
          </cell>
          <cell r="C5" t="str">
            <v>COP Control</v>
          </cell>
          <cell r="D5">
            <v>42626</v>
          </cell>
          <cell r="E5">
            <v>2020</v>
          </cell>
          <cell r="F5">
            <v>1</v>
          </cell>
          <cell r="G5">
            <v>0.73972602739726023</v>
          </cell>
          <cell r="H5">
            <v>3249998.8</v>
          </cell>
          <cell r="I5">
            <v>1</v>
          </cell>
          <cell r="J5">
            <v>3249998.8</v>
          </cell>
          <cell r="K5">
            <v>0</v>
          </cell>
        </row>
        <row r="6">
          <cell r="B6">
            <v>43809</v>
          </cell>
          <cell r="C6" t="str">
            <v>COP Control</v>
          </cell>
          <cell r="D6">
            <v>42717</v>
          </cell>
          <cell r="E6">
            <v>2020</v>
          </cell>
          <cell r="F6">
            <v>1</v>
          </cell>
          <cell r="G6">
            <v>0.989041095890411</v>
          </cell>
          <cell r="H6">
            <v>250000</v>
          </cell>
          <cell r="I6">
            <v>1</v>
          </cell>
          <cell r="J6">
            <v>250000</v>
          </cell>
          <cell r="K6">
            <v>0</v>
          </cell>
        </row>
        <row r="7">
          <cell r="B7">
            <v>43719</v>
          </cell>
          <cell r="C7" t="str">
            <v>COP</v>
          </cell>
          <cell r="D7">
            <v>41528</v>
          </cell>
          <cell r="E7">
            <v>2019</v>
          </cell>
          <cell r="F7">
            <v>6</v>
          </cell>
          <cell r="G7">
            <v>0.74246575342465748</v>
          </cell>
          <cell r="H7">
            <v>8580675.1999999993</v>
          </cell>
          <cell r="I7">
            <v>1</v>
          </cell>
          <cell r="J7">
            <v>8580675.1999999993</v>
          </cell>
          <cell r="K7">
            <v>7.0000000000000007E-2</v>
          </cell>
        </row>
        <row r="8">
          <cell r="B8">
            <v>44036</v>
          </cell>
          <cell r="C8" t="str">
            <v>COP</v>
          </cell>
          <cell r="D8">
            <v>38557</v>
          </cell>
          <cell r="E8">
            <v>2020</v>
          </cell>
          <cell r="F8">
            <v>15</v>
          </cell>
          <cell r="G8">
            <v>1.6082191780821917</v>
          </cell>
          <cell r="H8">
            <v>19499817.5</v>
          </cell>
          <cell r="I8">
            <v>1</v>
          </cell>
          <cell r="J8">
            <v>19499817.5</v>
          </cell>
          <cell r="K8">
            <v>0.11</v>
          </cell>
        </row>
        <row r="9">
          <cell r="B9">
            <v>44685</v>
          </cell>
          <cell r="C9" t="str">
            <v>COP</v>
          </cell>
          <cell r="D9">
            <v>41033</v>
          </cell>
          <cell r="E9">
            <v>2022</v>
          </cell>
          <cell r="F9">
            <v>10</v>
          </cell>
          <cell r="G9">
            <v>3.3863013698630136</v>
          </cell>
          <cell r="H9">
            <v>28595881.600000001</v>
          </cell>
          <cell r="I9">
            <v>1</v>
          </cell>
          <cell r="J9">
            <v>28595881.600000001</v>
          </cell>
          <cell r="K9">
            <v>7.0000000000000007E-2</v>
          </cell>
        </row>
        <row r="10">
          <cell r="B10">
            <v>45497</v>
          </cell>
          <cell r="C10" t="str">
            <v>COP</v>
          </cell>
          <cell r="D10">
            <v>39653</v>
          </cell>
          <cell r="E10">
            <v>2024</v>
          </cell>
          <cell r="F10">
            <v>16</v>
          </cell>
          <cell r="G10">
            <v>5.6082191780821917</v>
          </cell>
          <cell r="H10">
            <v>26889987.199999999</v>
          </cell>
          <cell r="I10">
            <v>1</v>
          </cell>
          <cell r="J10">
            <v>26889987.199999999</v>
          </cell>
          <cell r="K10">
            <v>0.1</v>
          </cell>
        </row>
        <row r="11">
          <cell r="B11">
            <v>45987</v>
          </cell>
          <cell r="C11" t="str">
            <v>COP</v>
          </cell>
          <cell r="D11">
            <v>43065</v>
          </cell>
          <cell r="E11">
            <v>2025</v>
          </cell>
          <cell r="F11">
            <v>8</v>
          </cell>
          <cell r="G11">
            <v>6.9506849315068493</v>
          </cell>
          <cell r="H11">
            <v>12722905.9</v>
          </cell>
          <cell r="I11">
            <v>1</v>
          </cell>
          <cell r="J11">
            <v>12722905.9</v>
          </cell>
          <cell r="K11">
            <v>6.25E-2</v>
          </cell>
        </row>
        <row r="12">
          <cell r="B12">
            <v>46260</v>
          </cell>
          <cell r="C12" t="str">
            <v>COP</v>
          </cell>
          <cell r="D12">
            <v>40781</v>
          </cell>
          <cell r="E12">
            <v>2026</v>
          </cell>
          <cell r="F12">
            <v>15</v>
          </cell>
          <cell r="G12">
            <v>7.6986301369863011</v>
          </cell>
          <cell r="H12">
            <v>28778993.899999999</v>
          </cell>
          <cell r="I12">
            <v>1</v>
          </cell>
          <cell r="J12">
            <v>28778993.899999999</v>
          </cell>
          <cell r="K12">
            <v>7.4999999999999997E-2</v>
          </cell>
        </row>
        <row r="13">
          <cell r="B13">
            <v>46871</v>
          </cell>
          <cell r="C13" t="str">
            <v>COP</v>
          </cell>
          <cell r="D13">
            <v>41027</v>
          </cell>
          <cell r="E13">
            <v>2028</v>
          </cell>
          <cell r="F13">
            <v>16</v>
          </cell>
          <cell r="G13">
            <v>9.3698630136986303</v>
          </cell>
          <cell r="H13">
            <v>22200538.300000001</v>
          </cell>
          <cell r="I13">
            <v>1</v>
          </cell>
          <cell r="J13">
            <v>22200538.300000001</v>
          </cell>
          <cell r="K13">
            <v>0.06</v>
          </cell>
        </row>
        <row r="14">
          <cell r="B14">
            <v>47744</v>
          </cell>
          <cell r="C14" t="str">
            <v>COP</v>
          </cell>
          <cell r="D14">
            <v>41900</v>
          </cell>
          <cell r="E14">
            <v>2030</v>
          </cell>
          <cell r="F14">
            <v>16</v>
          </cell>
          <cell r="G14">
            <v>11.761643835616438</v>
          </cell>
          <cell r="H14">
            <v>17395463.5</v>
          </cell>
          <cell r="I14">
            <v>1</v>
          </cell>
          <cell r="J14">
            <v>17395463.5</v>
          </cell>
          <cell r="K14">
            <v>7.7499999999999999E-2</v>
          </cell>
        </row>
        <row r="15">
          <cell r="B15">
            <v>48395</v>
          </cell>
          <cell r="C15" t="str">
            <v>COP</v>
          </cell>
          <cell r="D15">
            <v>42551</v>
          </cell>
          <cell r="E15">
            <v>2032</v>
          </cell>
          <cell r="F15">
            <v>16</v>
          </cell>
          <cell r="G15">
            <v>13.542465753424658</v>
          </cell>
          <cell r="H15">
            <v>18104035.600000001</v>
          </cell>
          <cell r="I15">
            <v>1</v>
          </cell>
          <cell r="J15">
            <v>18104035.600000001</v>
          </cell>
          <cell r="K15">
            <v>7.0000000000000007E-2</v>
          </cell>
        </row>
        <row r="16">
          <cell r="B16">
            <v>43572</v>
          </cell>
          <cell r="C16" t="str">
            <v>UVR</v>
          </cell>
          <cell r="D16">
            <v>41381</v>
          </cell>
          <cell r="E16">
            <v>2019</v>
          </cell>
          <cell r="F16">
            <v>6</v>
          </cell>
          <cell r="G16">
            <v>0.33972602739726027</v>
          </cell>
          <cell r="H16">
            <v>10095990.933722099</v>
          </cell>
          <cell r="I16">
            <v>260.4941</v>
          </cell>
          <cell r="J16">
            <v>38757.080999999998</v>
          </cell>
          <cell r="K16">
            <v>3.5000000000000003E-2</v>
          </cell>
        </row>
        <row r="17">
          <cell r="B17">
            <v>44265</v>
          </cell>
          <cell r="C17" t="str">
            <v>UVR</v>
          </cell>
          <cell r="D17">
            <v>40612</v>
          </cell>
          <cell r="E17">
            <v>2021</v>
          </cell>
          <cell r="F17">
            <v>10</v>
          </cell>
          <cell r="G17">
            <v>2.2356164383561645</v>
          </cell>
          <cell r="H17">
            <v>19989391.437968601</v>
          </cell>
          <cell r="I17">
            <v>260.4941</v>
          </cell>
          <cell r="J17">
            <v>76736.445999999996</v>
          </cell>
          <cell r="K17">
            <v>3.5000000000000003E-2</v>
          </cell>
        </row>
        <row r="18">
          <cell r="B18">
            <v>44980</v>
          </cell>
          <cell r="C18" t="str">
            <v>UVR</v>
          </cell>
          <cell r="D18">
            <v>38771</v>
          </cell>
          <cell r="E18">
            <v>2023</v>
          </cell>
          <cell r="F18">
            <v>17</v>
          </cell>
          <cell r="G18">
            <v>4.1945205479452055</v>
          </cell>
          <cell r="H18">
            <v>22395869.553658135</v>
          </cell>
          <cell r="I18">
            <v>260.4941</v>
          </cell>
          <cell r="J18">
            <v>85974.575062000004</v>
          </cell>
          <cell r="K18">
            <v>4.7500000000000001E-2</v>
          </cell>
        </row>
        <row r="19">
          <cell r="B19">
            <v>45784</v>
          </cell>
          <cell r="C19" t="str">
            <v>UVR</v>
          </cell>
          <cell r="D19">
            <v>41766</v>
          </cell>
          <cell r="E19">
            <v>2025</v>
          </cell>
          <cell r="F19">
            <v>11</v>
          </cell>
          <cell r="G19">
            <v>6.3945205479452056</v>
          </cell>
          <cell r="H19">
            <v>10231674.235095</v>
          </cell>
          <cell r="I19">
            <v>260.4941</v>
          </cell>
          <cell r="J19">
            <v>39277.949999999997</v>
          </cell>
          <cell r="K19">
            <v>3.5000000000000003E-2</v>
          </cell>
        </row>
        <row r="20">
          <cell r="B20">
            <v>46463</v>
          </cell>
          <cell r="C20" t="str">
            <v>UVR</v>
          </cell>
          <cell r="D20">
            <v>42446</v>
          </cell>
          <cell r="E20">
            <v>2027</v>
          </cell>
          <cell r="F20">
            <v>11</v>
          </cell>
          <cell r="G20">
            <v>8.2547945205479447</v>
          </cell>
          <cell r="H20">
            <v>10588058.0367637</v>
          </cell>
          <cell r="I20">
            <v>260.4941</v>
          </cell>
          <cell r="J20">
            <v>40646.057000000001</v>
          </cell>
          <cell r="K20">
            <v>3.3000000000000002E-2</v>
          </cell>
        </row>
        <row r="21">
          <cell r="B21">
            <v>48663</v>
          </cell>
          <cell r="C21" t="str">
            <v>UVR</v>
          </cell>
          <cell r="D21">
            <v>41358</v>
          </cell>
          <cell r="E21">
            <v>2033</v>
          </cell>
          <cell r="F21">
            <v>20</v>
          </cell>
          <cell r="G21">
            <v>14.276712328767124</v>
          </cell>
          <cell r="H21">
            <v>9739379.4602099992</v>
          </cell>
          <cell r="I21">
            <v>260.4941</v>
          </cell>
          <cell r="J21">
            <v>37388.1</v>
          </cell>
          <cell r="K21">
            <v>0.03</v>
          </cell>
        </row>
        <row r="22">
          <cell r="B22">
            <v>49403</v>
          </cell>
          <cell r="C22" t="str">
            <v>UVR</v>
          </cell>
          <cell r="D22">
            <v>42098</v>
          </cell>
          <cell r="E22">
            <v>2035</v>
          </cell>
          <cell r="F22">
            <v>20</v>
          </cell>
          <cell r="G22">
            <v>16.304109589041097</v>
          </cell>
          <cell r="H22">
            <v>13906162.851627201</v>
          </cell>
          <cell r="I22">
            <v>260.4941</v>
          </cell>
          <cell r="J22">
            <v>53383.792000000001</v>
          </cell>
          <cell r="K22">
            <v>4.7500000000000001E-2</v>
          </cell>
        </row>
        <row r="23">
          <cell r="B23">
            <v>54590</v>
          </cell>
          <cell r="C23" t="str">
            <v>UVR</v>
          </cell>
          <cell r="D23">
            <v>42902</v>
          </cell>
          <cell r="E23">
            <v>2049</v>
          </cell>
          <cell r="F23">
            <v>32</v>
          </cell>
          <cell r="G23">
            <v>30.504109589041096</v>
          </cell>
          <cell r="H23">
            <v>3039255.2586011002</v>
          </cell>
          <cell r="I23">
            <v>260.4941</v>
          </cell>
          <cell r="J23">
            <v>11667.271000000001</v>
          </cell>
          <cell r="K23">
            <v>3.7499999999999999E-2</v>
          </cell>
        </row>
        <row r="24">
          <cell r="B24"/>
          <cell r="C24"/>
          <cell r="D24"/>
          <cell r="E24"/>
          <cell r="F24"/>
          <cell r="G24"/>
          <cell r="H24"/>
          <cell r="I24"/>
          <cell r="J24"/>
          <cell r="K24"/>
        </row>
        <row r="25">
          <cell r="B25"/>
          <cell r="C25"/>
          <cell r="D25"/>
          <cell r="E25"/>
          <cell r="F25"/>
          <cell r="G25"/>
          <cell r="H25"/>
          <cell r="I25"/>
          <cell r="J25"/>
          <cell r="K25"/>
        </row>
        <row r="26">
          <cell r="B26"/>
          <cell r="C26"/>
          <cell r="D26"/>
          <cell r="E26"/>
          <cell r="F26"/>
          <cell r="G26"/>
          <cell r="H26"/>
          <cell r="I26"/>
          <cell r="J26"/>
          <cell r="K26"/>
        </row>
        <row r="27">
          <cell r="H27"/>
          <cell r="I27"/>
          <cell r="J27"/>
          <cell r="K27"/>
        </row>
        <row r="28">
          <cell r="B28"/>
          <cell r="C28"/>
          <cell r="D28">
            <v>43448</v>
          </cell>
          <cell r="E28"/>
          <cell r="F28"/>
          <cell r="G28"/>
          <cell r="H28"/>
          <cell r="I28"/>
          <cell r="J28" t="str">
            <v>UVR:</v>
          </cell>
          <cell r="K28">
            <v>260.4941</v>
          </cell>
        </row>
        <row r="29">
          <cell r="B29"/>
          <cell r="C29"/>
          <cell r="D29"/>
          <cell r="E29"/>
          <cell r="F29"/>
          <cell r="G29"/>
          <cell r="H29"/>
          <cell r="I29"/>
          <cell r="J29"/>
          <cell r="K29"/>
        </row>
        <row r="30">
          <cell r="B30"/>
          <cell r="C30"/>
          <cell r="D30" t="str">
            <v>Moneda</v>
          </cell>
          <cell r="E30"/>
          <cell r="F30" t="str">
            <v>Vencimiento</v>
          </cell>
          <cell r="G30" t="str">
            <v>Cotización Obligatoria</v>
          </cell>
          <cell r="H30" t="str">
            <v>Plazo (años)</v>
          </cell>
          <cell r="I30" t="str">
            <v>Tasa Cupón*</v>
          </cell>
          <cell r="J30" t="str">
            <v>Valor Nominal</v>
          </cell>
          <cell r="K30" t="str">
            <v>Variacion Semanal</v>
          </cell>
        </row>
        <row r="31">
          <cell r="B31"/>
          <cell r="C31"/>
          <cell r="D31" t="str">
            <v xml:space="preserve">Corto Plazo </v>
          </cell>
          <cell r="E31"/>
          <cell r="F31">
            <v>43536</v>
          </cell>
          <cell r="G31"/>
          <cell r="H31">
            <v>1</v>
          </cell>
          <cell r="I31">
            <v>0</v>
          </cell>
          <cell r="J31">
            <v>3249999.6</v>
          </cell>
          <cell r="K31">
            <v>4.8387204474530134E-2</v>
          </cell>
        </row>
        <row r="32">
          <cell r="B32"/>
          <cell r="C32"/>
          <cell r="D32"/>
          <cell r="E32"/>
          <cell r="F32">
            <v>43627</v>
          </cell>
          <cell r="G32"/>
          <cell r="H32">
            <v>1</v>
          </cell>
          <cell r="I32">
            <v>0</v>
          </cell>
          <cell r="J32">
            <v>3249999.4</v>
          </cell>
          <cell r="K32">
            <v>-6.1538469169739128E-8</v>
          </cell>
        </row>
        <row r="33">
          <cell r="B33"/>
          <cell r="C33"/>
          <cell r="D33"/>
          <cell r="E33"/>
          <cell r="F33">
            <v>43718</v>
          </cell>
          <cell r="G33"/>
          <cell r="H33">
            <v>1</v>
          </cell>
          <cell r="I33">
            <v>0</v>
          </cell>
          <cell r="J33">
            <v>3249998.8</v>
          </cell>
          <cell r="K33">
            <v>-1.8461541872688722E-7</v>
          </cell>
        </row>
        <row r="34">
          <cell r="B34"/>
          <cell r="C34"/>
          <cell r="D34"/>
          <cell r="E34"/>
          <cell r="F34">
            <v>43809</v>
          </cell>
          <cell r="G34"/>
          <cell r="H34">
            <v>1</v>
          </cell>
          <cell r="I34">
            <v>0</v>
          </cell>
          <cell r="J34">
            <v>250000</v>
          </cell>
          <cell r="K34">
            <v>-0.92307689467454568</v>
          </cell>
        </row>
        <row r="35">
          <cell r="B35"/>
          <cell r="C35"/>
          <cell r="D35" t="str">
            <v>Total Corto Plazo</v>
          </cell>
          <cell r="E35"/>
          <cell r="F35"/>
          <cell r="G35"/>
          <cell r="H35"/>
          <cell r="I35"/>
          <cell r="J35">
            <v>9999997.8000000007</v>
          </cell>
          <cell r="K35"/>
        </row>
        <row r="36">
          <cell r="B36"/>
          <cell r="C36"/>
          <cell r="D36" t="str">
            <v>COP</v>
          </cell>
          <cell r="E36"/>
          <cell r="F36">
            <v>43719</v>
          </cell>
          <cell r="G36"/>
          <cell r="H36">
            <v>6</v>
          </cell>
          <cell r="I36">
            <v>7.0000000000000007E-2</v>
          </cell>
          <cell r="J36">
            <v>8580675.1999999993</v>
          </cell>
          <cell r="K36">
            <v>0</v>
          </cell>
        </row>
        <row r="37">
          <cell r="B37"/>
          <cell r="C37"/>
          <cell r="D37"/>
          <cell r="E37"/>
          <cell r="F37">
            <v>44036</v>
          </cell>
          <cell r="G37" t="str">
            <v>X</v>
          </cell>
          <cell r="H37">
            <v>15</v>
          </cell>
          <cell r="I37">
            <v>0.11</v>
          </cell>
          <cell r="J37">
            <v>19499817.5</v>
          </cell>
          <cell r="K37">
            <v>0</v>
          </cell>
        </row>
        <row r="38">
          <cell r="B38"/>
          <cell r="C38"/>
          <cell r="D38"/>
          <cell r="E38"/>
          <cell r="F38">
            <v>44685</v>
          </cell>
          <cell r="G38" t="str">
            <v>X</v>
          </cell>
          <cell r="H38">
            <v>10</v>
          </cell>
          <cell r="I38">
            <v>7.0000000000000007E-2</v>
          </cell>
          <cell r="J38">
            <v>28595881.600000001</v>
          </cell>
          <cell r="K38">
            <v>0</v>
          </cell>
        </row>
        <row r="39">
          <cell r="B39"/>
          <cell r="C39"/>
          <cell r="D39"/>
          <cell r="E39"/>
          <cell r="F39">
            <v>45497</v>
          </cell>
          <cell r="G39" t="str">
            <v>X</v>
          </cell>
          <cell r="H39">
            <v>16</v>
          </cell>
          <cell r="I39">
            <v>0.1</v>
          </cell>
          <cell r="J39">
            <v>26889987.199999999</v>
          </cell>
          <cell r="K39">
            <v>0</v>
          </cell>
        </row>
        <row r="40">
          <cell r="B40"/>
          <cell r="C40"/>
          <cell r="D40"/>
          <cell r="E40"/>
          <cell r="F40">
            <v>45987</v>
          </cell>
          <cell r="G40" t="str">
            <v>X</v>
          </cell>
          <cell r="H40">
            <v>8</v>
          </cell>
          <cell r="I40">
            <v>6.25E-2</v>
          </cell>
          <cell r="J40">
            <v>12722905.9</v>
          </cell>
          <cell r="K40">
            <v>3.0839837429339533E-3</v>
          </cell>
        </row>
        <row r="41">
          <cell r="B41"/>
          <cell r="C41"/>
          <cell r="D41"/>
          <cell r="E41"/>
          <cell r="F41">
            <v>46260</v>
          </cell>
          <cell r="G41" t="str">
            <v>X</v>
          </cell>
          <cell r="H41">
            <v>15</v>
          </cell>
          <cell r="I41">
            <v>7.4999999999999997E-2</v>
          </cell>
          <cell r="J41">
            <v>28778993.899999999</v>
          </cell>
          <cell r="K41">
            <v>0</v>
          </cell>
        </row>
        <row r="42">
          <cell r="B42"/>
          <cell r="C42"/>
          <cell r="D42"/>
          <cell r="E42"/>
          <cell r="F42">
            <v>46871</v>
          </cell>
          <cell r="G42" t="str">
            <v>X</v>
          </cell>
          <cell r="H42">
            <v>16</v>
          </cell>
          <cell r="I42">
            <v>0.06</v>
          </cell>
          <cell r="J42">
            <v>22200538.300000001</v>
          </cell>
          <cell r="K42">
            <v>0</v>
          </cell>
        </row>
        <row r="43">
          <cell r="B43"/>
          <cell r="C43"/>
          <cell r="D43"/>
          <cell r="E43"/>
          <cell r="F43">
            <v>47744</v>
          </cell>
          <cell r="G43" t="str">
            <v>X</v>
          </cell>
          <cell r="H43">
            <v>16</v>
          </cell>
          <cell r="I43">
            <v>7.7499999999999999E-2</v>
          </cell>
          <cell r="J43">
            <v>17395463.5</v>
          </cell>
          <cell r="K43">
            <v>0</v>
          </cell>
        </row>
        <row r="44">
          <cell r="B44"/>
          <cell r="C44"/>
          <cell r="D44"/>
          <cell r="E44"/>
          <cell r="F44">
            <v>48395</v>
          </cell>
          <cell r="G44" t="str">
            <v>X</v>
          </cell>
          <cell r="H44">
            <v>16</v>
          </cell>
          <cell r="I44">
            <v>7.0000000000000007E-2</v>
          </cell>
          <cell r="J44">
            <v>18104035.600000001</v>
          </cell>
          <cell r="K44">
            <v>0</v>
          </cell>
        </row>
        <row r="45">
          <cell r="B45"/>
          <cell r="C45"/>
          <cell r="D45" t="str">
            <v>Total Tasa Fija Pesos</v>
          </cell>
          <cell r="E45"/>
          <cell r="F45"/>
          <cell r="G45"/>
          <cell r="H45"/>
          <cell r="I45"/>
          <cell r="J45">
            <v>182768298.70000002</v>
          </cell>
          <cell r="K45"/>
        </row>
        <row r="46">
          <cell r="B46"/>
          <cell r="C46"/>
          <cell r="D46" t="str">
            <v>UVR</v>
          </cell>
          <cell r="E46"/>
          <cell r="F46">
            <v>43572</v>
          </cell>
          <cell r="G46" t="str">
            <v>X</v>
          </cell>
          <cell r="H46">
            <v>6</v>
          </cell>
          <cell r="I46">
            <v>3.5000000000000003E-2</v>
          </cell>
          <cell r="J46">
            <v>10095990.933722099</v>
          </cell>
          <cell r="K46">
            <v>0</v>
          </cell>
        </row>
        <row r="47">
          <cell r="B47"/>
          <cell r="C47"/>
          <cell r="D47"/>
          <cell r="E47"/>
          <cell r="F47">
            <v>44265</v>
          </cell>
          <cell r="G47" t="str">
            <v>X</v>
          </cell>
          <cell r="H47">
            <v>10</v>
          </cell>
          <cell r="I47">
            <v>3.5000000000000003E-2</v>
          </cell>
          <cell r="J47">
            <v>19989391.437968601</v>
          </cell>
          <cell r="K47">
            <v>0</v>
          </cell>
        </row>
        <row r="48">
          <cell r="B48"/>
          <cell r="C48"/>
          <cell r="D48"/>
          <cell r="E48"/>
          <cell r="F48">
            <v>44980</v>
          </cell>
          <cell r="G48"/>
          <cell r="H48">
            <v>17</v>
          </cell>
          <cell r="I48">
            <v>4.7500000000000001E-2</v>
          </cell>
          <cell r="J48">
            <v>22395869.553658135</v>
          </cell>
          <cell r="K48">
            <v>0</v>
          </cell>
        </row>
        <row r="49">
          <cell r="B49"/>
          <cell r="C49"/>
          <cell r="D49"/>
          <cell r="E49"/>
          <cell r="F49">
            <v>45784</v>
          </cell>
          <cell r="G49" t="str">
            <v>X</v>
          </cell>
          <cell r="H49">
            <v>11</v>
          </cell>
          <cell r="I49">
            <v>3.5000000000000003E-2</v>
          </cell>
          <cell r="J49">
            <v>10231674.235095</v>
          </cell>
          <cell r="K49">
            <v>0</v>
          </cell>
        </row>
        <row r="50">
          <cell r="B50"/>
          <cell r="C50"/>
          <cell r="D50"/>
          <cell r="E50"/>
          <cell r="F50">
            <v>46463</v>
          </cell>
          <cell r="G50"/>
          <cell r="H50">
            <v>11</v>
          </cell>
          <cell r="I50">
            <v>3.3000000000000002E-2</v>
          </cell>
          <cell r="J50">
            <v>10588058.0367637</v>
          </cell>
          <cell r="K50">
            <v>0</v>
          </cell>
        </row>
        <row r="51">
          <cell r="B51"/>
          <cell r="C51"/>
          <cell r="D51"/>
          <cell r="E51"/>
          <cell r="F51">
            <v>48663</v>
          </cell>
          <cell r="G51" t="str">
            <v>X</v>
          </cell>
          <cell r="H51">
            <v>20</v>
          </cell>
          <cell r="I51">
            <v>0.03</v>
          </cell>
          <cell r="J51">
            <v>9739379.4602099992</v>
          </cell>
          <cell r="K51">
            <v>0</v>
          </cell>
        </row>
        <row r="52">
          <cell r="B52"/>
          <cell r="C52"/>
          <cell r="D52"/>
          <cell r="E52"/>
          <cell r="F52">
            <v>49403</v>
          </cell>
          <cell r="G52" t="str">
            <v>X</v>
          </cell>
          <cell r="H52">
            <v>20</v>
          </cell>
          <cell r="I52">
            <v>4.7500000000000001E-2</v>
          </cell>
          <cell r="J52">
            <v>13906162.851627201</v>
          </cell>
          <cell r="K52">
            <v>0</v>
          </cell>
        </row>
        <row r="53">
          <cell r="B53"/>
          <cell r="C53"/>
          <cell r="D53"/>
          <cell r="E53"/>
          <cell r="F53">
            <v>54590</v>
          </cell>
          <cell r="G53"/>
          <cell r="H53">
            <v>32</v>
          </cell>
          <cell r="I53">
            <v>3.7499999999999999E-2</v>
          </cell>
          <cell r="J53">
            <v>3039255.2586011002</v>
          </cell>
          <cell r="K53">
            <v>0</v>
          </cell>
        </row>
        <row r="54">
          <cell r="B54"/>
          <cell r="C54"/>
          <cell r="D54" t="str">
            <v>Total Tasa Fija UVR</v>
          </cell>
          <cell r="E54"/>
          <cell r="F54"/>
          <cell r="G54"/>
          <cell r="H54"/>
          <cell r="I54"/>
          <cell r="J54">
            <v>99985781.767645836</v>
          </cell>
          <cell r="K54"/>
        </row>
        <row r="55">
          <cell r="B55"/>
          <cell r="C55"/>
          <cell r="D55" t="str">
            <v>Total Largo Plazo</v>
          </cell>
          <cell r="E55"/>
          <cell r="F55"/>
          <cell r="G55"/>
          <cell r="H55"/>
          <cell r="I55"/>
          <cell r="J55">
            <v>282754080.46764588</v>
          </cell>
          <cell r="K55"/>
        </row>
        <row r="56">
          <cell r="B56"/>
          <cell r="C56"/>
          <cell r="D56" t="str">
            <v>TOTAL</v>
          </cell>
          <cell r="E56"/>
          <cell r="F56"/>
          <cell r="G56"/>
          <cell r="H56"/>
          <cell r="I56"/>
          <cell r="J56">
            <v>292754078.2676459</v>
          </cell>
          <cell r="K56"/>
        </row>
        <row r="57">
          <cell r="B57"/>
          <cell r="C57"/>
          <cell r="D57"/>
          <cell r="E57"/>
          <cell r="F57"/>
          <cell r="G57"/>
          <cell r="H57"/>
          <cell r="I57"/>
          <cell r="J57"/>
          <cell r="K57"/>
        </row>
        <row r="58">
          <cell r="B58"/>
          <cell r="C58"/>
          <cell r="D58"/>
          <cell r="E58"/>
          <cell r="F58"/>
          <cell r="G58"/>
          <cell r="H58"/>
          <cell r="I58"/>
          <cell r="J58"/>
          <cell r="K58"/>
        </row>
        <row r="59">
          <cell r="B59"/>
          <cell r="C59"/>
          <cell r="D59"/>
          <cell r="E59"/>
          <cell r="F59"/>
          <cell r="G59"/>
          <cell r="H59"/>
          <cell r="I59"/>
          <cell r="J59"/>
          <cell r="K59"/>
        </row>
        <row r="62">
          <cell r="B62" t="str">
            <v>A partir de:</v>
          </cell>
          <cell r="C62"/>
        </row>
        <row r="63">
          <cell r="B63"/>
          <cell r="C63"/>
        </row>
        <row r="64">
          <cell r="B64" t="str">
            <v xml:space="preserve">Tipo de Título </v>
          </cell>
          <cell r="C64"/>
        </row>
        <row r="65">
          <cell r="B65" t="str">
            <v>Tasa Fija</v>
          </cell>
          <cell r="C65"/>
        </row>
        <row r="66">
          <cell r="B66"/>
          <cell r="C66"/>
        </row>
        <row r="67">
          <cell r="B67"/>
          <cell r="C67"/>
        </row>
        <row r="68">
          <cell r="B68"/>
          <cell r="C68"/>
        </row>
        <row r="69">
          <cell r="B69"/>
          <cell r="C69"/>
        </row>
        <row r="70">
          <cell r="B70"/>
          <cell r="C70"/>
        </row>
        <row r="71">
          <cell r="B71"/>
          <cell r="C71"/>
        </row>
        <row r="72">
          <cell r="B72"/>
          <cell r="C72"/>
        </row>
        <row r="73">
          <cell r="B73"/>
          <cell r="C73"/>
        </row>
        <row r="74">
          <cell r="B74"/>
          <cell r="C74"/>
        </row>
        <row r="75">
          <cell r="B75"/>
          <cell r="C75"/>
        </row>
        <row r="76">
          <cell r="B76"/>
          <cell r="C76"/>
        </row>
        <row r="77">
          <cell r="B77"/>
          <cell r="C77"/>
        </row>
        <row r="78">
          <cell r="B78"/>
          <cell r="C78"/>
        </row>
        <row r="79">
          <cell r="B79"/>
          <cell r="C79"/>
        </row>
        <row r="80">
          <cell r="B80"/>
          <cell r="C80"/>
        </row>
        <row r="81">
          <cell r="B81"/>
          <cell r="C81"/>
        </row>
        <row r="82">
          <cell r="B82"/>
          <cell r="C82"/>
        </row>
        <row r="83">
          <cell r="B83"/>
          <cell r="C83"/>
        </row>
        <row r="84">
          <cell r="B84"/>
          <cell r="C84"/>
        </row>
        <row r="85">
          <cell r="B85"/>
          <cell r="C85"/>
        </row>
        <row r="86">
          <cell r="B86"/>
          <cell r="C86"/>
        </row>
        <row r="87">
          <cell r="B87"/>
          <cell r="C87"/>
        </row>
        <row r="88">
          <cell r="B88"/>
          <cell r="C88"/>
        </row>
        <row r="89">
          <cell r="B89"/>
          <cell r="C89"/>
        </row>
        <row r="90">
          <cell r="B90"/>
          <cell r="C90"/>
        </row>
      </sheetData>
      <sheetData sheetId="18">
        <row r="2">
          <cell r="D2" t="str">
            <v>ID_Bono</v>
          </cell>
          <cell r="E2" t="str">
            <v>Vencimiento</v>
          </cell>
          <cell r="F2" t="str">
            <v>Plazo</v>
          </cell>
          <cell r="G2" t="str">
            <v>Nominal (m)</v>
          </cell>
          <cell r="H2" t="str">
            <v>Tasa de cambio</v>
          </cell>
          <cell r="I2" t="str">
            <v>Nominal USD (m)</v>
          </cell>
          <cell r="J2" t="str">
            <v>Tasa cupón</v>
          </cell>
        </row>
        <row r="3">
          <cell r="D3" t="str">
            <v>Global-2020-5</v>
          </cell>
          <cell r="E3">
            <v>2025</v>
          </cell>
          <cell r="F3">
            <v>5</v>
          </cell>
          <cell r="G3">
            <v>0</v>
          </cell>
          <cell r="H3">
            <v>3366.787266903139</v>
          </cell>
          <cell r="I3">
            <v>0</v>
          </cell>
          <cell r="J3">
            <v>0.05</v>
          </cell>
        </row>
        <row r="4">
          <cell r="D4" t="str">
            <v>Global-2020-10</v>
          </cell>
          <cell r="E4">
            <v>2030</v>
          </cell>
          <cell r="F4">
            <v>10</v>
          </cell>
          <cell r="G4">
            <v>2516811.9491579998</v>
          </cell>
          <cell r="H4">
            <v>3366.787266903139</v>
          </cell>
          <cell r="I4">
            <v>747.5411273825539</v>
          </cell>
          <cell r="J4">
            <v>3.7644446482476335E-2</v>
          </cell>
        </row>
        <row r="5">
          <cell r="D5" t="str">
            <v>Global-2020-30</v>
          </cell>
          <cell r="E5">
            <v>2050</v>
          </cell>
          <cell r="F5">
            <v>30</v>
          </cell>
          <cell r="G5">
            <v>7550435.8474739995</v>
          </cell>
          <cell r="H5">
            <v>3366.787266903139</v>
          </cell>
          <cell r="I5">
            <v>2242.6233821476617</v>
          </cell>
          <cell r="J5">
            <v>3.3658235679976611E-2</v>
          </cell>
        </row>
        <row r="6">
          <cell r="D6" t="str">
            <v>Global-2021-5</v>
          </cell>
          <cell r="E6">
            <v>2026</v>
          </cell>
          <cell r="F6">
            <v>5</v>
          </cell>
          <cell r="G6">
            <v>0</v>
          </cell>
          <cell r="H6">
            <v>3422.0025780803503</v>
          </cell>
          <cell r="I6">
            <v>0</v>
          </cell>
          <cell r="J6">
            <v>0.05</v>
          </cell>
        </row>
        <row r="7">
          <cell r="D7" t="str">
            <v>Global-2021-10</v>
          </cell>
          <cell r="E7">
            <v>2031</v>
          </cell>
          <cell r="F7">
            <v>10</v>
          </cell>
          <cell r="G7">
            <v>4878693.107453323</v>
          </cell>
          <cell r="H7">
            <v>3422.0025780803503</v>
          </cell>
          <cell r="I7">
            <v>1425.6836446307227</v>
          </cell>
          <cell r="J7">
            <v>3.9138916746351837E-2</v>
          </cell>
        </row>
        <row r="8">
          <cell r="D8" t="str">
            <v>Global-2021-30</v>
          </cell>
          <cell r="E8">
            <v>2051</v>
          </cell>
          <cell r="F8">
            <v>30</v>
          </cell>
          <cell r="G8">
            <v>14636079.322359968</v>
          </cell>
          <cell r="H8">
            <v>3422.0025780803503</v>
          </cell>
          <cell r="I8">
            <v>4277.0509338921674</v>
          </cell>
          <cell r="J8">
            <v>3.5914266718930055E-2</v>
          </cell>
        </row>
        <row r="9">
          <cell r="D9" t="str">
            <v>Global-2022-5</v>
          </cell>
          <cell r="E9">
            <v>2027</v>
          </cell>
          <cell r="F9">
            <v>5</v>
          </cell>
          <cell r="G9">
            <v>0</v>
          </cell>
          <cell r="H9">
            <v>3478.1234203608678</v>
          </cell>
          <cell r="I9">
            <v>0</v>
          </cell>
          <cell r="J9">
            <v>0.05</v>
          </cell>
        </row>
        <row r="10">
          <cell r="D10" t="str">
            <v>Global-2022-10</v>
          </cell>
          <cell r="E10">
            <v>2032</v>
          </cell>
          <cell r="F10">
            <v>10</v>
          </cell>
          <cell r="G10">
            <v>2090330.8253782461</v>
          </cell>
          <cell r="H10">
            <v>3478.1234203608678</v>
          </cell>
          <cell r="I10">
            <v>600.99386155807167</v>
          </cell>
          <cell r="J10">
            <v>4.0610617778354952E-2</v>
          </cell>
        </row>
        <row r="11">
          <cell r="D11" t="str">
            <v>Global-2022-30</v>
          </cell>
          <cell r="E11">
            <v>2052</v>
          </cell>
          <cell r="F11">
            <v>30</v>
          </cell>
          <cell r="G11">
            <v>6270992.476134738</v>
          </cell>
          <cell r="H11">
            <v>3478.1234203608678</v>
          </cell>
          <cell r="I11">
            <v>1802.9815846742149</v>
          </cell>
          <cell r="J11">
            <v>3.8018069919099728E-2</v>
          </cell>
        </row>
        <row r="12">
          <cell r="D12" t="str">
            <v>Global-2023-5</v>
          </cell>
          <cell r="E12">
            <v>2028</v>
          </cell>
          <cell r="F12">
            <v>5</v>
          </cell>
          <cell r="G12">
            <v>0</v>
          </cell>
          <cell r="H12">
            <v>3535.164644454786</v>
          </cell>
          <cell r="I12">
            <v>0</v>
          </cell>
          <cell r="J12">
            <v>0.05</v>
          </cell>
        </row>
        <row r="13">
          <cell r="D13" t="str">
            <v>Global-2023-10</v>
          </cell>
          <cell r="E13">
            <v>2033</v>
          </cell>
          <cell r="F13">
            <v>10</v>
          </cell>
          <cell r="G13">
            <v>3282300.9546208861</v>
          </cell>
          <cell r="H13">
            <v>3535.164644454786</v>
          </cell>
          <cell r="I13">
            <v>928.47187747520093</v>
          </cell>
          <cell r="J13">
            <v>4.0891596962490784E-2</v>
          </cell>
        </row>
        <row r="14">
          <cell r="D14" t="str">
            <v>Global-2023-30</v>
          </cell>
          <cell r="E14">
            <v>2053</v>
          </cell>
          <cell r="F14">
            <v>30</v>
          </cell>
          <cell r="G14">
            <v>9846902.8638626579</v>
          </cell>
          <cell r="H14">
            <v>3535.164644454786</v>
          </cell>
          <cell r="I14">
            <v>2785.4156324256023</v>
          </cell>
          <cell r="J14">
            <v>3.8941737700999735E-2</v>
          </cell>
        </row>
        <row r="15">
          <cell r="D15" t="str">
            <v>Global-2024-5</v>
          </cell>
          <cell r="E15">
            <v>2029</v>
          </cell>
          <cell r="F15">
            <v>5</v>
          </cell>
          <cell r="G15">
            <v>0</v>
          </cell>
          <cell r="H15">
            <v>3593.1413446238444</v>
          </cell>
          <cell r="I15">
            <v>0</v>
          </cell>
          <cell r="J15">
            <v>0.05</v>
          </cell>
        </row>
        <row r="16">
          <cell r="D16" t="str">
            <v>Global-2024-10</v>
          </cell>
          <cell r="E16">
            <v>2034</v>
          </cell>
          <cell r="F16">
            <v>10</v>
          </cell>
          <cell r="G16">
            <v>5053813.3345524007</v>
          </cell>
          <cell r="H16">
            <v>3593.1413446238444</v>
          </cell>
          <cell r="I16">
            <v>1406.5167077588121</v>
          </cell>
          <cell r="J16">
            <v>4.2125713801857367E-2</v>
          </cell>
        </row>
        <row r="17">
          <cell r="D17" t="str">
            <v>Global-2024-30</v>
          </cell>
          <cell r="E17">
            <v>2054</v>
          </cell>
          <cell r="F17">
            <v>30</v>
          </cell>
          <cell r="G17">
            <v>15161440.003657203</v>
          </cell>
          <cell r="H17">
            <v>3593.1413446238444</v>
          </cell>
          <cell r="I17">
            <v>4219.5501232764364</v>
          </cell>
          <cell r="J17">
            <v>4.0498950943228085E-2</v>
          </cell>
        </row>
        <row r="18">
          <cell r="D18" t="str">
            <v>Global-2025-5</v>
          </cell>
          <cell r="E18">
            <v>2030</v>
          </cell>
          <cell r="F18">
            <v>5</v>
          </cell>
          <cell r="G18">
            <v>0</v>
          </cell>
          <cell r="H18">
            <v>3652.0688626756755</v>
          </cell>
          <cell r="I18">
            <v>0</v>
          </cell>
          <cell r="J18">
            <v>0.05</v>
          </cell>
        </row>
        <row r="19">
          <cell r="D19" t="str">
            <v>Global-2025-10</v>
          </cell>
          <cell r="E19">
            <v>2035</v>
          </cell>
          <cell r="F19">
            <v>10</v>
          </cell>
          <cell r="G19">
            <v>2723942.1389347878</v>
          </cell>
          <cell r="H19">
            <v>3652.0688626756755</v>
          </cell>
          <cell r="I19">
            <v>745.86275378693188</v>
          </cell>
          <cell r="J19">
            <v>4.3627618698792503E-2</v>
          </cell>
        </row>
        <row r="20">
          <cell r="D20" t="str">
            <v>Global-2025-30</v>
          </cell>
          <cell r="E20">
            <v>2055</v>
          </cell>
          <cell r="F20">
            <v>30</v>
          </cell>
          <cell r="G20">
            <v>8171826.416804364</v>
          </cell>
          <cell r="H20">
            <v>3652.0688626756755</v>
          </cell>
          <cell r="I20">
            <v>2237.588261360796</v>
          </cell>
          <cell r="J20">
            <v>4.2324234618272838E-2</v>
          </cell>
        </row>
        <row r="21">
          <cell r="D21" t="str">
            <v>Global-2026-5</v>
          </cell>
          <cell r="E21">
            <v>2031</v>
          </cell>
          <cell r="F21">
            <v>5</v>
          </cell>
          <cell r="G21">
            <v>0</v>
          </cell>
          <cell r="H21">
            <v>3711.9627920235566</v>
          </cell>
          <cell r="I21">
            <v>0</v>
          </cell>
          <cell r="J21">
            <v>0.05</v>
          </cell>
        </row>
        <row r="22">
          <cell r="D22" t="str">
            <v>Global-2026-10</v>
          </cell>
          <cell r="E22">
            <v>2036</v>
          </cell>
          <cell r="F22">
            <v>10</v>
          </cell>
          <cell r="G22">
            <v>5389945.4444205891</v>
          </cell>
          <cell r="H22">
            <v>3711.9627920235566</v>
          </cell>
          <cell r="I22">
            <v>1452.0472715951685</v>
          </cell>
          <cell r="J22">
            <v>4.5284805586109922E-2</v>
          </cell>
        </row>
        <row r="23">
          <cell r="D23" t="str">
            <v>Global-2026-30</v>
          </cell>
          <cell r="E23">
            <v>2056</v>
          </cell>
          <cell r="F23">
            <v>30</v>
          </cell>
          <cell r="G23">
            <v>16169836.333261767</v>
          </cell>
          <cell r="H23">
            <v>3711.9627920235566</v>
          </cell>
          <cell r="I23">
            <v>4356.1418147855056</v>
          </cell>
          <cell r="J23">
            <v>4.4305438250216378E-2</v>
          </cell>
        </row>
        <row r="24">
          <cell r="D24" t="str">
            <v>Global-2027-5</v>
          </cell>
          <cell r="E24">
            <v>2032</v>
          </cell>
          <cell r="F24">
            <v>5</v>
          </cell>
          <cell r="G24">
            <v>0</v>
          </cell>
          <cell r="H24">
            <v>3772.838981812743</v>
          </cell>
          <cell r="I24">
            <v>0</v>
          </cell>
          <cell r="J24">
            <v>0.05</v>
          </cell>
        </row>
        <row r="25">
          <cell r="D25" t="str">
            <v>Global-2027-10</v>
          </cell>
          <cell r="E25">
            <v>2037</v>
          </cell>
          <cell r="F25">
            <v>10</v>
          </cell>
          <cell r="G25">
            <v>5732265.2953757271</v>
          </cell>
          <cell r="H25">
            <v>3772.838981812743</v>
          </cell>
          <cell r="I25">
            <v>1519.3506330401449</v>
          </cell>
          <cell r="J25">
            <v>4.4606983600627093E-2</v>
          </cell>
        </row>
        <row r="26">
          <cell r="D26" t="str">
            <v>Global-2027-30</v>
          </cell>
          <cell r="E26">
            <v>2057</v>
          </cell>
          <cell r="F26">
            <v>30</v>
          </cell>
          <cell r="G26">
            <v>17196795.886127181</v>
          </cell>
          <cell r="H26">
            <v>3772.838981812743</v>
          </cell>
          <cell r="I26">
            <v>4558.0518991204353</v>
          </cell>
          <cell r="J26">
            <v>4.3953972423421028E-2</v>
          </cell>
        </row>
        <row r="27">
          <cell r="D27" t="str">
            <v>Global-2028-5</v>
          </cell>
          <cell r="E27">
            <v>2033</v>
          </cell>
          <cell r="F27">
            <v>5</v>
          </cell>
          <cell r="G27">
            <v>0</v>
          </cell>
          <cell r="H27">
            <v>3834.7135411144718</v>
          </cell>
          <cell r="I27">
            <v>0</v>
          </cell>
          <cell r="J27">
            <v>0.05</v>
          </cell>
        </row>
        <row r="28">
          <cell r="D28" t="str">
            <v>Global-2028-10</v>
          </cell>
          <cell r="E28">
            <v>2038</v>
          </cell>
          <cell r="F28">
            <v>10</v>
          </cell>
          <cell r="G28">
            <v>3024571.4407860916</v>
          </cell>
          <cell r="H28">
            <v>3834.7135411144718</v>
          </cell>
          <cell r="I28">
            <v>788.73464950059065</v>
          </cell>
          <cell r="J28">
            <v>4.4910321087124228E-2</v>
          </cell>
        </row>
        <row r="29">
          <cell r="D29" t="str">
            <v>Global-2028-30</v>
          </cell>
          <cell r="E29">
            <v>2058</v>
          </cell>
          <cell r="F29">
            <v>30</v>
          </cell>
          <cell r="G29">
            <v>9073714.3223582748</v>
          </cell>
          <cell r="H29">
            <v>3834.7135411144718</v>
          </cell>
          <cell r="I29">
            <v>2366.2039485017717</v>
          </cell>
          <cell r="J29">
            <v>4.4908290317209776E-2</v>
          </cell>
        </row>
        <row r="30">
          <cell r="D30" t="str">
            <v>Global-2029-5</v>
          </cell>
          <cell r="E30">
            <v>2034</v>
          </cell>
          <cell r="F30">
            <v>5</v>
          </cell>
          <cell r="G30">
            <v>0</v>
          </cell>
          <cell r="H30">
            <v>3897.6028431887489</v>
          </cell>
          <cell r="I30">
            <v>0</v>
          </cell>
          <cell r="J30">
            <v>0.05</v>
          </cell>
        </row>
        <row r="31">
          <cell r="D31" t="str">
            <v>Global-2029-10</v>
          </cell>
          <cell r="E31">
            <v>2039</v>
          </cell>
          <cell r="F31">
            <v>10</v>
          </cell>
          <cell r="G31">
            <v>4240625.1216668729</v>
          </cell>
          <cell r="H31">
            <v>3897.6028431887489</v>
          </cell>
          <cell r="I31">
            <v>1088.0085253112877</v>
          </cell>
          <cell r="J31">
            <v>4.5803601477784062E-2</v>
          </cell>
        </row>
        <row r="32">
          <cell r="D32" t="str">
            <v>Global-2029-30</v>
          </cell>
          <cell r="E32">
            <v>2059</v>
          </cell>
          <cell r="F32">
            <v>30</v>
          </cell>
          <cell r="G32">
            <v>12721875.365000619</v>
          </cell>
          <cell r="H32">
            <v>3897.6028431887489</v>
          </cell>
          <cell r="I32">
            <v>3264.0255759338629</v>
          </cell>
          <cell r="J32">
            <v>4.580110703816942E-2</v>
          </cell>
        </row>
        <row r="33">
          <cell r="D33" t="str">
            <v>Global-2030-5</v>
          </cell>
          <cell r="E33">
            <v>2035</v>
          </cell>
          <cell r="F33">
            <v>5</v>
          </cell>
          <cell r="G33">
            <v>0</v>
          </cell>
          <cell r="H33">
            <v>3961.5235298170442</v>
          </cell>
          <cell r="I33">
            <v>0</v>
          </cell>
          <cell r="J33">
            <v>0.05</v>
          </cell>
        </row>
        <row r="34">
          <cell r="D34" t="str">
            <v>Global-2030-10</v>
          </cell>
          <cell r="E34">
            <v>2040</v>
          </cell>
          <cell r="F34">
            <v>10</v>
          </cell>
          <cell r="G34">
            <v>3161162.6102912496</v>
          </cell>
          <cell r="H34">
            <v>3961.5235298170442</v>
          </cell>
          <cell r="I34">
            <v>797.96638502794463</v>
          </cell>
          <cell r="J34">
            <v>4.6648627870941928E-2</v>
          </cell>
        </row>
        <row r="35">
          <cell r="D35" t="str">
            <v>Global-2030-30</v>
          </cell>
          <cell r="E35">
            <v>2060</v>
          </cell>
          <cell r="F35">
            <v>30</v>
          </cell>
          <cell r="G35">
            <v>9483487.8308737483</v>
          </cell>
          <cell r="H35">
            <v>3961.5235298170442</v>
          </cell>
          <cell r="I35">
            <v>2393.8991550838336</v>
          </cell>
          <cell r="J35">
            <v>4.6645669108744681E-2</v>
          </cell>
        </row>
        <row r="36">
          <cell r="D36" t="str">
            <v>Global-2031-5</v>
          </cell>
          <cell r="E36">
            <v>2036</v>
          </cell>
          <cell r="F36">
            <v>5</v>
          </cell>
          <cell r="G36">
            <v>0</v>
          </cell>
          <cell r="H36">
            <v>3961.5235298170442</v>
          </cell>
          <cell r="I36">
            <v>0</v>
          </cell>
          <cell r="J36">
            <v>0.05</v>
          </cell>
        </row>
        <row r="37">
          <cell r="D37" t="str">
            <v>Global-2031-10</v>
          </cell>
          <cell r="E37">
            <v>2041</v>
          </cell>
          <cell r="F37">
            <v>10</v>
          </cell>
          <cell r="G37">
            <v>4623161.3233970478</v>
          </cell>
          <cell r="H37">
            <v>3961.5235298170442</v>
          </cell>
          <cell r="I37">
            <v>1167.0159948817873</v>
          </cell>
          <cell r="J37">
            <v>4.749846082573872E-2</v>
          </cell>
        </row>
        <row r="38">
          <cell r="D38" t="str">
            <v>Global-2031-30</v>
          </cell>
          <cell r="E38">
            <v>2061</v>
          </cell>
          <cell r="F38">
            <v>30</v>
          </cell>
          <cell r="G38">
            <v>13869483.970191143</v>
          </cell>
          <cell r="H38">
            <v>3961.5235298170442</v>
          </cell>
          <cell r="I38">
            <v>3501.0479846453622</v>
          </cell>
          <cell r="J38">
            <v>4.7495036978584926E-2</v>
          </cell>
        </row>
        <row r="39">
          <cell r="D39" t="str">
            <v>Global-2029-5</v>
          </cell>
          <cell r="E39">
            <v>2034</v>
          </cell>
          <cell r="F39">
            <v>5</v>
          </cell>
          <cell r="G39">
            <v>0</v>
          </cell>
          <cell r="H39">
            <v>3897.6028431887489</v>
          </cell>
          <cell r="I39">
            <v>0</v>
          </cell>
          <cell r="J39">
            <v>0.05</v>
          </cell>
        </row>
        <row r="40">
          <cell r="D40" t="str">
            <v>Global-2029-10</v>
          </cell>
          <cell r="E40">
            <v>2039</v>
          </cell>
          <cell r="F40">
            <v>10</v>
          </cell>
          <cell r="G40">
            <v>4240625.1216668729</v>
          </cell>
          <cell r="H40">
            <v>3897.6028431887489</v>
          </cell>
          <cell r="I40">
            <v>1088.0085253112877</v>
          </cell>
          <cell r="J40">
            <v>4.5803601477784062E-2</v>
          </cell>
        </row>
        <row r="41">
          <cell r="D41" t="str">
            <v>Global-2029-30</v>
          </cell>
          <cell r="E41">
            <v>2059</v>
          </cell>
          <cell r="F41">
            <v>30</v>
          </cell>
          <cell r="G41">
            <v>12721875.365000619</v>
          </cell>
          <cell r="H41">
            <v>3897.6028431887489</v>
          </cell>
          <cell r="I41">
            <v>3264.0255759338629</v>
          </cell>
          <cell r="J41">
            <v>4.580110703816942E-2</v>
          </cell>
        </row>
        <row r="42">
          <cell r="D42" t="str">
            <v>Global-2030-5</v>
          </cell>
          <cell r="E42">
            <v>2035</v>
          </cell>
          <cell r="F42">
            <v>5</v>
          </cell>
          <cell r="G42">
            <v>0</v>
          </cell>
          <cell r="H42">
            <v>3961.5235298170442</v>
          </cell>
          <cell r="I42">
            <v>0</v>
          </cell>
          <cell r="J42">
            <v>0.05</v>
          </cell>
        </row>
        <row r="43">
          <cell r="D43" t="str">
            <v>Global-2030-10</v>
          </cell>
          <cell r="E43">
            <v>2040</v>
          </cell>
          <cell r="F43">
            <v>10</v>
          </cell>
          <cell r="G43">
            <v>3161162.6102912496</v>
          </cell>
          <cell r="H43">
            <v>3961.5235298170442</v>
          </cell>
          <cell r="I43">
            <v>797.96638502794463</v>
          </cell>
          <cell r="J43">
            <v>4.6648627870941928E-2</v>
          </cell>
        </row>
        <row r="44">
          <cell r="D44" t="str">
            <v>Global-2030-30</v>
          </cell>
          <cell r="E44">
            <v>2060</v>
          </cell>
          <cell r="F44">
            <v>30</v>
          </cell>
          <cell r="G44">
            <v>9483487.8308737483</v>
          </cell>
          <cell r="H44">
            <v>3961.5235298170442</v>
          </cell>
          <cell r="I44">
            <v>2393.8991550838336</v>
          </cell>
          <cell r="J44">
            <v>4.6645669108744681E-2</v>
          </cell>
        </row>
        <row r="45">
          <cell r="D45" t="str">
            <v>Global-2031-5</v>
          </cell>
          <cell r="E45">
            <v>2036</v>
          </cell>
          <cell r="F45">
            <v>5</v>
          </cell>
          <cell r="G45">
            <v>0</v>
          </cell>
          <cell r="H45">
            <v>3961.5235298170442</v>
          </cell>
          <cell r="I45">
            <v>0</v>
          </cell>
          <cell r="J45">
            <v>0.05</v>
          </cell>
        </row>
        <row r="46">
          <cell r="D46" t="str">
            <v>Global-2031-10</v>
          </cell>
          <cell r="E46">
            <v>2041</v>
          </cell>
          <cell r="F46">
            <v>10</v>
          </cell>
          <cell r="G46">
            <v>4623161.3233970478</v>
          </cell>
          <cell r="H46">
            <v>3961.5235298170442</v>
          </cell>
          <cell r="I46">
            <v>1167.0159948817873</v>
          </cell>
          <cell r="J46">
            <v>4.749846082573872E-2</v>
          </cell>
        </row>
        <row r="47">
          <cell r="D47" t="str">
            <v>Global-2031-30</v>
          </cell>
          <cell r="E47">
            <v>2061</v>
          </cell>
          <cell r="F47">
            <v>30</v>
          </cell>
          <cell r="G47">
            <v>13869483.970191143</v>
          </cell>
          <cell r="H47">
            <v>3961.5235298170442</v>
          </cell>
          <cell r="I47">
            <v>3501.0479846453622</v>
          </cell>
          <cell r="J47">
            <v>4.7495036978584926E-2</v>
          </cell>
        </row>
        <row r="48">
          <cell r="D48" t="str">
            <v>Global-2032-5</v>
          </cell>
          <cell r="E48">
            <v>2037</v>
          </cell>
          <cell r="F48">
            <v>5</v>
          </cell>
          <cell r="G48">
            <v>0</v>
          </cell>
          <cell r="H48">
            <v>3961.5235298170442</v>
          </cell>
          <cell r="I48">
            <v>0</v>
          </cell>
          <cell r="J48">
            <v>0.05</v>
          </cell>
        </row>
        <row r="49">
          <cell r="D49" t="str">
            <v>Global-2032-10</v>
          </cell>
          <cell r="E49">
            <v>2042</v>
          </cell>
          <cell r="F49">
            <v>10</v>
          </cell>
          <cell r="G49">
            <v>3962898.4955342724</v>
          </cell>
          <cell r="H49">
            <v>3961.5235298170442</v>
          </cell>
          <cell r="I49">
            <v>1000.3470800329417</v>
          </cell>
          <cell r="J49">
            <v>4.8246872845235433E-2</v>
          </cell>
        </row>
        <row r="50">
          <cell r="D50" t="str">
            <v>Global-2032-30</v>
          </cell>
          <cell r="E50">
            <v>2062</v>
          </cell>
          <cell r="F50">
            <v>30</v>
          </cell>
          <cell r="G50">
            <v>11888695.486602817</v>
          </cell>
          <cell r="H50">
            <v>3961.5235298170442</v>
          </cell>
          <cell r="I50">
            <v>3001.0412400988248</v>
          </cell>
          <cell r="J50">
            <v>4.8242983538516526E-2</v>
          </cell>
        </row>
        <row r="51">
          <cell r="D51" t="str">
            <v>Global-2033-5</v>
          </cell>
          <cell r="E51">
            <v>2038</v>
          </cell>
          <cell r="F51">
            <v>5</v>
          </cell>
          <cell r="G51">
            <v>0</v>
          </cell>
          <cell r="H51">
            <v>3961.5235298170442</v>
          </cell>
          <cell r="I51">
            <v>0</v>
          </cell>
          <cell r="J51">
            <v>0.05</v>
          </cell>
        </row>
        <row r="52">
          <cell r="D52" t="str">
            <v>Global-2033-10</v>
          </cell>
          <cell r="E52">
            <v>2043</v>
          </cell>
          <cell r="F52">
            <v>10</v>
          </cell>
          <cell r="G52">
            <v>4063896.4124556137</v>
          </cell>
          <cell r="H52">
            <v>3961.5235298170442</v>
          </cell>
          <cell r="I52">
            <v>1025.8417959323083</v>
          </cell>
          <cell r="J52">
            <v>4.9067436210806781E-2</v>
          </cell>
        </row>
        <row r="53">
          <cell r="D53" t="str">
            <v>Global-2033-30</v>
          </cell>
          <cell r="E53">
            <v>2063</v>
          </cell>
          <cell r="F53">
            <v>30</v>
          </cell>
          <cell r="G53">
            <v>12191689.23736684</v>
          </cell>
          <cell r="H53">
            <v>3961.5235298170442</v>
          </cell>
          <cell r="I53">
            <v>3077.5253877969244</v>
          </cell>
          <cell r="J53">
            <v>4.90704944786855E-2</v>
          </cell>
        </row>
      </sheetData>
      <sheetData sheetId="19"/>
      <sheetData sheetId="20"/>
      <sheetData sheetId="21"/>
      <sheetData sheetId="22"/>
      <sheetData sheetId="23"/>
      <sheetData sheetId="24"/>
      <sheetData sheetId="25">
        <row r="2">
          <cell r="B2" t="str">
            <v>Date</v>
          </cell>
        </row>
      </sheetData>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17">
          <cell r="D17">
            <v>2018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s>
    <sheetDataSet>
      <sheetData sheetId="0">
        <row r="28">
          <cell r="A28" t="str">
            <v xml:space="preserve">  TASA DE CAMBIO NOMINAL</v>
          </cell>
        </row>
      </sheetData>
      <sheetData sheetId="1">
        <row r="28">
          <cell r="A28" t="str">
            <v xml:space="preserve">  TASA DE CAMBIO NOMINAL</v>
          </cell>
        </row>
      </sheetData>
      <sheetData sheetId="2">
        <row r="28">
          <cell r="A28" t="str">
            <v xml:space="preserve">  TASA DE CAMBIO NOMINAL</v>
          </cell>
        </row>
      </sheetData>
      <sheetData sheetId="3" refreshError="1">
        <row r="28">
          <cell r="A28" t="str">
            <v xml:space="preserve">  TASA DE CAMBIO NOMINAL</v>
          </cell>
          <cell r="E28" t="str">
            <v xml:space="preserve">  TASA DE CAMBIO NOMINAL</v>
          </cell>
          <cell r="I28" t="str">
            <v xml:space="preserve">  TASA DE CAMBIO NOMINAL</v>
          </cell>
          <cell r="N28" t="str">
            <v xml:space="preserve">  TASA DE CAMBIO NOMINAL  DEL DOLAR OFICIAL</v>
          </cell>
          <cell r="T28" t="str">
            <v xml:space="preserve">  TASA DE CAMBIO NOMINAL  DEL DOLAR OFICIAL</v>
          </cell>
          <cell r="Z28" t="str">
            <v xml:space="preserve">  TASA DE CAMBIO NOMINAL  DEL DOLAR OFICIAL</v>
          </cell>
        </row>
        <row r="29">
          <cell r="A29" t="str">
            <v xml:space="preserve">     (FIN DE PERIODO)</v>
          </cell>
          <cell r="E29" t="str">
            <v xml:space="preserve">     (FIN DE PERIODO)</v>
          </cell>
          <cell r="I29" t="str">
            <v xml:space="preserve">     (FIN DE PERIODO)</v>
          </cell>
          <cell r="O29" t="str">
            <v xml:space="preserve">     (FIN DE PERIODO)</v>
          </cell>
          <cell r="U29" t="str">
            <v xml:space="preserve">     (FIN DE PERIODO)</v>
          </cell>
          <cell r="AA29" t="str">
            <v xml:space="preserve">     (FIN DE PERIODO)</v>
          </cell>
        </row>
      </sheetData>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ción"/>
      <sheetName val="0000000000000"/>
      <sheetName val="TASAS"/>
      <sheetName val="MADRES COMUNIT"/>
      <sheetName val="APOYO TÉCNICO"/>
      <sheetName val="variab. com"/>
      <sheetName val="Promoción"/>
      <sheetName val="Solidaridad"/>
      <sheetName val="ECAT"/>
      <sheetName val="FACTORES ESTACIONALES"/>
      <sheetName val="PORTAFOLIOS"/>
      <sheetName val="Hoja1"/>
      <sheetName val="Hoja2"/>
      <sheetName val="Hoja3"/>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ció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OFMI"/>
      <sheetName val="PAGOS VIGENCIA t"/>
      <sheetName val="PAGORES"/>
      <sheetName val="SPC"/>
      <sheetName val="VIGN"/>
      <sheetName val="DATOS"/>
      <sheetName val="RUBRO LEY"/>
    </sheetNames>
    <sheetDataSet>
      <sheetData sheetId="0" refreshError="1">
        <row r="1">
          <cell r="A1" t="str">
            <v>PAGOS POR NUMERALES CON RECURSOS NACION</v>
          </cell>
          <cell r="P1" t="str">
            <v>PAGOS POR NUMERALES CON RECURSOS NACION</v>
          </cell>
        </row>
        <row r="2">
          <cell r="A2" t="str">
            <v>Clasificación FMI</v>
          </cell>
          <cell r="P2" t="str">
            <v>Clasificación FMI</v>
          </cell>
        </row>
        <row r="3">
          <cell r="A3" t="str">
            <v>Millones de pesos</v>
          </cell>
          <cell r="P3" t="str">
            <v>Participación porcentual en el PIB</v>
          </cell>
        </row>
        <row r="6">
          <cell r="A6" t="str">
            <v>CONCEPTOS</v>
          </cell>
          <cell r="D6" t="str">
            <v>1990</v>
          </cell>
          <cell r="E6" t="str">
            <v>1991</v>
          </cell>
          <cell r="F6" t="str">
            <v>1992</v>
          </cell>
          <cell r="G6" t="str">
            <v>1993</v>
          </cell>
          <cell r="H6" t="str">
            <v>1994</v>
          </cell>
          <cell r="I6" t="str">
            <v>1995</v>
          </cell>
          <cell r="J6" t="str">
            <v>1996</v>
          </cell>
          <cell r="K6" t="str">
            <v>1997</v>
          </cell>
          <cell r="L6" t="str">
            <v>1998</v>
          </cell>
          <cell r="P6" t="str">
            <v>CONCEPTOS</v>
          </cell>
          <cell r="S6" t="str">
            <v>1990</v>
          </cell>
          <cell r="T6" t="str">
            <v>1991</v>
          </cell>
          <cell r="U6" t="str">
            <v>1992</v>
          </cell>
          <cell r="V6" t="str">
            <v>1993</v>
          </cell>
          <cell r="W6" t="str">
            <v>1994</v>
          </cell>
          <cell r="X6" t="str">
            <v>1995</v>
          </cell>
          <cell r="Y6" t="str">
            <v>1996</v>
          </cell>
          <cell r="Z6" t="str">
            <v>1997</v>
          </cell>
          <cell r="AA6" t="str">
            <v>1998</v>
          </cell>
        </row>
        <row r="9">
          <cell r="A9" t="str">
            <v>FUNCIONAMIENTO</v>
          </cell>
          <cell r="D9">
            <v>1514171.5079999999</v>
          </cell>
          <cell r="E9">
            <v>2042977.54</v>
          </cell>
          <cell r="F9">
            <v>2840041.1519999998</v>
          </cell>
          <cell r="G9">
            <v>4359295.9340000004</v>
          </cell>
          <cell r="H9">
            <v>6348478.9809999987</v>
          </cell>
          <cell r="I9">
            <v>8416455.5750610009</v>
          </cell>
          <cell r="J9">
            <v>10744325.71397927</v>
          </cell>
          <cell r="K9">
            <v>13479247.99776217</v>
          </cell>
          <cell r="L9">
            <v>18614618.366270654</v>
          </cell>
          <cell r="P9" t="str">
            <v>FUNCIONAMIENTO</v>
          </cell>
          <cell r="S9">
            <v>10.00992620994665</v>
          </cell>
          <cell r="T9">
            <v>10.099689630110003</v>
          </cell>
          <cell r="U9">
            <v>10.823009552577551</v>
          </cell>
          <cell r="V9">
            <v>13.154773506714696</v>
          </cell>
          <cell r="W9">
            <v>14.563491641442578</v>
          </cell>
          <cell r="X9">
            <v>14.792463841724823</v>
          </cell>
          <cell r="Y9">
            <v>14.838791327562923</v>
          </cell>
          <cell r="Z9">
            <v>14.988418185388378</v>
          </cell>
          <cell r="AA9">
            <v>17.078168629258041</v>
          </cell>
        </row>
        <row r="10">
          <cell r="A10" t="str">
            <v>1.</v>
          </cell>
          <cell r="B10" t="str">
            <v>SERVICIOS PERSONALES</v>
          </cell>
          <cell r="D10">
            <v>452281.84499999997</v>
          </cell>
          <cell r="E10">
            <v>570378.91799999995</v>
          </cell>
          <cell r="F10">
            <v>786919.03299999994</v>
          </cell>
          <cell r="G10">
            <v>1168875.811</v>
          </cell>
          <cell r="H10">
            <v>1624297.6979999999</v>
          </cell>
          <cell r="I10">
            <v>2079844.530424</v>
          </cell>
          <cell r="J10">
            <v>2552417.1840965501</v>
          </cell>
          <cell r="K10">
            <v>3822362.5809934139</v>
          </cell>
          <cell r="L10">
            <v>4103822.4998498741</v>
          </cell>
          <cell r="P10" t="str">
            <v>1.</v>
          </cell>
          <cell r="Q10" t="str">
            <v>SERVICIOS PERSONALES</v>
          </cell>
          <cell r="S10">
            <v>2.9899571287855244</v>
          </cell>
          <cell r="T10">
            <v>2.8197324398181896</v>
          </cell>
          <cell r="U10">
            <v>2.9988411278007034</v>
          </cell>
          <cell r="V10">
            <v>3.5272431108097497</v>
          </cell>
          <cell r="W10">
            <v>3.7261596074956627</v>
          </cell>
          <cell r="X10">
            <v>3.6554609880992781</v>
          </cell>
          <cell r="Y10">
            <v>3.525096593676063</v>
          </cell>
          <cell r="Z10">
            <v>4.2503238184816574</v>
          </cell>
          <cell r="AA10">
            <v>3.7650931809579053</v>
          </cell>
        </row>
        <row r="11">
          <cell r="B11" t="str">
            <v>1.1.</v>
          </cell>
          <cell r="C11" t="str">
            <v>Vigencia</v>
          </cell>
          <cell r="D11">
            <v>448435.77999999997</v>
          </cell>
          <cell r="E11">
            <v>561895</v>
          </cell>
          <cell r="F11">
            <v>780872.06299999997</v>
          </cell>
          <cell r="G11">
            <v>1155639.1529999999</v>
          </cell>
          <cell r="H11">
            <v>1614299.4</v>
          </cell>
          <cell r="I11">
            <v>2058168.3357800001</v>
          </cell>
          <cell r="J11">
            <v>2533434</v>
          </cell>
          <cell r="K11">
            <v>3720242.9032626296</v>
          </cell>
          <cell r="L11">
            <v>4025801.5790410009</v>
          </cell>
          <cell r="Q11" t="str">
            <v>1.1.</v>
          </cell>
          <cell r="R11" t="str">
            <v>Vigencia</v>
          </cell>
          <cell r="S11">
            <v>2.964531457621292</v>
          </cell>
          <cell r="T11">
            <v>2.7777912353900178</v>
          </cell>
          <cell r="U11">
            <v>2.9757969497161496</v>
          </cell>
          <cell r="V11">
            <v>3.4872996794364015</v>
          </cell>
          <cell r="W11">
            <v>3.7032233845377793</v>
          </cell>
          <cell r="X11">
            <v>3.6173636771067899</v>
          </cell>
          <cell r="Y11">
            <v>3.4988792660335366</v>
          </cell>
          <cell r="Z11">
            <v>4.1367705672142128</v>
          </cell>
          <cell r="AA11">
            <v>3.6935121033356908</v>
          </cell>
        </row>
        <row r="12">
          <cell r="B12" t="str">
            <v>1.2.</v>
          </cell>
          <cell r="C12" t="str">
            <v>Reservas de apropiación</v>
          </cell>
          <cell r="D12">
            <v>858.06499999999994</v>
          </cell>
          <cell r="E12">
            <v>974</v>
          </cell>
          <cell r="F12">
            <v>445.137</v>
          </cell>
          <cell r="G12">
            <v>4114.1580000000004</v>
          </cell>
          <cell r="H12">
            <v>4524.2</v>
          </cell>
          <cell r="I12">
            <v>8374.0679999999993</v>
          </cell>
          <cell r="J12">
            <v>4569.7269999999999</v>
          </cell>
          <cell r="K12">
            <v>6443.6396408199998</v>
          </cell>
          <cell r="L12">
            <v>9822.3828690355003</v>
          </cell>
          <cell r="Q12" t="str">
            <v>1.2.</v>
          </cell>
          <cell r="R12" t="str">
            <v>Reservas de apropiación</v>
          </cell>
          <cell r="S12">
            <v>5.6725194523590729E-3</v>
          </cell>
          <cell r="T12">
            <v>4.8150787304921333E-3</v>
          </cell>
          <cell r="U12">
            <v>1.6963564066010104E-3</v>
          </cell>
          <cell r="V12">
            <v>1.2415036161855195E-2</v>
          </cell>
          <cell r="W12">
            <v>1.0378572423632085E-2</v>
          </cell>
          <cell r="X12">
            <v>1.4717964943009525E-2</v>
          </cell>
          <cell r="Y12">
            <v>6.3111662082902635E-3</v>
          </cell>
          <cell r="Z12">
            <v>7.1650855884979759E-3</v>
          </cell>
          <cell r="AA12">
            <v>9.0116438423728604E-3</v>
          </cell>
        </row>
        <row r="13">
          <cell r="B13" t="str">
            <v>1.3.</v>
          </cell>
          <cell r="C13" t="str">
            <v>Reservas de Tesorería</v>
          </cell>
          <cell r="D13">
            <v>1389.0060000000001</v>
          </cell>
          <cell r="E13">
            <v>2988</v>
          </cell>
          <cell r="F13">
            <v>7509.9179999999997</v>
          </cell>
          <cell r="G13">
            <v>5601.8329999999996</v>
          </cell>
          <cell r="H13">
            <v>9122.5</v>
          </cell>
          <cell r="I13">
            <v>5474.098</v>
          </cell>
          <cell r="J13">
            <v>13302.126644</v>
          </cell>
          <cell r="K13">
            <v>14413.457096550001</v>
          </cell>
          <cell r="L13">
            <v>95676.038089963811</v>
          </cell>
          <cell r="Q13" t="str">
            <v>1.3.</v>
          </cell>
          <cell r="R13" t="str">
            <v>Reservas de Tesorería</v>
          </cell>
          <cell r="S13">
            <v>9.18247866355517E-3</v>
          </cell>
          <cell r="T13">
            <v>1.4771514627012828E-2</v>
          </cell>
          <cell r="U13">
            <v>2.8619273419976873E-2</v>
          </cell>
          <cell r="V13">
            <v>1.6904299559636207E-2</v>
          </cell>
          <cell r="W13">
            <v>2.09271311910578E-2</v>
          </cell>
          <cell r="X13">
            <v>9.6210805141059962E-3</v>
          </cell>
          <cell r="Y13">
            <v>1.8371323314064575E-2</v>
          </cell>
          <cell r="Z13">
            <v>1.6027223662337199E-2</v>
          </cell>
          <cell r="AA13">
            <v>8.7778942341382823E-2</v>
          </cell>
        </row>
        <row r="14">
          <cell r="B14" t="str">
            <v>1.4.</v>
          </cell>
          <cell r="C14" t="str">
            <v>Deuda Flotante</v>
          </cell>
          <cell r="D14">
            <v>1598.9939999999999</v>
          </cell>
          <cell r="E14">
            <v>4521.9179999999997</v>
          </cell>
          <cell r="F14">
            <v>-1908.085</v>
          </cell>
          <cell r="G14">
            <v>3520.6670000000004</v>
          </cell>
          <cell r="H14">
            <v>-3648.402</v>
          </cell>
          <cell r="I14">
            <v>7828.028644</v>
          </cell>
          <cell r="J14">
            <v>1111.3304525500007</v>
          </cell>
          <cell r="K14">
            <v>81262.580993413809</v>
          </cell>
          <cell r="L14">
            <v>-27477.500150126158</v>
          </cell>
          <cell r="Q14" t="str">
            <v>1.4.</v>
          </cell>
          <cell r="R14" t="str">
            <v>Deuda Flotante</v>
          </cell>
          <cell r="S14">
            <v>1.0570673048318536E-2</v>
          </cell>
          <cell r="T14">
            <v>2.2354611070666865E-2</v>
          </cell>
          <cell r="U14">
            <v>-7.2714517420238902E-3</v>
          </cell>
          <cell r="V14">
            <v>1.0624095651856406E-2</v>
          </cell>
          <cell r="W14">
            <v>-8.36948065680654E-3</v>
          </cell>
          <cell r="X14">
            <v>1.3758265535372582E-2</v>
          </cell>
          <cell r="Y14">
            <v>1.5348381201716185E-3</v>
          </cell>
          <cell r="Z14">
            <v>9.0360942016608936E-2</v>
          </cell>
          <cell r="AA14">
            <v>-2.5209508561540958E-2</v>
          </cell>
        </row>
        <row r="15">
          <cell r="A15" t="str">
            <v>2.</v>
          </cell>
          <cell r="B15" t="str">
            <v>GASTOS GENERALES</v>
          </cell>
          <cell r="D15">
            <v>88229.286999999997</v>
          </cell>
          <cell r="E15">
            <v>135133.66399999999</v>
          </cell>
          <cell r="F15">
            <v>221513.60000000001</v>
          </cell>
          <cell r="G15">
            <v>331820.55400000006</v>
          </cell>
          <cell r="H15">
            <v>496726.674</v>
          </cell>
          <cell r="I15">
            <v>658657.75230500009</v>
          </cell>
          <cell r="J15">
            <v>746841.81881257007</v>
          </cell>
          <cell r="K15">
            <v>923741.25538861135</v>
          </cell>
          <cell r="L15">
            <v>1064141.5849549375</v>
          </cell>
          <cell r="P15" t="str">
            <v>2.</v>
          </cell>
          <cell r="Q15" t="str">
            <v>GASTOS GENERALES</v>
          </cell>
          <cell r="S15">
            <v>0.58326857146634759</v>
          </cell>
          <cell r="T15">
            <v>0.66804849209432293</v>
          </cell>
          <cell r="U15">
            <v>0.84415812325026574</v>
          </cell>
          <cell r="V15">
            <v>1.0013140421823434</v>
          </cell>
          <cell r="W15">
            <v>1.1394973168425102</v>
          </cell>
          <cell r="X15">
            <v>1.157633507139713</v>
          </cell>
          <cell r="Y15">
            <v>1.0314495482614019</v>
          </cell>
          <cell r="Z15">
            <v>1.0271656277233547</v>
          </cell>
          <cell r="AA15">
            <v>0.97630738786439764</v>
          </cell>
        </row>
        <row r="16">
          <cell r="B16" t="str">
            <v>2.1.</v>
          </cell>
          <cell r="C16" t="str">
            <v>Vigencia</v>
          </cell>
          <cell r="D16">
            <v>60562.438000000002</v>
          </cell>
          <cell r="E16">
            <v>112505</v>
          </cell>
          <cell r="F16">
            <v>176720.44200000001</v>
          </cell>
          <cell r="G16">
            <v>258642.916</v>
          </cell>
          <cell r="H16">
            <v>399005.9</v>
          </cell>
          <cell r="I16">
            <v>508771.81699999998</v>
          </cell>
          <cell r="J16">
            <v>567045.63896799996</v>
          </cell>
          <cell r="K16">
            <v>675253.51317078003</v>
          </cell>
          <cell r="L16">
            <v>770641.77358200005</v>
          </cell>
          <cell r="Q16" t="str">
            <v>2.1.</v>
          </cell>
          <cell r="R16" t="str">
            <v>Vigencia</v>
          </cell>
          <cell r="S16">
            <v>0.40036781320446624</v>
          </cell>
          <cell r="T16">
            <v>0.55618114227311855</v>
          </cell>
          <cell r="U16">
            <v>0.67345750626001044</v>
          </cell>
          <cell r="V16">
            <v>0.78049048071262106</v>
          </cell>
          <cell r="W16">
            <v>0.91532461664084308</v>
          </cell>
          <cell r="X16">
            <v>0.89419930272804793</v>
          </cell>
          <cell r="Y16">
            <v>0.78313633948224948</v>
          </cell>
          <cell r="Z16">
            <v>0.75085657881185952</v>
          </cell>
          <cell r="AA16">
            <v>0.7070330373160727</v>
          </cell>
        </row>
        <row r="17">
          <cell r="B17" t="str">
            <v>2.2.</v>
          </cell>
          <cell r="C17" t="str">
            <v>Reservas de apropiación</v>
          </cell>
          <cell r="D17">
            <v>10424.849</v>
          </cell>
          <cell r="E17">
            <v>12493</v>
          </cell>
          <cell r="F17">
            <v>24202.214</v>
          </cell>
          <cell r="G17">
            <v>44751.06</v>
          </cell>
          <cell r="H17">
            <v>77700.800000000003</v>
          </cell>
          <cell r="I17">
            <v>67560.148344000001</v>
          </cell>
          <cell r="J17">
            <v>52550.792460999997</v>
          </cell>
          <cell r="K17">
            <v>65501.099445650005</v>
          </cell>
          <cell r="L17">
            <v>94194.583645818668</v>
          </cell>
          <cell r="Q17" t="str">
            <v>2.2.</v>
          </cell>
          <cell r="R17" t="str">
            <v>Reservas de apropiación</v>
          </cell>
          <cell r="S17">
            <v>6.891687545862614E-2</v>
          </cell>
          <cell r="T17">
            <v>6.1760552956918097E-2</v>
          </cell>
          <cell r="U17">
            <v>9.2231337257582854E-2</v>
          </cell>
          <cell r="V17">
            <v>0.13504246268163533</v>
          </cell>
          <cell r="W17">
            <v>0.17824662485614076</v>
          </cell>
          <cell r="X17">
            <v>0.11874132080985193</v>
          </cell>
          <cell r="Y17">
            <v>7.2576936346249551E-2</v>
          </cell>
          <cell r="Z17">
            <v>7.2834765727072079E-2</v>
          </cell>
          <cell r="AA17">
            <v>8.6419767078379922E-2</v>
          </cell>
        </row>
        <row r="18">
          <cell r="B18" t="str">
            <v>2.3.</v>
          </cell>
          <cell r="C18" t="str">
            <v>Reservas de Tesorería</v>
          </cell>
          <cell r="D18">
            <v>7626.5989999999993</v>
          </cell>
          <cell r="E18">
            <v>17242</v>
          </cell>
          <cell r="F18">
            <v>10135.664000000001</v>
          </cell>
          <cell r="G18">
            <v>20590.944</v>
          </cell>
          <cell r="H18">
            <v>28426.578000000001</v>
          </cell>
          <cell r="I18">
            <v>20019.974000000002</v>
          </cell>
          <cell r="J18">
            <v>82325.786961000005</v>
          </cell>
          <cell r="K18">
            <v>127245.38738357001</v>
          </cell>
          <cell r="L18">
            <v>182986.6427721814</v>
          </cell>
          <cell r="Q18" t="str">
            <v>2.3.</v>
          </cell>
          <cell r="R18" t="str">
            <v>Reservas de Tesorería</v>
          </cell>
          <cell r="S18">
            <v>5.0418128210382961E-2</v>
          </cell>
          <cell r="T18">
            <v>8.5237769477561981E-2</v>
          </cell>
          <cell r="U18">
            <v>3.8625633370299985E-2</v>
          </cell>
          <cell r="V18">
            <v>6.2135998269083316E-2</v>
          </cell>
          <cell r="W18">
            <v>6.5210931994391624E-2</v>
          </cell>
          <cell r="X18">
            <v>3.5186396323980441E-2</v>
          </cell>
          <cell r="Y18">
            <v>0.11369863555069402</v>
          </cell>
          <cell r="Z18">
            <v>0.14149209797040049</v>
          </cell>
          <cell r="AA18">
            <v>0.16788293376068872</v>
          </cell>
        </row>
        <row r="19">
          <cell r="B19" t="str">
            <v>2.4.</v>
          </cell>
          <cell r="C19" t="str">
            <v>Deuda Flotante</v>
          </cell>
          <cell r="D19">
            <v>9615.4010000000017</v>
          </cell>
          <cell r="E19">
            <v>-7106.3359999999993</v>
          </cell>
          <cell r="F19">
            <v>10455.279999999999</v>
          </cell>
          <cell r="G19">
            <v>7835.6340000000018</v>
          </cell>
          <cell r="H19">
            <v>-8406.6039999999994</v>
          </cell>
          <cell r="I19">
            <v>62305.812961000003</v>
          </cell>
          <cell r="J19">
            <v>44919.600422570002</v>
          </cell>
          <cell r="K19">
            <v>55741.255388611389</v>
          </cell>
          <cell r="L19">
            <v>16318.584954937338</v>
          </cell>
          <cell r="Q19" t="str">
            <v>2.4.</v>
          </cell>
          <cell r="R19" t="str">
            <v>Deuda Flotante</v>
          </cell>
          <cell r="S19">
            <v>6.3565754592872212E-2</v>
          </cell>
          <cell r="T19">
            <v>-3.5130972613275711E-2</v>
          </cell>
          <cell r="U19">
            <v>3.9843646362372503E-2</v>
          </cell>
          <cell r="V19">
            <v>2.3645100519003422E-2</v>
          </cell>
          <cell r="W19">
            <v>-1.9284856648865034E-2</v>
          </cell>
          <cell r="X19">
            <v>0.10950648727783278</v>
          </cell>
          <cell r="Y19">
            <v>6.2037636882208674E-2</v>
          </cell>
          <cell r="Z19">
            <v>6.1982185214022795E-2</v>
          </cell>
          <cell r="AA19">
            <v>1.4971649709256303E-2</v>
          </cell>
        </row>
        <row r="20">
          <cell r="A20" t="str">
            <v>3.</v>
          </cell>
          <cell r="B20" t="str">
            <v>TRANSFERENCIAS</v>
          </cell>
          <cell r="D20">
            <v>973660.37599999993</v>
          </cell>
          <cell r="E20">
            <v>1337464.9580000001</v>
          </cell>
          <cell r="F20">
            <v>1831608.5190000001</v>
          </cell>
          <cell r="G20">
            <v>2858599.5690000001</v>
          </cell>
          <cell r="H20">
            <v>4227454.6089999992</v>
          </cell>
          <cell r="I20">
            <v>5677953.2923320001</v>
          </cell>
          <cell r="J20">
            <v>7445066.7110701501</v>
          </cell>
          <cell r="K20">
            <v>8733144.1613801438</v>
          </cell>
          <cell r="L20">
            <v>13446654.281465843</v>
          </cell>
          <cell r="P20" t="str">
            <v>3.</v>
          </cell>
          <cell r="Q20" t="str">
            <v>TRANSFERENCIAS</v>
          </cell>
          <cell r="S20">
            <v>6.4367005096947771</v>
          </cell>
          <cell r="T20">
            <v>6.6119086981974897</v>
          </cell>
          <cell r="U20">
            <v>6.9800103015265833</v>
          </cell>
          <cell r="V20">
            <v>8.6262163537226026</v>
          </cell>
          <cell r="W20">
            <v>9.6978347171044064</v>
          </cell>
          <cell r="X20">
            <v>9.9793693464858304</v>
          </cell>
          <cell r="Y20">
            <v>10.282245185625456</v>
          </cell>
          <cell r="Z20">
            <v>9.7109287391833643</v>
          </cell>
          <cell r="AA20">
            <v>12.336768060435739</v>
          </cell>
        </row>
        <row r="21">
          <cell r="B21" t="str">
            <v>3.1.</v>
          </cell>
          <cell r="C21" t="str">
            <v>Vigencia</v>
          </cell>
          <cell r="D21">
            <v>916032.97599999991</v>
          </cell>
          <cell r="E21">
            <v>1191613</v>
          </cell>
          <cell r="F21">
            <v>1764629.9180000001</v>
          </cell>
          <cell r="G21">
            <v>2728808.7370000002</v>
          </cell>
          <cell r="H21">
            <v>4015879</v>
          </cell>
          <cell r="I21">
            <v>5203311.62</v>
          </cell>
          <cell r="J21">
            <v>6804539.1954640001</v>
          </cell>
          <cell r="K21">
            <v>7561255.3762968201</v>
          </cell>
          <cell r="L21">
            <v>11980966.199272001</v>
          </cell>
          <cell r="Q21" t="str">
            <v>3.1.</v>
          </cell>
          <cell r="R21" t="str">
            <v>Vigencia</v>
          </cell>
          <cell r="S21">
            <v>6.0557357255713402</v>
          </cell>
          <cell r="T21">
            <v>5.8908731121949929</v>
          </cell>
          <cell r="U21">
            <v>6.7247639865459741</v>
          </cell>
          <cell r="V21">
            <v>8.2345547129306667</v>
          </cell>
          <cell r="W21">
            <v>9.2124775752714729</v>
          </cell>
          <cell r="X21">
            <v>9.1451559756517522</v>
          </cell>
          <cell r="Y21">
            <v>9.3976243730531408</v>
          </cell>
          <cell r="Z21">
            <v>8.4078323661133165</v>
          </cell>
          <cell r="AA21">
            <v>10.992057804599581</v>
          </cell>
        </row>
        <row r="22">
          <cell r="B22" t="str">
            <v>3.2.</v>
          </cell>
          <cell r="C22" t="str">
            <v>Reservas de apropiación</v>
          </cell>
          <cell r="D22">
            <v>27937.4</v>
          </cell>
          <cell r="E22">
            <v>67827</v>
          </cell>
          <cell r="F22">
            <v>44092.851999999999</v>
          </cell>
          <cell r="G22">
            <v>61973.756000000001</v>
          </cell>
          <cell r="H22">
            <v>25414.799999999999</v>
          </cell>
          <cell r="I22">
            <v>128370.81544999999</v>
          </cell>
          <cell r="J22">
            <v>142737.45243100001</v>
          </cell>
          <cell r="K22">
            <v>123754.56052803001</v>
          </cell>
          <cell r="L22">
            <v>855038.81017270719</v>
          </cell>
          <cell r="Q22" t="str">
            <v>3.2.</v>
          </cell>
          <cell r="R22" t="str">
            <v>Reservas de apropiación</v>
          </cell>
          <cell r="S22">
            <v>0.18468932417513403</v>
          </cell>
          <cell r="T22">
            <v>0.3353104158655954</v>
          </cell>
          <cell r="U22">
            <v>0.16803184632036916</v>
          </cell>
          <cell r="V22">
            <v>0.18701431054081794</v>
          </cell>
          <cell r="W22">
            <v>5.8301874902109703E-2</v>
          </cell>
          <cell r="X22">
            <v>0.22561999275604708</v>
          </cell>
          <cell r="Y22">
            <v>0.19713207953997386</v>
          </cell>
          <cell r="Z22">
            <v>0.13761042944317223</v>
          </cell>
          <cell r="AA22">
            <v>0.7844639464190738</v>
          </cell>
        </row>
        <row r="23">
          <cell r="B23" t="str">
            <v>3.3.</v>
          </cell>
          <cell r="C23" t="str">
            <v>Reservas de Tesorería</v>
          </cell>
          <cell r="D23">
            <v>75494</v>
          </cell>
          <cell r="E23">
            <v>29690</v>
          </cell>
          <cell r="F23">
            <v>78024.957999999999</v>
          </cell>
          <cell r="G23">
            <v>22885.749</v>
          </cell>
          <cell r="H23">
            <v>67817.076000000001</v>
          </cell>
          <cell r="I23">
            <v>186160.80899999998</v>
          </cell>
          <cell r="J23">
            <v>346270.85688199999</v>
          </cell>
          <cell r="K23">
            <v>497790.06317515002</v>
          </cell>
          <cell r="L23">
            <v>1048134.2245552937</v>
          </cell>
          <cell r="Q23" t="str">
            <v>3.3.</v>
          </cell>
          <cell r="R23" t="str">
            <v>Reservas de Tesorería</v>
          </cell>
          <cell r="S23">
            <v>0.4990777896038131</v>
          </cell>
          <cell r="T23">
            <v>0.14677585986479616</v>
          </cell>
          <cell r="U23">
            <v>0.29734247518870538</v>
          </cell>
          <cell r="V23">
            <v>6.906088716722629E-2</v>
          </cell>
          <cell r="W23">
            <v>0.1555732361135585</v>
          </cell>
          <cell r="X23">
            <v>0.32718963598388406</v>
          </cell>
          <cell r="Y23">
            <v>0.47822833418044275</v>
          </cell>
          <cell r="Z23">
            <v>0.55352387882756815</v>
          </cell>
          <cell r="AA23">
            <v>0.96162127425006882</v>
          </cell>
        </row>
        <row r="24">
          <cell r="B24" t="str">
            <v>3.4.</v>
          </cell>
          <cell r="C24" t="str">
            <v>Deuda Flotante</v>
          </cell>
          <cell r="D24">
            <v>-45804</v>
          </cell>
          <cell r="E24">
            <v>48334.957999999999</v>
          </cell>
          <cell r="F24">
            <v>-55139.209000000003</v>
          </cell>
          <cell r="G24">
            <v>44931.327000000005</v>
          </cell>
          <cell r="H24">
            <v>118343.73299999998</v>
          </cell>
          <cell r="I24">
            <v>160110.04788200001</v>
          </cell>
          <cell r="J24">
            <v>151519.20629315003</v>
          </cell>
          <cell r="K24">
            <v>550344.1613801436</v>
          </cell>
          <cell r="L24">
            <v>-437484.9525341579</v>
          </cell>
          <cell r="Q24" t="str">
            <v>3.4.</v>
          </cell>
          <cell r="R24" t="str">
            <v>Deuda Flotante</v>
          </cell>
          <cell r="S24">
            <v>-0.30280232965550979</v>
          </cell>
          <cell r="T24">
            <v>0.23894931027210534</v>
          </cell>
          <cell r="U24">
            <v>-0.21012800652846669</v>
          </cell>
          <cell r="V24">
            <v>0.13558644308389245</v>
          </cell>
          <cell r="W24">
            <v>0.27148203081726674</v>
          </cell>
          <cell r="X24">
            <v>0.28140374209414742</v>
          </cell>
          <cell r="Y24">
            <v>0.20926039885189857</v>
          </cell>
          <cell r="Z24">
            <v>0.61196206479930682</v>
          </cell>
          <cell r="AA24">
            <v>-0.40137496483298385</v>
          </cell>
        </row>
        <row r="26">
          <cell r="A26" t="str">
            <v>SERVICIO DE LA DEUDA</v>
          </cell>
          <cell r="D26">
            <v>642008.13299999991</v>
          </cell>
          <cell r="E26">
            <v>981207.84400000004</v>
          </cell>
          <cell r="F26">
            <v>1186322.27</v>
          </cell>
          <cell r="G26">
            <v>1555947.0029999998</v>
          </cell>
          <cell r="H26">
            <v>2492870.6804299997</v>
          </cell>
          <cell r="I26">
            <v>2555290.0435859999</v>
          </cell>
          <cell r="J26">
            <v>4931696.6335319998</v>
          </cell>
          <cell r="K26">
            <v>8105297.8707762575</v>
          </cell>
          <cell r="L26">
            <v>15954873.558034485</v>
          </cell>
          <cell r="P26" t="str">
            <v>SERVICIO DE LA DEUDA</v>
          </cell>
          <cell r="S26">
            <v>4.2442048364811882</v>
          </cell>
          <cell r="T26">
            <v>4.8507115193392645</v>
          </cell>
          <cell r="U26">
            <v>4.5209124000205634</v>
          </cell>
          <cell r="V26">
            <v>4.6952835326633569</v>
          </cell>
          <cell r="W26">
            <v>5.7186770919923413</v>
          </cell>
          <cell r="X26">
            <v>4.4910871610691521</v>
          </cell>
          <cell r="Y26">
            <v>6.8110758351835914</v>
          </cell>
          <cell r="Z26">
            <v>9.0127872136859288</v>
          </cell>
          <cell r="AA26">
            <v>14.637959034192823</v>
          </cell>
        </row>
        <row r="27">
          <cell r="A27" t="str">
            <v>1.</v>
          </cell>
          <cell r="B27" t="str">
            <v>INTERNA</v>
          </cell>
          <cell r="D27">
            <v>53495.635999999999</v>
          </cell>
          <cell r="E27">
            <v>317438.14600000001</v>
          </cell>
          <cell r="F27">
            <v>191249.383</v>
          </cell>
          <cell r="G27">
            <v>342860.55699999997</v>
          </cell>
          <cell r="H27">
            <v>1209860.2339999999</v>
          </cell>
          <cell r="I27">
            <v>1316512.6035509999</v>
          </cell>
          <cell r="J27">
            <v>3410773.4025599998</v>
          </cell>
          <cell r="K27">
            <v>5774404.6764245965</v>
          </cell>
          <cell r="L27">
            <v>12048979.051885806</v>
          </cell>
          <cell r="P27" t="str">
            <v>1.</v>
          </cell>
          <cell r="Q27" t="str">
            <v>INTERNA</v>
          </cell>
          <cell r="S27">
            <v>0.35365040623533223</v>
          </cell>
          <cell r="T27">
            <v>1.5692912372191545</v>
          </cell>
          <cell r="U27">
            <v>0.72882531919508009</v>
          </cell>
          <cell r="V27">
            <v>1.0346287657471622</v>
          </cell>
          <cell r="W27">
            <v>2.7754347864907527</v>
          </cell>
          <cell r="X27">
            <v>2.3138558638518121</v>
          </cell>
          <cell r="Y27">
            <v>4.7105566355215256</v>
          </cell>
          <cell r="Z27">
            <v>6.4209214101768168</v>
          </cell>
          <cell r="AA27">
            <v>11.054456879511593</v>
          </cell>
        </row>
        <row r="28">
          <cell r="B28" t="str">
            <v>1.1.</v>
          </cell>
          <cell r="C28" t="str">
            <v>Vigencia</v>
          </cell>
          <cell r="D28">
            <v>43883.635999999999</v>
          </cell>
          <cell r="E28">
            <v>303956</v>
          </cell>
          <cell r="F28">
            <v>181226.709</v>
          </cell>
          <cell r="G28">
            <v>322907.95699999999</v>
          </cell>
          <cell r="H28">
            <v>1121100.2999999998</v>
          </cell>
          <cell r="I28">
            <v>1288610.748864</v>
          </cell>
          <cell r="J28">
            <v>3407106.3435379998</v>
          </cell>
          <cell r="K28">
            <v>5204532.9409779999</v>
          </cell>
          <cell r="L28">
            <v>10199179.051885806</v>
          </cell>
          <cell r="Q28" t="str">
            <v>1.1.</v>
          </cell>
          <cell r="R28" t="str">
            <v>Vigencia</v>
          </cell>
          <cell r="S28">
            <v>0.29010713506581076</v>
          </cell>
          <cell r="T28">
            <v>1.5026407295744015</v>
          </cell>
          <cell r="U28">
            <v>0.69063027530707843</v>
          </cell>
          <cell r="V28">
            <v>0.97441905806869411</v>
          </cell>
          <cell r="W28">
            <v>2.5718183673811188</v>
          </cell>
          <cell r="X28">
            <v>2.2648165535514644</v>
          </cell>
          <cell r="Y28">
            <v>4.7054921275140549</v>
          </cell>
          <cell r="Z28">
            <v>5.7872454154681607</v>
          </cell>
          <cell r="AA28">
            <v>9.3573392857582771</v>
          </cell>
        </row>
        <row r="29">
          <cell r="B29" t="str">
            <v>1.2.</v>
          </cell>
          <cell r="C29" t="str">
            <v>Reservas de apropiación</v>
          </cell>
          <cell r="D29">
            <v>0</v>
          </cell>
          <cell r="E29">
            <v>2300</v>
          </cell>
          <cell r="F29">
            <v>0</v>
          </cell>
          <cell r="G29">
            <v>0</v>
          </cell>
          <cell r="H29">
            <v>0</v>
          </cell>
          <cell r="I29">
            <v>0</v>
          </cell>
          <cell r="J29">
            <v>0</v>
          </cell>
          <cell r="K29">
            <v>200</v>
          </cell>
          <cell r="L29">
            <v>0</v>
          </cell>
          <cell r="Q29" t="str">
            <v>1.2.</v>
          </cell>
          <cell r="R29" t="str">
            <v>Reservas de apropiación</v>
          </cell>
          <cell r="S29">
            <v>0</v>
          </cell>
          <cell r="T29">
            <v>1.137030911717855E-2</v>
          </cell>
          <cell r="U29">
            <v>0</v>
          </cell>
          <cell r="V29">
            <v>0</v>
          </cell>
          <cell r="W29">
            <v>0</v>
          </cell>
          <cell r="X29">
            <v>0</v>
          </cell>
          <cell r="Y29">
            <v>0</v>
          </cell>
          <cell r="Z29">
            <v>2.2239249827403964E-4</v>
          </cell>
          <cell r="AA29">
            <v>0</v>
          </cell>
        </row>
        <row r="30">
          <cell r="B30" t="str">
            <v>1.3.</v>
          </cell>
          <cell r="C30" t="str">
            <v>Reservas de Tesorería</v>
          </cell>
          <cell r="D30">
            <v>1630.654</v>
          </cell>
          <cell r="E30">
            <v>9612</v>
          </cell>
          <cell r="F30">
            <v>11182.146000000001</v>
          </cell>
          <cell r="G30">
            <v>10022.674000000001</v>
          </cell>
          <cell r="H30">
            <v>19952.599999999999</v>
          </cell>
          <cell r="I30">
            <v>88759.933999999994</v>
          </cell>
          <cell r="J30">
            <v>27901.854686999999</v>
          </cell>
          <cell r="K30">
            <v>3667.0590219999999</v>
          </cell>
          <cell r="L30">
            <v>569671.7354465964</v>
          </cell>
          <cell r="Q30" t="str">
            <v>1.3.</v>
          </cell>
          <cell r="R30" t="str">
            <v>Reservas de Tesorería</v>
          </cell>
          <cell r="S30">
            <v>1.0779971837876073E-2</v>
          </cell>
          <cell r="T30">
            <v>4.7518004884487056E-2</v>
          </cell>
          <cell r="U30">
            <v>4.2613633570446542E-2</v>
          </cell>
          <cell r="V30">
            <v>3.024479374600729E-2</v>
          </cell>
          <cell r="W30">
            <v>4.5771518531400372E-2</v>
          </cell>
          <cell r="X30">
            <v>0.15600131226016306</v>
          </cell>
          <cell r="Y30">
            <v>3.8534740138572762E-2</v>
          </cell>
          <cell r="Z30">
            <v>4.0776320861046818E-3</v>
          </cell>
          <cell r="AA30">
            <v>0.52265105681176505</v>
          </cell>
        </row>
        <row r="31">
          <cell r="B31" t="str">
            <v>1.4.</v>
          </cell>
          <cell r="C31" t="str">
            <v>Deuda Flotante</v>
          </cell>
          <cell r="D31">
            <v>7981.3459999999995</v>
          </cell>
          <cell r="E31">
            <v>1570.1460000000006</v>
          </cell>
          <cell r="F31">
            <v>-1159.4719999999998</v>
          </cell>
          <cell r="G31">
            <v>9929.9259999999977</v>
          </cell>
          <cell r="H31">
            <v>68807.334000000003</v>
          </cell>
          <cell r="I31">
            <v>-60858.079312999995</v>
          </cell>
          <cell r="J31">
            <v>-24234.795664999998</v>
          </cell>
          <cell r="K31">
            <v>566004.67642459646</v>
          </cell>
          <cell r="L31">
            <v>1280128.2645534035</v>
          </cell>
          <cell r="Q31" t="str">
            <v>1.4.</v>
          </cell>
          <cell r="R31" t="str">
            <v>Deuda Flotante</v>
          </cell>
          <cell r="S31">
            <v>5.2763299331645364E-2</v>
          </cell>
          <cell r="T31">
            <v>7.762193643087582E-3</v>
          </cell>
          <cell r="U31">
            <v>-4.418589682444924E-3</v>
          </cell>
          <cell r="V31">
            <v>2.9964913932461049E-2</v>
          </cell>
          <cell r="W31">
            <v>0.15784490057823317</v>
          </cell>
          <cell r="X31">
            <v>-0.10696200195981539</v>
          </cell>
          <cell r="Y31">
            <v>-3.3470232131102652E-2</v>
          </cell>
          <cell r="Z31">
            <v>0.62937597012427704</v>
          </cell>
          <cell r="AA31">
            <v>1.1744665369415503</v>
          </cell>
        </row>
        <row r="32">
          <cell r="A32" t="str">
            <v>2.</v>
          </cell>
          <cell r="B32" t="str">
            <v>EXTERNA</v>
          </cell>
          <cell r="D32">
            <v>588512.49699999997</v>
          </cell>
          <cell r="E32">
            <v>663769.69799999997</v>
          </cell>
          <cell r="F32">
            <v>995072.88699999999</v>
          </cell>
          <cell r="G32">
            <v>1213086.4459999998</v>
          </cell>
          <cell r="H32">
            <v>1283010.44643</v>
          </cell>
          <cell r="I32">
            <v>1238777.440035</v>
          </cell>
          <cell r="J32">
            <v>1520923.2309719999</v>
          </cell>
          <cell r="K32">
            <v>2330893.194351661</v>
          </cell>
          <cell r="L32">
            <v>3905894.5061486787</v>
          </cell>
          <cell r="P32" t="str">
            <v>2.</v>
          </cell>
          <cell r="Q32" t="str">
            <v>EXTERNA</v>
          </cell>
          <cell r="S32">
            <v>3.8905544302458566</v>
          </cell>
          <cell r="T32">
            <v>3.2814202821201093</v>
          </cell>
          <cell r="U32">
            <v>3.7920870808254832</v>
          </cell>
          <cell r="V32">
            <v>3.6606547669161946</v>
          </cell>
          <cell r="W32">
            <v>2.9432423055015895</v>
          </cell>
          <cell r="X32">
            <v>2.17723129721734</v>
          </cell>
          <cell r="Y32">
            <v>2.1005191996620658</v>
          </cell>
          <cell r="Z32">
            <v>2.5918658035091124</v>
          </cell>
          <cell r="AA32">
            <v>3.5835021546812307</v>
          </cell>
        </row>
        <row r="33">
          <cell r="B33" t="str">
            <v>2.1.</v>
          </cell>
          <cell r="C33" t="str">
            <v>Vigencia</v>
          </cell>
          <cell r="D33">
            <v>502217.49699999997</v>
          </cell>
          <cell r="E33">
            <v>622360</v>
          </cell>
          <cell r="F33">
            <v>984036.4</v>
          </cell>
          <cell r="G33">
            <v>1127655.3459999999</v>
          </cell>
          <cell r="H33">
            <v>1264475.7</v>
          </cell>
          <cell r="I33">
            <v>1227136.3594519999</v>
          </cell>
          <cell r="J33">
            <v>1479298.6209249999</v>
          </cell>
          <cell r="K33">
            <v>1924315.2899529999</v>
          </cell>
          <cell r="L33">
            <v>3722794.5061486787</v>
          </cell>
          <cell r="Q33" t="str">
            <v>2.1.</v>
          </cell>
          <cell r="R33" t="str">
            <v>Vigencia</v>
          </cell>
          <cell r="S33">
            <v>3.3200730959164919</v>
          </cell>
          <cell r="T33">
            <v>3.0767067748553227</v>
          </cell>
          <cell r="U33">
            <v>3.7500285338414789</v>
          </cell>
          <cell r="V33">
            <v>3.4028547028819336</v>
          </cell>
          <cell r="W33">
            <v>2.9007233611186236</v>
          </cell>
          <cell r="X33">
            <v>2.1567713468181622</v>
          </cell>
          <cell r="Y33">
            <v>2.0430322135988095</v>
          </cell>
          <cell r="Z33">
            <v>2.1397664239979028</v>
          </cell>
          <cell r="AA33">
            <v>3.4155152201930523</v>
          </cell>
        </row>
        <row r="34">
          <cell r="B34" t="str">
            <v>2.2.</v>
          </cell>
          <cell r="C34" t="str">
            <v>Reservas de apropiación</v>
          </cell>
          <cell r="D34">
            <v>0</v>
          </cell>
          <cell r="E34">
            <v>799</v>
          </cell>
          <cell r="F34">
            <v>0</v>
          </cell>
          <cell r="G34">
            <v>0</v>
          </cell>
          <cell r="H34">
            <v>0</v>
          </cell>
          <cell r="I34">
            <v>0</v>
          </cell>
          <cell r="J34">
            <v>0</v>
          </cell>
          <cell r="K34">
            <v>260.10000000000002</v>
          </cell>
          <cell r="L34">
            <v>0</v>
          </cell>
          <cell r="Q34" t="str">
            <v>2.2.</v>
          </cell>
          <cell r="R34" t="str">
            <v>Reservas de apropiación</v>
          </cell>
          <cell r="S34">
            <v>0</v>
          </cell>
          <cell r="T34">
            <v>3.9499465150546354E-3</v>
          </cell>
          <cell r="U34">
            <v>0</v>
          </cell>
          <cell r="V34">
            <v>0</v>
          </cell>
          <cell r="W34">
            <v>0</v>
          </cell>
          <cell r="X34">
            <v>0</v>
          </cell>
          <cell r="Y34">
            <v>0</v>
          </cell>
          <cell r="Z34">
            <v>2.8922144400538854E-4</v>
          </cell>
          <cell r="AA34">
            <v>0</v>
          </cell>
        </row>
        <row r="35">
          <cell r="B35" t="str">
            <v>2.3.</v>
          </cell>
          <cell r="C35" t="str">
            <v>Reservas de Tesorería</v>
          </cell>
          <cell r="D35">
            <v>18709.312999999998</v>
          </cell>
          <cell r="E35">
            <v>86295</v>
          </cell>
          <cell r="F35">
            <v>40610.697999999997</v>
          </cell>
          <cell r="G35">
            <v>11036.486999999999</v>
          </cell>
          <cell r="H35">
            <v>85431.099999999991</v>
          </cell>
          <cell r="I35">
            <v>18534.746429999999</v>
          </cell>
          <cell r="J35">
            <v>11641.080583000001</v>
          </cell>
          <cell r="K35">
            <v>41624.610047000002</v>
          </cell>
          <cell r="L35">
            <v>406317.8043986609</v>
          </cell>
          <cell r="Q35" t="str">
            <v>2.3.</v>
          </cell>
          <cell r="R35" t="str">
            <v>Reservas de Tesorería</v>
          </cell>
          <cell r="S35">
            <v>0.12368403551336377</v>
          </cell>
          <cell r="T35">
            <v>0.42660905446387953</v>
          </cell>
          <cell r="U35">
            <v>0.15476183226476081</v>
          </cell>
          <cell r="V35">
            <v>3.3304113552480176E-2</v>
          </cell>
          <cell r="W35">
            <v>0.19598003151508667</v>
          </cell>
          <cell r="X35">
            <v>3.2576013018321678E-2</v>
          </cell>
          <cell r="Y35">
            <v>1.6077283041943974E-2</v>
          </cell>
          <cell r="Z35">
            <v>4.6285005090175101E-2</v>
          </cell>
          <cell r="AA35">
            <v>0.37278035165973927</v>
          </cell>
        </row>
        <row r="36">
          <cell r="B36" t="str">
            <v>2.4.</v>
          </cell>
          <cell r="C36" t="str">
            <v>Deuda Flotante</v>
          </cell>
          <cell r="D36">
            <v>67585.687000000005</v>
          </cell>
          <cell r="E36">
            <v>-45684.302000000003</v>
          </cell>
          <cell r="F36">
            <v>-29574.210999999996</v>
          </cell>
          <cell r="G36">
            <v>74394.612999999998</v>
          </cell>
          <cell r="H36">
            <v>-66896.353569999992</v>
          </cell>
          <cell r="I36">
            <v>-6893.6658469999984</v>
          </cell>
          <cell r="J36">
            <v>29983.529463999999</v>
          </cell>
          <cell r="K36">
            <v>364693.1943516609</v>
          </cell>
          <cell r="L36">
            <v>-223217.8043986609</v>
          </cell>
          <cell r="Q36" t="str">
            <v>2.4.</v>
          </cell>
          <cell r="R36" t="str">
            <v>Deuda Flotante</v>
          </cell>
          <cell r="S36">
            <v>0.44679729881600083</v>
          </cell>
          <cell r="T36">
            <v>-0.22584549371414708</v>
          </cell>
          <cell r="U36">
            <v>-0.11270328528075639</v>
          </cell>
          <cell r="V36">
            <v>0.22449595048178086</v>
          </cell>
          <cell r="W36">
            <v>-0.15346108713212142</v>
          </cell>
          <cell r="X36">
            <v>-1.2116062619143773E-2</v>
          </cell>
          <cell r="Y36">
            <v>4.140970302131227E-2</v>
          </cell>
          <cell r="Z36">
            <v>0.40552515297702868</v>
          </cell>
          <cell r="AA36">
            <v>-0.20479341717156105</v>
          </cell>
        </row>
        <row r="38">
          <cell r="A38" t="str">
            <v>INVERSION</v>
          </cell>
          <cell r="D38">
            <v>401180.27699999989</v>
          </cell>
          <cell r="E38">
            <v>698543.87199999997</v>
          </cell>
          <cell r="F38">
            <v>1001927.9469999998</v>
          </cell>
          <cell r="G38">
            <v>1084661.3589999999</v>
          </cell>
          <cell r="H38">
            <v>1426368.5948099999</v>
          </cell>
          <cell r="I38">
            <v>2390426.667376</v>
          </cell>
          <cell r="J38">
            <v>3155755.68042127</v>
          </cell>
          <cell r="K38">
            <v>4182411.6367080738</v>
          </cell>
          <cell r="L38">
            <v>2286180.076307606</v>
          </cell>
          <cell r="P38" t="str">
            <v>INVERSION</v>
          </cell>
          <cell r="S38">
            <v>2.6521334924339075</v>
          </cell>
          <cell r="T38">
            <v>3.4533303289351327</v>
          </cell>
          <cell r="U38">
            <v>3.8182107797061291</v>
          </cell>
          <cell r="V38">
            <v>3.2731144490201882</v>
          </cell>
          <cell r="W38">
            <v>3.2721077238030847</v>
          </cell>
          <cell r="X38">
            <v>4.2013291376753887</v>
          </cell>
          <cell r="Y38">
            <v>4.3583563332984143</v>
          </cell>
          <cell r="Z38">
            <v>4.6506848634896176</v>
          </cell>
          <cell r="AA38">
            <v>2.0974788787922671</v>
          </cell>
        </row>
        <row r="39">
          <cell r="B39" t="str">
            <v>1.1.</v>
          </cell>
          <cell r="C39" t="str">
            <v>Vigencia</v>
          </cell>
          <cell r="D39">
            <v>300944.17699999997</v>
          </cell>
          <cell r="E39">
            <v>509847</v>
          </cell>
          <cell r="F39">
            <v>740705.81499999994</v>
          </cell>
          <cell r="G39">
            <v>698011.73499999999</v>
          </cell>
          <cell r="H39">
            <v>958714.70000000007</v>
          </cell>
          <cell r="I39">
            <v>1384495.9769009999</v>
          </cell>
          <cell r="J39">
            <v>1677982.626127</v>
          </cell>
          <cell r="K39">
            <v>2146733.9303026702</v>
          </cell>
          <cell r="L39">
            <v>439348.78469574777</v>
          </cell>
          <cell r="Q39" t="str">
            <v>1.1.</v>
          </cell>
          <cell r="R39" t="str">
            <v>Vigencia</v>
          </cell>
          <cell r="S39">
            <v>1.9894899548480498</v>
          </cell>
          <cell r="T39">
            <v>2.5204860836809271</v>
          </cell>
          <cell r="U39">
            <v>2.8227288557946713</v>
          </cell>
          <cell r="V39">
            <v>2.106346166438986</v>
          </cell>
          <cell r="W39">
            <v>2.1993037327153329</v>
          </cell>
          <cell r="X39">
            <v>2.4333410299231679</v>
          </cell>
          <cell r="Y39">
            <v>2.3174310518135717</v>
          </cell>
          <cell r="Z39">
            <v>2.3870876094482947</v>
          </cell>
          <cell r="AA39">
            <v>0.40308495637435993</v>
          </cell>
        </row>
        <row r="40">
          <cell r="B40" t="str">
            <v>1.2.</v>
          </cell>
          <cell r="C40" t="str">
            <v>Reservas de apropiación</v>
          </cell>
          <cell r="D40">
            <v>44156.1</v>
          </cell>
          <cell r="E40">
            <v>131762</v>
          </cell>
          <cell r="F40">
            <v>153077.386</v>
          </cell>
          <cell r="G40">
            <v>263387.62400000001</v>
          </cell>
          <cell r="H40">
            <v>301579.3</v>
          </cell>
          <cell r="I40">
            <v>426682.572744</v>
          </cell>
          <cell r="J40">
            <v>544215.95600500004</v>
          </cell>
          <cell r="K40">
            <v>958608.97140806005</v>
          </cell>
          <cell r="L40">
            <v>1105971.7226547827</v>
          </cell>
          <cell r="Q40" t="str">
            <v>1.2.</v>
          </cell>
          <cell r="R40" t="str">
            <v>Reservas de apropiación</v>
          </cell>
          <cell r="S40">
            <v>0.29190834749152161</v>
          </cell>
          <cell r="T40">
            <v>0.65138029125986086</v>
          </cell>
          <cell r="U40">
            <v>0.58335704389173626</v>
          </cell>
          <cell r="V40">
            <v>0.79480828800087888</v>
          </cell>
          <cell r="W40">
            <v>0.69182675534199811</v>
          </cell>
          <cell r="X40">
            <v>0.74992215819590957</v>
          </cell>
          <cell r="Y40">
            <v>0.75160668275175668</v>
          </cell>
          <cell r="Z40">
            <v>1.0659372200967294</v>
          </cell>
          <cell r="AA40">
            <v>1.0146848679376657</v>
          </cell>
        </row>
        <row r="41">
          <cell r="B41" t="str">
            <v>1.3.</v>
          </cell>
          <cell r="C41" t="str">
            <v>Reservas de Tesorería</v>
          </cell>
          <cell r="D41">
            <v>93412.69200000001</v>
          </cell>
          <cell r="E41">
            <v>56080</v>
          </cell>
          <cell r="F41">
            <v>56934.872000000003</v>
          </cell>
          <cell r="G41">
            <v>108144.746</v>
          </cell>
          <cell r="H41">
            <v>123262</v>
          </cell>
          <cell r="I41">
            <v>166074.59480999998</v>
          </cell>
          <cell r="J41">
            <v>579248.11773099995</v>
          </cell>
          <cell r="K41">
            <v>933557.09828926995</v>
          </cell>
          <cell r="L41">
            <v>1077068.7349973437</v>
          </cell>
          <cell r="Q41" t="str">
            <v>1.3.</v>
          </cell>
          <cell r="R41" t="str">
            <v>Reservas de Tesorería</v>
          </cell>
          <cell r="S41">
            <v>0.61753516629535865</v>
          </cell>
          <cell r="T41">
            <v>0.27723779795277087</v>
          </cell>
          <cell r="U41">
            <v>0.21697103335873782</v>
          </cell>
          <cell r="V41">
            <v>0.32634160678920082</v>
          </cell>
          <cell r="W41">
            <v>0.28276459795803421</v>
          </cell>
          <cell r="X41">
            <v>0.29188681825106888</v>
          </cell>
          <cell r="Y41">
            <v>0.79998895926159852</v>
          </cell>
          <cell r="Z41">
            <v>1.0380804768500695</v>
          </cell>
          <cell r="AA41">
            <v>0.98816753154158254</v>
          </cell>
        </row>
        <row r="42">
          <cell r="B42" t="str">
            <v>1.4.</v>
          </cell>
          <cell r="C42" t="str">
            <v>Deuda Flotante</v>
          </cell>
          <cell r="D42">
            <v>-37332.69200000001</v>
          </cell>
          <cell r="E42">
            <v>854.87200000000303</v>
          </cell>
          <cell r="F42">
            <v>51209.873999999996</v>
          </cell>
          <cell r="G42">
            <v>15117.254000000001</v>
          </cell>
          <cell r="H42">
            <v>42812.59480999998</v>
          </cell>
          <cell r="I42">
            <v>413173.52292099997</v>
          </cell>
          <cell r="J42">
            <v>354308.98055827001</v>
          </cell>
          <cell r="K42">
            <v>143511.63670807378</v>
          </cell>
          <cell r="L42">
            <v>-336209.16604026826</v>
          </cell>
          <cell r="Q42" t="str">
            <v>1.4.</v>
          </cell>
          <cell r="R42" t="str">
            <v>Deuda Flotante</v>
          </cell>
          <cell r="S42">
            <v>-0.24679997620102212</v>
          </cell>
          <cell r="T42">
            <v>4.2261560415742154E-3</v>
          </cell>
          <cell r="U42">
            <v>0.19515384666098415</v>
          </cell>
          <cell r="V42">
            <v>4.5618387791122782E-2</v>
          </cell>
          <cell r="W42">
            <v>9.8212637787719381E-2</v>
          </cell>
          <cell r="X42">
            <v>0.72617913130524148</v>
          </cell>
          <cell r="Y42">
            <v>0.48932963947148822</v>
          </cell>
          <cell r="Z42">
            <v>0.15957955709452451</v>
          </cell>
          <cell r="AA42">
            <v>-0.30845847706134122</v>
          </cell>
        </row>
        <row r="44">
          <cell r="A44" t="str">
            <v>TOTAL</v>
          </cell>
          <cell r="D44">
            <v>2557359.9179999996</v>
          </cell>
          <cell r="E44">
            <v>3722729.2560000001</v>
          </cell>
          <cell r="F44">
            <v>5028291.368999999</v>
          </cell>
          <cell r="G44">
            <v>6999904.296000001</v>
          </cell>
          <cell r="H44">
            <v>10267718.256239997</v>
          </cell>
          <cell r="I44">
            <v>13362172.286022998</v>
          </cell>
          <cell r="J44">
            <v>18831778.02793254</v>
          </cell>
          <cell r="K44">
            <v>25766957.505246505</v>
          </cell>
          <cell r="L44">
            <v>36855672.000612743</v>
          </cell>
          <cell r="P44" t="str">
            <v>TOTAL</v>
          </cell>
          <cell r="S44">
            <v>16.906264538861745</v>
          </cell>
          <cell r="T44">
            <v>18.403731478384401</v>
          </cell>
          <cell r="U44">
            <v>19.16213273230424</v>
          </cell>
          <cell r="V44">
            <v>21.123171488398242</v>
          </cell>
          <cell r="W44">
            <v>23.554276457238004</v>
          </cell>
          <cell r="X44">
            <v>23.484880140469357</v>
          </cell>
          <cell r="Y44">
            <v>26.008223496044923</v>
          </cell>
          <cell r="Z44">
            <v>28.651890262563928</v>
          </cell>
          <cell r="AA44">
            <v>33.813606542243129</v>
          </cell>
        </row>
        <row r="45">
          <cell r="C45" t="str">
            <v>Vigencia</v>
          </cell>
          <cell r="D45">
            <v>2272076.5039999997</v>
          </cell>
          <cell r="E45">
            <v>3302176</v>
          </cell>
          <cell r="F45">
            <v>4628191.3469999991</v>
          </cell>
          <cell r="G45">
            <v>6291665.8440000005</v>
          </cell>
          <cell r="H45">
            <v>9373474.9999999981</v>
          </cell>
          <cell r="I45">
            <v>11670494.857997</v>
          </cell>
          <cell r="J45">
            <v>16469406.425021999</v>
          </cell>
          <cell r="K45">
            <v>21232333.953963906</v>
          </cell>
          <cell r="L45">
            <v>31138731.894625232</v>
          </cell>
          <cell r="R45" t="str">
            <v>Vigencia</v>
          </cell>
          <cell r="S45">
            <v>15.02030518222745</v>
          </cell>
          <cell r="T45">
            <v>16.324679077968778</v>
          </cell>
          <cell r="U45">
            <v>17.637406107465363</v>
          </cell>
          <cell r="V45">
            <v>18.985964800469304</v>
          </cell>
          <cell r="W45">
            <v>21.502871037665166</v>
          </cell>
          <cell r="X45">
            <v>20.511647885779386</v>
          </cell>
          <cell r="Y45">
            <v>22.745595371495362</v>
          </cell>
          <cell r="Z45">
            <v>23.609558961053754</v>
          </cell>
          <cell r="AA45">
            <v>28.568542407577031</v>
          </cell>
        </row>
        <row r="46">
          <cell r="C46" t="str">
            <v>Reservas de apropiación</v>
          </cell>
          <cell r="D46">
            <v>83376.41399999999</v>
          </cell>
          <cell r="E46">
            <v>216155</v>
          </cell>
          <cell r="F46">
            <v>221817.58899999998</v>
          </cell>
          <cell r="G46">
            <v>374226.598</v>
          </cell>
          <cell r="H46">
            <v>409219.1</v>
          </cell>
          <cell r="I46">
            <v>630987.60453799996</v>
          </cell>
          <cell r="J46">
            <v>744073.92789699999</v>
          </cell>
          <cell r="K46">
            <v>1154768.3710225602</v>
          </cell>
          <cell r="L46">
            <v>2065027.499342344</v>
          </cell>
          <cell r="R46" t="str">
            <v>Reservas de apropiación</v>
          </cell>
          <cell r="S46">
            <v>0.55118706657764083</v>
          </cell>
          <cell r="T46">
            <v>1.0685865944450998</v>
          </cell>
          <cell r="U46">
            <v>0.84531658387628927</v>
          </cell>
          <cell r="V46">
            <v>1.1292800973851873</v>
          </cell>
          <cell r="W46">
            <v>0.9387538275238807</v>
          </cell>
          <cell r="X46">
            <v>1.109001436704818</v>
          </cell>
          <cell r="Y46">
            <v>1.0276268648462701</v>
          </cell>
          <cell r="Z46">
            <v>1.2840591147977511</v>
          </cell>
          <cell r="AA46">
            <v>1.8945802252774924</v>
          </cell>
        </row>
        <row r="47">
          <cell r="C47" t="str">
            <v>Reservas de Tesorería</v>
          </cell>
          <cell r="D47">
            <v>198262.264</v>
          </cell>
          <cell r="E47">
            <v>201907</v>
          </cell>
          <cell r="F47">
            <v>204398.25600000002</v>
          </cell>
          <cell r="G47">
            <v>178282.43299999999</v>
          </cell>
          <cell r="H47">
            <v>334011.85399999999</v>
          </cell>
          <cell r="I47">
            <v>485024.15623999998</v>
          </cell>
          <cell r="J47">
            <v>1060689.8234879998</v>
          </cell>
          <cell r="K47">
            <v>1618297.6750135398</v>
          </cell>
          <cell r="L47">
            <v>3379855.1802600399</v>
          </cell>
          <cell r="R47" t="str">
            <v>Reservas de Tesorería</v>
          </cell>
          <cell r="S47">
            <v>1.3106775701243496</v>
          </cell>
          <cell r="T47">
            <v>0.99815000127050846</v>
          </cell>
          <cell r="U47">
            <v>0.7789338811729275</v>
          </cell>
          <cell r="V47">
            <v>0.53799169908363409</v>
          </cell>
          <cell r="W47">
            <v>0.7662274473035291</v>
          </cell>
          <cell r="X47">
            <v>0.85246125635152425</v>
          </cell>
          <cell r="Y47">
            <v>1.4648992754873165</v>
          </cell>
          <cell r="Z47">
            <v>1.7994863144866549</v>
          </cell>
          <cell r="AA47">
            <v>3.1008820903652272</v>
          </cell>
        </row>
        <row r="48">
          <cell r="C48" t="str">
            <v>Deuda Flotante</v>
          </cell>
          <cell r="D48">
            <v>3644.7359999999971</v>
          </cell>
          <cell r="E48">
            <v>2491.2560000000012</v>
          </cell>
          <cell r="F48">
            <v>-26115.823000000004</v>
          </cell>
          <cell r="G48">
            <v>155729.42100000003</v>
          </cell>
          <cell r="H48">
            <v>151012.30223999999</v>
          </cell>
          <cell r="I48">
            <v>575665.66724799993</v>
          </cell>
          <cell r="J48">
            <v>557607.85152554</v>
          </cell>
          <cell r="K48">
            <v>1761557.5052465</v>
          </cell>
          <cell r="L48">
            <v>272057.42638512759</v>
          </cell>
          <cell r="R48" t="str">
            <v>Deuda Flotante</v>
          </cell>
          <cell r="S48">
            <v>2.4094719932305109E-2</v>
          </cell>
          <cell r="T48">
            <v>1.2315804700011208E-2</v>
          </cell>
          <cell r="U48">
            <v>-9.9523840210335307E-2</v>
          </cell>
          <cell r="V48">
            <v>0.46993489146011708</v>
          </cell>
          <cell r="W48">
            <v>0.34642414474542632</v>
          </cell>
          <cell r="X48">
            <v>1.0117695616336349</v>
          </cell>
          <cell r="Y48">
            <v>0.77010198421597664</v>
          </cell>
          <cell r="Z48">
            <v>1.9587858722257692</v>
          </cell>
          <cell r="AA48">
            <v>0.24960181902337952</v>
          </cell>
        </row>
        <row r="50">
          <cell r="Q50" t="str">
            <v>PIB</v>
          </cell>
          <cell r="S50">
            <v>15126700</v>
          </cell>
          <cell r="T50">
            <v>20228122</v>
          </cell>
          <cell r="U50">
            <v>26240771</v>
          </cell>
          <cell r="V50">
            <v>33138510</v>
          </cell>
          <cell r="W50">
            <v>43591737.045630313</v>
          </cell>
          <cell r="X50">
            <v>56896914.977212004</v>
          </cell>
          <cell r="Y50">
            <v>72407014</v>
          </cell>
          <cell r="Z50">
            <v>89931091</v>
          </cell>
          <cell r="AA50">
            <v>108996572</v>
          </cell>
        </row>
        <row r="51">
          <cell r="A51" t="str">
            <v>C:\CARLOSJ\PRES9194\PAGOS.XLS</v>
          </cell>
          <cell r="I51" t="str">
            <v>Rango FMI 1</v>
          </cell>
          <cell r="P51" t="str">
            <v>C:\CARLOSJ\PRES9194\PAGOS.XLS</v>
          </cell>
          <cell r="X51" t="str">
            <v>Rango FMI 2</v>
          </cell>
        </row>
      </sheetData>
      <sheetData sheetId="1" refreshError="1">
        <row r="2">
          <cell r="A2" t="str">
            <v>PAGOS POR NUMERALES CON RECURSOS DE LA NACION</v>
          </cell>
        </row>
        <row r="57">
          <cell r="A57" t="str">
            <v>PAGOS POR NUMERALES CON RECURSOS DE LA NACION</v>
          </cell>
        </row>
        <row r="58">
          <cell r="A58" t="str">
            <v>Participación  porcentual en el PIB</v>
          </cell>
        </row>
        <row r="60">
          <cell r="AD60" t="str">
            <v>Provisional</v>
          </cell>
          <cell r="AE60" t="str">
            <v>Proyección</v>
          </cell>
          <cell r="AH60" t="str">
            <v>Proyección</v>
          </cell>
        </row>
        <row r="61">
          <cell r="A61" t="str">
            <v>CONCEPTOS</v>
          </cell>
          <cell r="D61">
            <v>1970</v>
          </cell>
          <cell r="E61">
            <v>1971</v>
          </cell>
          <cell r="F61">
            <v>1972</v>
          </cell>
          <cell r="G61">
            <v>1973</v>
          </cell>
          <cell r="H61">
            <v>1974</v>
          </cell>
          <cell r="I61">
            <v>1975</v>
          </cell>
          <cell r="J61">
            <v>1976</v>
          </cell>
          <cell r="K61">
            <v>1977</v>
          </cell>
          <cell r="L61">
            <v>1978</v>
          </cell>
          <cell r="M61">
            <v>1979</v>
          </cell>
          <cell r="N61">
            <v>1980</v>
          </cell>
          <cell r="O61">
            <v>1981</v>
          </cell>
          <cell r="P61">
            <v>1982</v>
          </cell>
          <cell r="Q61">
            <v>1983</v>
          </cell>
          <cell r="R61">
            <v>1984</v>
          </cell>
          <cell r="S61">
            <v>1985</v>
          </cell>
          <cell r="T61">
            <v>1986</v>
          </cell>
          <cell r="U61">
            <v>1987</v>
          </cell>
          <cell r="V61">
            <v>1988</v>
          </cell>
          <cell r="W61">
            <v>1989</v>
          </cell>
          <cell r="X61">
            <v>1990</v>
          </cell>
          <cell r="Y61">
            <v>1991</v>
          </cell>
          <cell r="Z61">
            <v>1992</v>
          </cell>
          <cell r="AA61">
            <v>1993</v>
          </cell>
          <cell r="AB61">
            <v>1994</v>
          </cell>
          <cell r="AC61">
            <v>1995</v>
          </cell>
          <cell r="AD61">
            <v>1996</v>
          </cell>
          <cell r="AE61">
            <v>1997</v>
          </cell>
          <cell r="AH61">
            <v>1998</v>
          </cell>
        </row>
        <row r="62">
          <cell r="AE62" t="str">
            <v>Dic-20-96</v>
          </cell>
          <cell r="AF62" t="str">
            <v>Mayo</v>
          </cell>
          <cell r="AG62" t="str">
            <v>Junio</v>
          </cell>
          <cell r="AH62" t="str">
            <v>Junio 19/97</v>
          </cell>
        </row>
        <row r="64">
          <cell r="A64" t="str">
            <v>FUNCIONAMIENTO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7.4717756753315559E-2</v>
          </cell>
          <cell r="X64">
            <v>7.6564750449893468</v>
          </cell>
          <cell r="Y64">
            <v>7.6111597483168465</v>
          </cell>
          <cell r="Z64">
            <v>8.7108115784324642</v>
          </cell>
          <cell r="AA64">
            <v>9.8711558603314202</v>
          </cell>
          <cell r="AB64">
            <v>10.971052220493998</v>
          </cell>
          <cell r="AC64">
            <v>11.305826926620673</v>
          </cell>
          <cell r="AD64">
            <v>11.854564493137852</v>
          </cell>
          <cell r="AE64">
            <v>11.227453632192901</v>
          </cell>
          <cell r="AF64">
            <v>11.699139483072669</v>
          </cell>
          <cell r="AG64">
            <v>11.736057167008886</v>
          </cell>
          <cell r="AH64">
            <v>14.350810631233587</v>
          </cell>
        </row>
        <row r="65">
          <cell r="A65" t="str">
            <v>1.</v>
          </cell>
          <cell r="B65" t="str">
            <v>SERVICIOS PERSONALES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1.9075557764744473E-2</v>
          </cell>
          <cell r="X65">
            <v>2.2280014476875309</v>
          </cell>
          <cell r="Y65">
            <v>2.1564038648102222</v>
          </cell>
          <cell r="Z65">
            <v>2.3803940430634931</v>
          </cell>
          <cell r="AA65">
            <v>2.6733395431802749</v>
          </cell>
          <cell r="AB65">
            <v>2.8612203326876591</v>
          </cell>
          <cell r="AC65">
            <v>2.8616240158446526</v>
          </cell>
          <cell r="AD65">
            <v>2.8676650568199444</v>
          </cell>
          <cell r="AE65">
            <v>2.5449225940506555</v>
          </cell>
          <cell r="AF65">
            <v>2.7420081483334879</v>
          </cell>
          <cell r="AG65">
            <v>3.4323097794304944</v>
          </cell>
          <cell r="AH65">
            <v>3.110039784013146</v>
          </cell>
        </row>
        <row r="66">
          <cell r="B66" t="str">
            <v>1.1.</v>
          </cell>
          <cell r="C66" t="str">
            <v>Vigencia</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1.8941722850918486E-2</v>
          </cell>
          <cell r="X66">
            <v>2.2168927990448148</v>
          </cell>
          <cell r="Y66">
            <v>2.1413052230820502</v>
          </cell>
          <cell r="Z66">
            <v>2.3563885732943333</v>
          </cell>
          <cell r="AA66">
            <v>2.6510509360760666</v>
          </cell>
          <cell r="AB66">
            <v>2.8372353767274534</v>
          </cell>
          <cell r="AC66">
            <v>2.8424985675835219</v>
          </cell>
          <cell r="AD66">
            <v>2.8475771123963862</v>
          </cell>
          <cell r="AE66">
            <v>2.5220570082624341</v>
          </cell>
          <cell r="AF66">
            <v>2.7190896633391852</v>
          </cell>
          <cell r="AG66">
            <v>3.4131742264909302</v>
          </cell>
          <cell r="AH66">
            <v>3.030620645646759</v>
          </cell>
        </row>
        <row r="67">
          <cell r="B67" t="str">
            <v>1.2.</v>
          </cell>
          <cell r="C67" t="str">
            <v>Reservas de apropiación</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4.2419409967964401E-3</v>
          </cell>
          <cell r="Y67">
            <v>3.7117811820392014E-3</v>
          </cell>
          <cell r="Z67">
            <v>1.3432619631962932E-3</v>
          </cell>
          <cell r="AA67">
            <v>9.4379308530271305E-3</v>
          </cell>
          <cell r="AB67">
            <v>7.9515734760171163E-3</v>
          </cell>
          <cell r="AC67">
            <v>1.1565271839548582E-2</v>
          </cell>
          <cell r="AD67">
            <v>5.1363682713265078E-3</v>
          </cell>
          <cell r="AE67">
            <v>5.6713854514091533E-3</v>
          </cell>
          <cell r="AF67">
            <v>5.6845061206340624E-3</v>
          </cell>
          <cell r="AG67">
            <v>5.9117819235819631E-3</v>
          </cell>
          <cell r="AH67">
            <v>7.3942830335510827E-3</v>
          </cell>
        </row>
        <row r="68">
          <cell r="B68" t="str">
            <v>1.3.</v>
          </cell>
          <cell r="C68" t="str">
            <v>Reservas de Tesorería</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1.3383491382598658E-4</v>
          </cell>
          <cell r="X68">
            <v>6.8667076459198737E-3</v>
          </cell>
          <cell r="Y68">
            <v>1.1386860546132581E-2</v>
          </cell>
          <cell r="Z68">
            <v>2.2662207805963515E-2</v>
          </cell>
          <cell r="AA68">
            <v>1.2850676251180805E-2</v>
          </cell>
          <cell r="AB68">
            <v>1.6033382484188619E-2</v>
          </cell>
          <cell r="AC68">
            <v>7.5601764215825831E-3</v>
          </cell>
          <cell r="AD68">
            <v>1.4951576152231539E-2</v>
          </cell>
          <cell r="AE68">
            <v>1.719420033681188E-2</v>
          </cell>
          <cell r="AF68">
            <v>1.7233978873668346E-2</v>
          </cell>
          <cell r="AG68">
            <v>1.3223771015982044E-2</v>
          </cell>
          <cell r="AH68">
            <v>7.2024855332835813E-2</v>
          </cell>
        </row>
        <row r="69">
          <cell r="A69" t="str">
            <v>2.</v>
          </cell>
          <cell r="B69" t="str">
            <v>GASTOS GENERALES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4.6307447524307653E-3</v>
          </cell>
          <cell r="X69">
            <v>0.38863660205331962</v>
          </cell>
          <cell r="Y69">
            <v>0.54205724366864072</v>
          </cell>
          <cell r="Z69">
            <v>0.63689743443504254</v>
          </cell>
          <cell r="AA69">
            <v>0.74322553299691607</v>
          </cell>
          <cell r="AB69">
            <v>0.88780433561698868</v>
          </cell>
          <cell r="AC69">
            <v>0.82361073382200245</v>
          </cell>
          <cell r="AD69">
            <v>0.7889598244003444</v>
          </cell>
          <cell r="AE69">
            <v>0.70991342333035856</v>
          </cell>
          <cell r="AF69">
            <v>0.71315377572566097</v>
          </cell>
          <cell r="AG69">
            <v>0.79635532023887867</v>
          </cell>
          <cell r="AH69">
            <v>0.78880043003509959</v>
          </cell>
        </row>
        <row r="70">
          <cell r="B70" t="str">
            <v>2.1.</v>
          </cell>
          <cell r="C70" t="str">
            <v>Vigencia</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3.273948783867062E-3</v>
          </cell>
          <cell r="X70">
            <v>0.2993972351956351</v>
          </cell>
          <cell r="Y70">
            <v>0.42874121343462052</v>
          </cell>
          <cell r="Z70">
            <v>0.53327817696088331</v>
          </cell>
          <cell r="AA70">
            <v>0.59333014357574598</v>
          </cell>
          <cell r="AB70">
            <v>0.70127861969283811</v>
          </cell>
          <cell r="AC70">
            <v>0.70265543197237768</v>
          </cell>
          <cell r="AD70">
            <v>0.63735869306619441</v>
          </cell>
          <cell r="AE70">
            <v>0.52707875901588241</v>
          </cell>
          <cell r="AF70">
            <v>0.5303472773065403</v>
          </cell>
          <cell r="AG70">
            <v>0.61951811949717095</v>
          </cell>
          <cell r="AH70">
            <v>0.58013859440429671</v>
          </cell>
        </row>
        <row r="71">
          <cell r="B71" t="str">
            <v>2.2.</v>
          </cell>
          <cell r="C71" t="str">
            <v>Reservas de apropiación</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5.1536415491265079E-2</v>
          </cell>
          <cell r="Y71">
            <v>4.7609119411925818E-2</v>
          </cell>
          <cell r="Z71">
            <v>7.3033500902726159E-2</v>
          </cell>
          <cell r="AA71">
            <v>0.10265950162333781</v>
          </cell>
          <cell r="AB71">
            <v>0.13656417053740125</v>
          </cell>
          <cell r="AC71">
            <v>9.3306082673150978E-2</v>
          </cell>
          <cell r="AD71">
            <v>5.9067034645558618E-2</v>
          </cell>
          <cell r="AE71">
            <v>6.9581597949399859E-2</v>
          </cell>
          <cell r="AF71">
            <v>7.362788880059358E-2</v>
          </cell>
          <cell r="AG71">
            <v>6.0094641733916189E-2</v>
          </cell>
          <cell r="AH71">
            <v>7.0909617451419674E-2</v>
          </cell>
        </row>
        <row r="72">
          <cell r="B72" t="str">
            <v>2.3.</v>
          </cell>
          <cell r="C72" t="str">
            <v>Reservas de Tesorería</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1.3567959685637032E-3</v>
          </cell>
          <cell r="X72">
            <v>3.7702951366419483E-2</v>
          </cell>
          <cell r="Y72">
            <v>6.5706910822094358E-2</v>
          </cell>
          <cell r="Z72">
            <v>3.0585756571433056E-2</v>
          </cell>
          <cell r="AA72">
            <v>4.7235887797832221E-2</v>
          </cell>
          <cell r="AB72">
            <v>4.996154538674942E-2</v>
          </cell>
          <cell r="AC72">
            <v>2.764921917647371E-2</v>
          </cell>
          <cell r="AD72">
            <v>9.253409668859125E-2</v>
          </cell>
          <cell r="AE72">
            <v>0.11325306636507618</v>
          </cell>
          <cell r="AF72">
            <v>0.10917860961852724</v>
          </cell>
          <cell r="AG72">
            <v>0.11674255900779155</v>
          </cell>
          <cell r="AH72">
            <v>0.13775221817938316</v>
          </cell>
        </row>
        <row r="73">
          <cell r="A73" t="str">
            <v>3.</v>
          </cell>
          <cell r="B73" t="str">
            <v>TRANSFERENCIAS</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5.101145423614032E-2</v>
          </cell>
          <cell r="X73">
            <v>5.0398369952484954</v>
          </cell>
          <cell r="Y73">
            <v>4.9126986398379833</v>
          </cell>
          <cell r="Z73">
            <v>5.6935201009339291</v>
          </cell>
          <cell r="AA73">
            <v>6.4545907841542309</v>
          </cell>
          <cell r="AB73">
            <v>7.22202755218935</v>
          </cell>
          <cell r="AC73">
            <v>7.6205921769540179</v>
          </cell>
          <cell r="AD73">
            <v>8.1979396119175636</v>
          </cell>
          <cell r="AE73">
            <v>7.9726176148118872</v>
          </cell>
          <cell r="AF73">
            <v>8.2439775590135191</v>
          </cell>
          <cell r="AG73">
            <v>7.507392067339512</v>
          </cell>
          <cell r="AH73">
            <v>10.451970417185343</v>
          </cell>
        </row>
        <row r="74">
          <cell r="B74" t="str">
            <v>3.1.</v>
          </cell>
          <cell r="C74" t="str">
            <v>Vigencia</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4.7329830568666645E-2</v>
          </cell>
          <cell r="X74">
            <v>4.5285122168039118</v>
          </cell>
          <cell r="Y74">
            <v>4.5410746505885822</v>
          </cell>
          <cell r="Z74">
            <v>5.3250128566432231</v>
          </cell>
          <cell r="AA74">
            <v>6.2599219988494106</v>
          </cell>
          <cell r="AB74">
            <v>7.0581665132607192</v>
          </cell>
          <cell r="AC74">
            <v>7.1861983149864459</v>
          </cell>
          <cell r="AD74">
            <v>7.6482947941045261</v>
          </cell>
          <cell r="AE74">
            <v>7.3343616965501264</v>
          </cell>
          <cell r="AF74">
            <v>7.5919737300023815</v>
          </cell>
          <cell r="AG74">
            <v>6.9371497080631315</v>
          </cell>
          <cell r="AH74">
            <v>9.0192630723144518</v>
          </cell>
        </row>
        <row r="75">
          <cell r="B75" t="str">
            <v>3.2.</v>
          </cell>
          <cell r="C75" t="str">
            <v>Reservas de apropiación</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0.13811168431750609</v>
          </cell>
          <cell r="Y75">
            <v>0.25847944787902766</v>
          </cell>
          <cell r="Z75">
            <v>0.13305622974599643</v>
          </cell>
          <cell r="AA75">
            <v>0.14216858560861667</v>
          </cell>
          <cell r="AB75">
            <v>4.4668151182149292E-2</v>
          </cell>
          <cell r="AC75">
            <v>0.17729058050923077</v>
          </cell>
          <cell r="AD75">
            <v>0.1604367442073816</v>
          </cell>
          <cell r="AE75">
            <v>0.18825578863009287</v>
          </cell>
          <cell r="AF75">
            <v>0.20401060855164466</v>
          </cell>
          <cell r="AG75">
            <v>0.11353986483907955</v>
          </cell>
          <cell r="AH75">
            <v>0.64367262520571822</v>
          </cell>
        </row>
        <row r="76">
          <cell r="B76" t="str">
            <v>3.3.</v>
          </cell>
          <cell r="C76" t="str">
            <v>Reservas de Tesorería</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3.6816236674736716E-3</v>
          </cell>
          <cell r="X76">
            <v>0.37321309412707715</v>
          </cell>
          <cell r="Y76">
            <v>0.11314454137037359</v>
          </cell>
          <cell r="Z76">
            <v>0.23545101454470946</v>
          </cell>
          <cell r="AA76">
            <v>5.2500199696203884E-2</v>
          </cell>
          <cell r="AB76">
            <v>0.11919288774648268</v>
          </cell>
          <cell r="AC76">
            <v>0.25710328145834044</v>
          </cell>
          <cell r="AD76">
            <v>0.38920807360565463</v>
          </cell>
          <cell r="AE76">
            <v>0.45000012963166741</v>
          </cell>
          <cell r="AF76">
            <v>0.44799322045949397</v>
          </cell>
          <cell r="AG76">
            <v>0.4567024944373021</v>
          </cell>
          <cell r="AH76">
            <v>0.78903471966517358</v>
          </cell>
        </row>
        <row r="78">
          <cell r="A78" t="str">
            <v>SERVICIO DE LA DEUDA</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3.243247722341356E-2</v>
          </cell>
          <cell r="X78">
            <v>2.8002653929020198</v>
          </cell>
          <cell r="Y78">
            <v>3.9073623255963024</v>
          </cell>
          <cell r="Z78">
            <v>3.6726332988417405</v>
          </cell>
          <cell r="AA78">
            <v>3.3759206761124401</v>
          </cell>
          <cell r="AB78">
            <v>4.378022430561769</v>
          </cell>
          <cell r="AC78">
            <v>3.6226349407890233</v>
          </cell>
          <cell r="AD78">
            <v>5.5367601824783037</v>
          </cell>
          <cell r="AE78">
            <v>6.3780580830529923</v>
          </cell>
          <cell r="AF78">
            <v>6.5916811132825517</v>
          </cell>
          <cell r="AG78">
            <v>6.5824088486012204</v>
          </cell>
          <cell r="AH78">
            <v>11.215176321052873</v>
          </cell>
        </row>
        <row r="79">
          <cell r="A79" t="str">
            <v>1.</v>
          </cell>
          <cell r="B79" t="str">
            <v>INTERNA</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5.8618079612510789E-3</v>
          </cell>
          <cell r="X79">
            <v>0.22500502023865587</v>
          </cell>
          <cell r="Y79">
            <v>1.2037298751625858</v>
          </cell>
          <cell r="Z79">
            <v>0.58062011538841063</v>
          </cell>
          <cell r="AA79">
            <v>0.76374710797025547</v>
          </cell>
          <cell r="AB79">
            <v>2.0054741113063992</v>
          </cell>
          <cell r="AC79">
            <v>1.9022614064212062</v>
          </cell>
          <cell r="AD79">
            <v>3.8609455490687581</v>
          </cell>
          <cell r="AE79">
            <v>4.4091871115010939</v>
          </cell>
          <cell r="AF79">
            <v>4.7619919844854488</v>
          </cell>
          <cell r="AG79">
            <v>4.7784989054518157</v>
          </cell>
          <cell r="AH79">
            <v>8.1067834281473292</v>
          </cell>
        </row>
        <row r="80">
          <cell r="B80" t="str">
            <v>1.1.</v>
          </cell>
          <cell r="C80" t="str">
            <v>Vigencia</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5.8618079612510789E-3</v>
          </cell>
          <cell r="X80">
            <v>0.21694369848075859</v>
          </cell>
          <cell r="Y80">
            <v>1.158334867523519</v>
          </cell>
          <cell r="Z80">
            <v>0.54687645582133892</v>
          </cell>
          <cell r="AA80">
            <v>0.74075496615790093</v>
          </cell>
          <cell r="AB80">
            <v>1.9704061291355004</v>
          </cell>
          <cell r="AC80">
            <v>1.779676688316411</v>
          </cell>
          <cell r="AD80">
            <v>3.8295838941765794</v>
          </cell>
          <cell r="AE80">
            <v>4.4091871115010939</v>
          </cell>
          <cell r="AF80">
            <v>4.7619919844854488</v>
          </cell>
          <cell r="AG80">
            <v>4.7749510333022211</v>
          </cell>
          <cell r="AH80">
            <v>7.6779349395198437</v>
          </cell>
        </row>
        <row r="81">
          <cell r="B81" t="str">
            <v>1.2.</v>
          </cell>
          <cell r="C81" t="str">
            <v>Reservas de apropiación</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8.7649863641582788E-3</v>
          </cell>
          <cell r="Z81">
            <v>0</v>
          </cell>
          <cell r="AA81">
            <v>0</v>
          </cell>
          <cell r="AB81">
            <v>0</v>
          </cell>
          <cell r="AC81">
            <v>0</v>
          </cell>
          <cell r="AD81">
            <v>0</v>
          </cell>
          <cell r="AE81">
            <v>0</v>
          </cell>
          <cell r="AF81">
            <v>0</v>
          </cell>
          <cell r="AG81">
            <v>1.8349200927163104E-4</v>
          </cell>
          <cell r="AH81">
            <v>0</v>
          </cell>
        </row>
        <row r="82">
          <cell r="B82" t="str">
            <v>1.3.</v>
          </cell>
          <cell r="C82" t="str">
            <v>Reservas de Tesorería</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8.0613217578972482E-3</v>
          </cell>
          <cell r="Y82">
            <v>3.6630021274908428E-2</v>
          </cell>
          <cell r="Z82">
            <v>3.374365956707167E-2</v>
          </cell>
          <cell r="AA82">
            <v>2.2992141812354514E-2</v>
          </cell>
          <cell r="AB82">
            <v>3.5067982170898529E-2</v>
          </cell>
          <cell r="AC82">
            <v>0.12258471810479574</v>
          </cell>
          <cell r="AD82">
            <v>3.1361654892178382E-2</v>
          </cell>
          <cell r="AE82">
            <v>0</v>
          </cell>
          <cell r="AF82">
            <v>0</v>
          </cell>
          <cell r="AG82">
            <v>3.3643801403222115E-3</v>
          </cell>
          <cell r="AH82">
            <v>0.42884848862748448</v>
          </cell>
        </row>
        <row r="83">
          <cell r="A83" t="str">
            <v>2.</v>
          </cell>
          <cell r="B83" t="str">
            <v>EXTERNA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2.6570669262162484E-2</v>
          </cell>
          <cell r="X83">
            <v>2.5752603726633643</v>
          </cell>
          <cell r="Y83">
            <v>2.7036324504337164</v>
          </cell>
          <cell r="Z83">
            <v>3.0920131834533295</v>
          </cell>
          <cell r="AA83">
            <v>2.6121735681421847</v>
          </cell>
          <cell r="AB83">
            <v>2.3725483192553698</v>
          </cell>
          <cell r="AC83">
            <v>1.7203735343678166</v>
          </cell>
          <cell r="AD83">
            <v>1.6758146334095465</v>
          </cell>
          <cell r="AE83">
            <v>1.9688709715518984</v>
          </cell>
          <cell r="AF83">
            <v>1.8296891287971035</v>
          </cell>
          <cell r="AG83">
            <v>1.8039099431494048</v>
          </cell>
          <cell r="AH83">
            <v>3.1083928929055431</v>
          </cell>
        </row>
        <row r="84">
          <cell r="B84" t="str">
            <v>2.1.</v>
          </cell>
          <cell r="C84" t="str">
            <v>Vigencia</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2.6570669262162484E-2</v>
          </cell>
          <cell r="X84">
            <v>2.4827687760633439</v>
          </cell>
          <cell r="Y84">
            <v>2.3717290928684984</v>
          </cell>
          <cell r="Z84">
            <v>2.9694648310983207</v>
          </cell>
          <cell r="AA84">
            <v>2.5868557263951413</v>
          </cell>
          <cell r="AB84">
            <v>2.2223976475814897</v>
          </cell>
          <cell r="AC84">
            <v>1.6947755357678469</v>
          </cell>
          <cell r="AD84">
            <v>1.662730071257261</v>
          </cell>
          <cell r="AE84">
            <v>1.9688709715518984</v>
          </cell>
          <cell r="AF84">
            <v>1.8296891287971035</v>
          </cell>
          <cell r="AG84">
            <v>1.7654823951279861</v>
          </cell>
          <cell r="AH84">
            <v>2.8025171306436141</v>
          </cell>
        </row>
        <row r="85">
          <cell r="B85" t="str">
            <v>2.2.</v>
          </cell>
          <cell r="C85" t="str">
            <v>Reservas de apropiación</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3.0448800456358543E-3</v>
          </cell>
          <cell r="Z85">
            <v>0</v>
          </cell>
          <cell r="AA85">
            <v>0</v>
          </cell>
          <cell r="AB85">
            <v>0</v>
          </cell>
          <cell r="AC85">
            <v>0</v>
          </cell>
          <cell r="AD85">
            <v>0</v>
          </cell>
          <cell r="AE85">
            <v>0</v>
          </cell>
          <cell r="AF85">
            <v>0</v>
          </cell>
          <cell r="AG85">
            <v>2.3863135805775619E-4</v>
          </cell>
          <cell r="AH85">
            <v>0</v>
          </cell>
        </row>
        <row r="86">
          <cell r="B86" t="str">
            <v>2.3.</v>
          </cell>
          <cell r="C86" t="str">
            <v>Reservas de Tesorería</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9.2491596600020501E-2</v>
          </cell>
          <cell r="Y86">
            <v>0.32885847751958203</v>
          </cell>
          <cell r="Z86">
            <v>0.12254835235500931</v>
          </cell>
          <cell r="AA86">
            <v>2.5317841747043459E-2</v>
          </cell>
          <cell r="AB86">
            <v>0.15015067167387955</v>
          </cell>
          <cell r="AC86">
            <v>2.5597998599969887E-2</v>
          </cell>
          <cell r="AD86">
            <v>1.308456215228531E-2</v>
          </cell>
          <cell r="AE86">
            <v>0</v>
          </cell>
          <cell r="AF86">
            <v>0</v>
          </cell>
          <cell r="AG86">
            <v>3.8188916663360752E-2</v>
          </cell>
          <cell r="AH86">
            <v>0.30587576226192892</v>
          </cell>
        </row>
        <row r="88">
          <cell r="A88" t="str">
            <v>INVERSION</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2.1829278234710266E-2</v>
          </cell>
          <cell r="X88">
            <v>2.1678382649659711</v>
          </cell>
          <cell r="Y88">
            <v>2.6587976397492286</v>
          </cell>
          <cell r="Z88">
            <v>2.8689222086327955</v>
          </cell>
          <cell r="AA88">
            <v>2.4535477993924362</v>
          </cell>
          <cell r="AB88">
            <v>2.431688959856845</v>
          </cell>
          <cell r="AC88">
            <v>2.7307480798130963</v>
          </cell>
          <cell r="AD88">
            <v>3.1488231010274066</v>
          </cell>
          <cell r="AE88">
            <v>3.2185562546703403</v>
          </cell>
          <cell r="AF88">
            <v>3.1715934942902742</v>
          </cell>
          <cell r="AG88">
            <v>3.7055293812359529</v>
          </cell>
          <cell r="AH88">
            <v>1.9741328087696317</v>
          </cell>
        </row>
        <row r="89">
          <cell r="B89" t="str">
            <v>1.1.</v>
          </cell>
          <cell r="C89" t="str">
            <v>Vigencia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1.6463320067181791E-2</v>
          </cell>
          <cell r="X89">
            <v>1.4877514432629979</v>
          </cell>
          <cell r="Y89">
            <v>1.9429573925247852</v>
          </cell>
          <cell r="Z89">
            <v>2.235181409785775</v>
          </cell>
          <cell r="AA89">
            <v>1.601247810495245</v>
          </cell>
          <cell r="AB89">
            <v>1.6850029573378074</v>
          </cell>
          <cell r="AC89">
            <v>1.9121020194272891</v>
          </cell>
          <cell r="AD89">
            <v>1.8860506810747892</v>
          </cell>
          <cell r="AE89">
            <v>1.5054377603796076</v>
          </cell>
          <cell r="AF89">
            <v>1.4290667926762268</v>
          </cell>
          <cell r="AG89">
            <v>1.9695426112141126</v>
          </cell>
          <cell r="AH89">
            <v>0.33074146139510602</v>
          </cell>
        </row>
        <row r="90">
          <cell r="B90" t="str">
            <v>1.2.</v>
          </cell>
          <cell r="C90" t="str">
            <v>Reservas de apropiación</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0.21829065496045555</v>
          </cell>
          <cell r="Y90">
            <v>0.50212701448444486</v>
          </cell>
          <cell r="Z90">
            <v>0.46193201203071588</v>
          </cell>
          <cell r="AA90">
            <v>0.60421456415993469</v>
          </cell>
          <cell r="AB90">
            <v>0.5300450826214157</v>
          </cell>
          <cell r="AC90">
            <v>0.58928348121633634</v>
          </cell>
          <cell r="AD90">
            <v>0.61169815377892489</v>
          </cell>
          <cell r="AE90">
            <v>0.84003120954411703</v>
          </cell>
          <cell r="AF90">
            <v>0.90771637418378837</v>
          </cell>
          <cell r="AG90">
            <v>0.87948543134738233</v>
          </cell>
          <cell r="AH90">
            <v>0.83257474825113809</v>
          </cell>
        </row>
        <row r="91">
          <cell r="B91" t="str">
            <v>1.3.</v>
          </cell>
          <cell r="C91" t="str">
            <v>Reservas de Tesorería</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5.3659581675284743E-3</v>
          </cell>
          <cell r="X91">
            <v>0.46179616674251822</v>
          </cell>
          <cell r="Y91">
            <v>0.21371323273999837</v>
          </cell>
          <cell r="Z91">
            <v>0.17180878681630526</v>
          </cell>
          <cell r="AA91">
            <v>0.24808542473725662</v>
          </cell>
          <cell r="AB91">
            <v>0.21664091989762208</v>
          </cell>
          <cell r="AC91">
            <v>0.22936257916947103</v>
          </cell>
          <cell r="AD91">
            <v>0.65107426617369268</v>
          </cell>
          <cell r="AE91">
            <v>0.87308728474661623</v>
          </cell>
          <cell r="AF91">
            <v>0.83481032743025951</v>
          </cell>
          <cell r="AG91">
            <v>0.85650133867445843</v>
          </cell>
          <cell r="AH91">
            <v>0.81081659912338766</v>
          </cell>
        </row>
        <row r="93">
          <cell r="A93" t="str">
            <v>OTROS</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6.0869119130798899E-3</v>
          </cell>
          <cell r="X93">
            <v>0.59659517576569887</v>
          </cell>
          <cell r="Y93">
            <v>0.45989883452738484</v>
          </cell>
          <cell r="Z93">
            <v>0.36417449064547558</v>
          </cell>
          <cell r="AA93">
            <v>0.27684833910994011</v>
          </cell>
          <cell r="AB93">
            <v>0.21210991852253427</v>
          </cell>
          <cell r="AC93">
            <v>0.16667584165257801</v>
          </cell>
          <cell r="AD93">
            <v>0.13565093520757607</v>
          </cell>
          <cell r="AE93">
            <v>0.10864484063082802</v>
          </cell>
          <cell r="AF93">
            <v>0.10889709122017202</v>
          </cell>
          <cell r="AG93">
            <v>0</v>
          </cell>
          <cell r="AH93">
            <v>0</v>
          </cell>
        </row>
        <row r="94">
          <cell r="B94" t="str">
            <v>DEVOLUCION DE IMPUESTOS</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row>
        <row r="95">
          <cell r="B95" t="str">
            <v>PREPAGO DEUDA</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row>
        <row r="96">
          <cell r="X96">
            <v>0</v>
          </cell>
          <cell r="Y96">
            <v>0</v>
          </cell>
          <cell r="Z96">
            <v>0</v>
          </cell>
          <cell r="AA96">
            <v>0</v>
          </cell>
          <cell r="AB96">
            <v>0</v>
          </cell>
          <cell r="AC96">
            <v>0</v>
          </cell>
          <cell r="AD96">
            <v>0</v>
          </cell>
          <cell r="AE96">
            <v>0</v>
          </cell>
          <cell r="AF96">
            <v>0</v>
          </cell>
          <cell r="AG96">
            <v>0</v>
          </cell>
          <cell r="AH96">
            <v>0</v>
          </cell>
        </row>
        <row r="97">
          <cell r="B97" t="str">
            <v>TESOROS</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row>
        <row r="98">
          <cell r="B98" t="str">
            <v>RECOMPRA TESOROS</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row>
        <row r="99">
          <cell r="B99" t="str">
            <v>ORO Y PLATINO</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0">
          <cell r="X100">
            <v>0</v>
          </cell>
          <cell r="Y100">
            <v>0</v>
          </cell>
          <cell r="Z100">
            <v>0</v>
          </cell>
          <cell r="AA100">
            <v>0</v>
          </cell>
          <cell r="AB100">
            <v>0</v>
          </cell>
          <cell r="AC100">
            <v>0</v>
          </cell>
          <cell r="AD100">
            <v>0</v>
          </cell>
          <cell r="AE100">
            <v>0</v>
          </cell>
          <cell r="AF100">
            <v>0</v>
          </cell>
          <cell r="AG100">
            <v>0</v>
          </cell>
          <cell r="AH100">
            <v>0</v>
          </cell>
        </row>
        <row r="101">
          <cell r="A101" t="str">
            <v>TOTAL</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0.13506642412451927</v>
          </cell>
          <cell r="X101">
            <v>12.62457870285734</v>
          </cell>
          <cell r="Y101">
            <v>14.177319713662376</v>
          </cell>
          <cell r="Z101">
            <v>15.252367085907</v>
          </cell>
          <cell r="AA101">
            <v>15.700624335836299</v>
          </cell>
          <cell r="AB101">
            <v>17.780763610912611</v>
          </cell>
          <cell r="AC101">
            <v>17.659209947222791</v>
          </cell>
          <cell r="AD101">
            <v>20.540147776643565</v>
          </cell>
          <cell r="AE101">
            <v>20.824067969916236</v>
          </cell>
          <cell r="AF101">
            <v>21.462414090645495</v>
          </cell>
          <cell r="AG101">
            <v>22.023995396846058</v>
          </cell>
          <cell r="AH101">
            <v>27.540119761056093</v>
          </cell>
        </row>
        <row r="102">
          <cell r="C102" t="str">
            <v>Vigencia</v>
          </cell>
          <cell r="W102">
            <v>0.11844129949404754</v>
          </cell>
          <cell r="X102">
            <v>11.232266168851462</v>
          </cell>
          <cell r="Y102">
            <v>12.584142440022056</v>
          </cell>
          <cell r="Z102">
            <v>13.96620230360387</v>
          </cell>
          <cell r="AA102">
            <v>14.433161581549511</v>
          </cell>
          <cell r="AB102">
            <v>16.474487243735805</v>
          </cell>
          <cell r="AC102">
            <v>16.117906558053892</v>
          </cell>
          <cell r="AD102">
            <v>18.511595246075736</v>
          </cell>
          <cell r="AE102">
            <v>18.266993307261046</v>
          </cell>
          <cell r="AF102">
            <v>18.862158576606884</v>
          </cell>
          <cell r="AG102">
            <v>19.47981809369556</v>
          </cell>
          <cell r="AH102">
            <v>23.44121584392407</v>
          </cell>
        </row>
        <row r="103">
          <cell r="C103" t="str">
            <v>Reservas de apropiación</v>
          </cell>
          <cell r="W103">
            <v>0</v>
          </cell>
          <cell r="X103">
            <v>0.41218069576602312</v>
          </cell>
          <cell r="Y103">
            <v>0.8237372293672317</v>
          </cell>
          <cell r="Z103">
            <v>0.66936500464263482</v>
          </cell>
          <cell r="AA103">
            <v>0.8584805822449163</v>
          </cell>
          <cell r="AB103">
            <v>0.71922897781698336</v>
          </cell>
          <cell r="AC103">
            <v>0.87144541623826666</v>
          </cell>
          <cell r="AD103">
            <v>0.83633830090319161</v>
          </cell>
          <cell r="AE103">
            <v>1.1035399815750189</v>
          </cell>
          <cell r="AF103">
            <v>1.1910393776566606</v>
          </cell>
          <cell r="AG103">
            <v>1.0594538432112894</v>
          </cell>
          <cell r="AH103">
            <v>1.554551273941827</v>
          </cell>
        </row>
        <row r="104">
          <cell r="C104" t="str">
            <v>Reservas de Tesorería</v>
          </cell>
          <cell r="W104">
            <v>1.0538212717391835E-2</v>
          </cell>
          <cell r="X104">
            <v>0.98013183823985239</v>
          </cell>
          <cell r="Y104">
            <v>0.76944004427308943</v>
          </cell>
          <cell r="Z104">
            <v>0.61679977766049232</v>
          </cell>
          <cell r="AA104">
            <v>0.40898217204187148</v>
          </cell>
          <cell r="AB104">
            <v>0.58704738935982081</v>
          </cell>
          <cell r="AC104">
            <v>0.66985797293063343</v>
          </cell>
          <cell r="AD104">
            <v>1.1922142296646336</v>
          </cell>
          <cell r="AE104">
            <v>1.4535346810801717</v>
          </cell>
          <cell r="AF104">
            <v>1.4092161363819491</v>
          </cell>
          <cell r="AG104">
            <v>1.4847234599392169</v>
          </cell>
          <cell r="AH104">
            <v>2.5443526431901935</v>
          </cell>
        </row>
        <row r="105">
          <cell r="C105" t="str">
            <v>Otros</v>
          </cell>
          <cell r="W105">
            <v>6.0869119130798899E-3</v>
          </cell>
          <cell r="X105">
            <v>0.59659517576569887</v>
          </cell>
          <cell r="Y105">
            <v>0.45989883452738484</v>
          </cell>
          <cell r="Z105">
            <v>0.36417449064547558</v>
          </cell>
          <cell r="AA105">
            <v>0.27684833910994011</v>
          </cell>
          <cell r="AB105">
            <v>0.21210991852253427</v>
          </cell>
          <cell r="AC105">
            <v>0.16667584165257801</v>
          </cell>
          <cell r="AD105">
            <v>0.13565093520757607</v>
          </cell>
          <cell r="AE105">
            <v>0.10864484063082802</v>
          </cell>
          <cell r="AF105">
            <v>0.10889709122017202</v>
          </cell>
          <cell r="AG105">
            <v>0</v>
          </cell>
          <cell r="AH105">
            <v>0</v>
          </cell>
        </row>
        <row r="107">
          <cell r="C107" t="str">
            <v xml:space="preserve">PIB </v>
          </cell>
          <cell r="D107">
            <v>132768</v>
          </cell>
          <cell r="E107">
            <v>155886</v>
          </cell>
          <cell r="F107">
            <v>189614</v>
          </cell>
          <cell r="G107">
            <v>243160</v>
          </cell>
          <cell r="H107">
            <v>322384</v>
          </cell>
          <cell r="I107">
            <v>405108</v>
          </cell>
          <cell r="J107">
            <v>532270</v>
          </cell>
          <cell r="K107">
            <v>716029</v>
          </cell>
          <cell r="L107">
            <v>909487</v>
          </cell>
          <cell r="M107">
            <v>1188817</v>
          </cell>
          <cell r="N107">
            <v>1579130</v>
          </cell>
          <cell r="O107">
            <v>1982773</v>
          </cell>
          <cell r="P107">
            <v>2497298</v>
          </cell>
          <cell r="Q107">
            <v>3054137</v>
          </cell>
          <cell r="R107">
            <v>3856584</v>
          </cell>
          <cell r="S107">
            <v>4965883</v>
          </cell>
          <cell r="T107">
            <v>6787956</v>
          </cell>
          <cell r="U107">
            <v>8824408</v>
          </cell>
          <cell r="V107">
            <v>11731348</v>
          </cell>
          <cell r="W107">
            <v>15126718</v>
          </cell>
          <cell r="X107">
            <v>20228122</v>
          </cell>
          <cell r="Y107">
            <v>26240771</v>
          </cell>
          <cell r="Z107">
            <v>33138510</v>
          </cell>
          <cell r="AA107">
            <v>43591737.045630313</v>
          </cell>
          <cell r="AB107">
            <v>56896914.977212004</v>
          </cell>
          <cell r="AC107">
            <v>72407014</v>
          </cell>
          <cell r="AD107">
            <v>88968056</v>
          </cell>
          <cell r="AE107">
            <v>111083968</v>
          </cell>
          <cell r="AF107">
            <v>110827570</v>
          </cell>
          <cell r="AG107">
            <v>108996572</v>
          </cell>
          <cell r="AH107">
            <v>132837529</v>
          </cell>
        </row>
        <row r="108">
          <cell r="A108" t="str">
            <v>C:\CARLOSJ\PRES9194\PAGOS.XLS</v>
          </cell>
          <cell r="AD108" t="str">
            <v>Rango REZ 2</v>
          </cell>
        </row>
      </sheetData>
      <sheetData sheetId="2" refreshError="1">
        <row r="1">
          <cell r="A1" t="str">
            <v>PAGOS REZAGO POR NUMERALES CON RECURSOS DE LA NACION</v>
          </cell>
          <cell r="O1" t="str">
            <v>PAGOS REZAGO POR NUMERALES CON RECURSOS DE LA NACION</v>
          </cell>
          <cell r="AC1" t="str">
            <v>PAGOS REZAGO POR NUMERALES CON RECURSOS DE LA NACION</v>
          </cell>
        </row>
        <row r="2">
          <cell r="A2" t="str">
            <v>Clasificación anterior al Decreto 568 de 1996</v>
          </cell>
          <cell r="O2" t="str">
            <v>Clasificación anterior al Decreto 568 de 1996</v>
          </cell>
          <cell r="AC2" t="str">
            <v>Clasificación FMI</v>
          </cell>
        </row>
        <row r="3">
          <cell r="A3" t="str">
            <v>Millones de pesos</v>
          </cell>
          <cell r="O3" t="str">
            <v>Participación porcentual en el PIB</v>
          </cell>
          <cell r="AC3" t="str">
            <v>Millones de pesos</v>
          </cell>
        </row>
        <row r="4">
          <cell r="A4" t="str">
            <v>Millones de pesos</v>
          </cell>
        </row>
        <row r="5">
          <cell r="A5" t="str">
            <v xml:space="preserve"> </v>
          </cell>
          <cell r="O5" t="str">
            <v xml:space="preserve"> </v>
          </cell>
          <cell r="AC5" t="str">
            <v xml:space="preserve"> </v>
          </cell>
        </row>
        <row r="6">
          <cell r="A6" t="str">
            <v>CONCEPTOS</v>
          </cell>
          <cell r="D6">
            <v>1990</v>
          </cell>
          <cell r="E6">
            <v>1991</v>
          </cell>
          <cell r="F6">
            <v>1992</v>
          </cell>
          <cell r="G6">
            <v>1993</v>
          </cell>
          <cell r="H6">
            <v>1994</v>
          </cell>
          <cell r="I6">
            <v>1995</v>
          </cell>
          <cell r="J6">
            <v>1996</v>
          </cell>
          <cell r="K6">
            <v>1997</v>
          </cell>
          <cell r="L6">
            <v>1998</v>
          </cell>
          <cell r="M6">
            <v>1999</v>
          </cell>
          <cell r="O6" t="str">
            <v>CONCEPTOS</v>
          </cell>
          <cell r="R6">
            <v>1990</v>
          </cell>
          <cell r="S6">
            <v>1991</v>
          </cell>
          <cell r="T6">
            <v>1992</v>
          </cell>
          <cell r="U6">
            <v>1993</v>
          </cell>
          <cell r="V6">
            <v>1994</v>
          </cell>
          <cell r="W6">
            <v>1995</v>
          </cell>
          <cell r="X6">
            <v>1996</v>
          </cell>
          <cell r="Y6">
            <v>1997</v>
          </cell>
          <cell r="Z6">
            <v>1998</v>
          </cell>
          <cell r="AA6">
            <v>1999</v>
          </cell>
          <cell r="AC6" t="str">
            <v>CONCEPTOS</v>
          </cell>
          <cell r="AE6" t="str">
            <v>Proyección</v>
          </cell>
          <cell r="AF6">
            <v>1990</v>
          </cell>
          <cell r="AG6">
            <v>1991</v>
          </cell>
          <cell r="AH6">
            <v>1992</v>
          </cell>
          <cell r="AI6">
            <v>1993</v>
          </cell>
          <cell r="AJ6">
            <v>1994</v>
          </cell>
          <cell r="AK6">
            <v>1995</v>
          </cell>
          <cell r="AL6">
            <v>1996</v>
          </cell>
          <cell r="AM6">
            <v>1997</v>
          </cell>
          <cell r="AN6">
            <v>1998</v>
          </cell>
        </row>
        <row r="7">
          <cell r="A7" t="str">
            <v>CONCEPTOS</v>
          </cell>
          <cell r="D7">
            <v>1970</v>
          </cell>
          <cell r="E7">
            <v>1971</v>
          </cell>
          <cell r="F7">
            <v>1972</v>
          </cell>
          <cell r="G7">
            <v>1973</v>
          </cell>
          <cell r="H7">
            <v>1974</v>
          </cell>
          <cell r="I7">
            <v>1975</v>
          </cell>
          <cell r="J7">
            <v>1976</v>
          </cell>
          <cell r="K7">
            <v>1977</v>
          </cell>
          <cell r="L7">
            <v>1978</v>
          </cell>
          <cell r="M7">
            <v>1979</v>
          </cell>
          <cell r="O7">
            <v>1981</v>
          </cell>
          <cell r="P7">
            <v>1982</v>
          </cell>
          <cell r="Q7">
            <v>1983</v>
          </cell>
          <cell r="R7">
            <v>1984</v>
          </cell>
          <cell r="S7">
            <v>1985</v>
          </cell>
          <cell r="T7">
            <v>1986</v>
          </cell>
          <cell r="U7">
            <v>1987</v>
          </cell>
          <cell r="V7">
            <v>1988</v>
          </cell>
          <cell r="W7">
            <v>1989</v>
          </cell>
          <cell r="X7">
            <v>1990</v>
          </cell>
          <cell r="Y7">
            <v>1991</v>
          </cell>
          <cell r="Z7">
            <v>1992</v>
          </cell>
          <cell r="AA7">
            <v>1993</v>
          </cell>
          <cell r="AB7">
            <v>1994</v>
          </cell>
          <cell r="AC7">
            <v>1995</v>
          </cell>
          <cell r="AD7">
            <v>1996</v>
          </cell>
          <cell r="AE7">
            <v>1997</v>
          </cell>
          <cell r="AH7">
            <v>1998</v>
          </cell>
          <cell r="AJ7" t="str">
            <v>91/90</v>
          </cell>
          <cell r="AK7" t="str">
            <v>92/91</v>
          </cell>
          <cell r="AL7" t="str">
            <v>93/92</v>
          </cell>
          <cell r="AM7" t="str">
            <v>94/93</v>
          </cell>
          <cell r="AN7" t="str">
            <v>95/94</v>
          </cell>
        </row>
        <row r="8">
          <cell r="AE8" t="str">
            <v>Dic-20-96</v>
          </cell>
          <cell r="AF8" t="str">
            <v>Mayo</v>
          </cell>
          <cell r="AG8" t="str">
            <v>cierre</v>
          </cell>
          <cell r="AH8" t="str">
            <v>Junio 19/97</v>
          </cell>
        </row>
        <row r="9">
          <cell r="A9" t="str">
            <v>FUNCIONAMIENTO</v>
          </cell>
          <cell r="D9">
            <v>123729.91899999999</v>
          </cell>
          <cell r="E9">
            <v>131214</v>
          </cell>
          <cell r="F9">
            <v>164410.74299999999</v>
          </cell>
          <cell r="G9">
            <v>159917.5</v>
          </cell>
          <cell r="H9">
            <v>213005.954</v>
          </cell>
          <cell r="I9">
            <v>415959.912794</v>
          </cell>
          <cell r="J9">
            <v>641756.74237899994</v>
          </cell>
          <cell r="K9">
            <v>835148.20726977009</v>
          </cell>
          <cell r="L9">
            <v>2285852.6821050001</v>
          </cell>
          <cell r="M9">
            <v>1485900</v>
          </cell>
          <cell r="O9" t="str">
            <v>FUNCIONAMIENTO</v>
          </cell>
          <cell r="R9">
            <v>0.81795711556387052</v>
          </cell>
          <cell r="S9">
            <v>0.64867119152237662</v>
          </cell>
          <cell r="T9">
            <v>0.62654692196353523</v>
          </cell>
          <cell r="U9">
            <v>0.48257299438025431</v>
          </cell>
          <cell r="V9">
            <v>0.48863837148089051</v>
          </cell>
          <cell r="W9">
            <v>0.73107639133087909</v>
          </cell>
          <cell r="X9">
            <v>0.88631847513971485</v>
          </cell>
          <cell r="Y9">
            <v>0.92865348121904812</v>
          </cell>
          <cell r="Z9">
            <v>2.0971785076919667</v>
          </cell>
          <cell r="AA9">
            <v>1.1185844927904371</v>
          </cell>
          <cell r="AC9" t="str">
            <v>FUNCIONAMIENTO</v>
          </cell>
          <cell r="AF9">
            <v>89140.313999999998</v>
          </cell>
          <cell r="AG9">
            <v>176964.53999999998</v>
          </cell>
          <cell r="AH9">
            <v>117818.72899999999</v>
          </cell>
          <cell r="AI9">
            <v>216205.12800000003</v>
          </cell>
          <cell r="AJ9">
            <v>319294.68099999998</v>
          </cell>
          <cell r="AK9">
            <v>646203.80228099995</v>
          </cell>
          <cell r="AL9">
            <v>839306.87954727001</v>
          </cell>
          <cell r="AM9">
            <v>1522496.2050319389</v>
          </cell>
          <cell r="AN9">
            <v>1837208.8143756536</v>
          </cell>
        </row>
        <row r="10">
          <cell r="A10" t="str">
            <v>1.</v>
          </cell>
          <cell r="B10" t="str">
            <v>SERVICIOS PERSONALES</v>
          </cell>
          <cell r="D10">
            <v>2247.0709999999999</v>
          </cell>
          <cell r="E10">
            <v>3962</v>
          </cell>
          <cell r="F10">
            <v>7955.0549999999994</v>
          </cell>
          <cell r="G10">
            <v>9715.991</v>
          </cell>
          <cell r="H10">
            <v>13646.7</v>
          </cell>
          <cell r="I10">
            <v>13848.165999999999</v>
          </cell>
          <cell r="J10">
            <v>17871.853643999999</v>
          </cell>
          <cell r="K10">
            <v>20857.09673737</v>
          </cell>
          <cell r="L10">
            <v>105498.42095899931</v>
          </cell>
          <cell r="M10">
            <v>75200</v>
          </cell>
          <cell r="O10" t="str">
            <v>1.</v>
          </cell>
          <cell r="P10" t="str">
            <v>SERVICIOS PERSONALES</v>
          </cell>
          <cell r="Q10">
            <v>0</v>
          </cell>
          <cell r="R10">
            <v>1.4854998115914245E-2</v>
          </cell>
          <cell r="S10">
            <v>1.9586593357504962E-2</v>
          </cell>
          <cell r="T10">
            <v>3.0315629826577883E-2</v>
          </cell>
          <cell r="U10">
            <v>2.9319335721491403E-2</v>
          </cell>
          <cell r="V10">
            <v>3.1305703614689886E-2</v>
          </cell>
          <cell r="W10">
            <v>2.4339045457115523E-2</v>
          </cell>
          <cell r="X10">
            <v>2.4682489522354838E-2</v>
          </cell>
          <cell r="Y10">
            <v>2.3192309250835177E-2</v>
          </cell>
          <cell r="Z10">
            <v>9.6790586183755675E-2</v>
          </cell>
          <cell r="AA10">
            <v>5.661050801389117E-2</v>
          </cell>
          <cell r="AB10">
            <v>6242190.2539999997</v>
          </cell>
          <cell r="AC10" t="str">
            <v>1.</v>
          </cell>
          <cell r="AD10" t="str">
            <v>SERVICIOS PERSONALES</v>
          </cell>
          <cell r="AE10">
            <v>12471901</v>
          </cell>
          <cell r="AF10">
            <v>3846.0649999999996</v>
          </cell>
          <cell r="AG10">
            <v>8483.9179999999997</v>
          </cell>
          <cell r="AH10">
            <v>6046.9699999999993</v>
          </cell>
          <cell r="AI10">
            <v>13236.657999999999</v>
          </cell>
          <cell r="AJ10">
            <v>9998.2980000000007</v>
          </cell>
          <cell r="AK10">
            <v>21676.194643999999</v>
          </cell>
          <cell r="AL10">
            <v>18983.184096550001</v>
          </cell>
          <cell r="AM10">
            <v>102119.67773078381</v>
          </cell>
          <cell r="AN10">
            <v>78020.920808873154</v>
          </cell>
        </row>
        <row r="11">
          <cell r="A11" t="str">
            <v>1.</v>
          </cell>
          <cell r="B11" t="str">
            <v>1.1.</v>
          </cell>
          <cell r="C11" t="str">
            <v>Reservas de apropiación</v>
          </cell>
          <cell r="D11">
            <v>858.06499999999994</v>
          </cell>
          <cell r="E11">
            <v>974</v>
          </cell>
          <cell r="F11">
            <v>445.137</v>
          </cell>
          <cell r="G11">
            <v>4114.1580000000004</v>
          </cell>
          <cell r="H11">
            <v>4524.2</v>
          </cell>
          <cell r="I11">
            <v>8374.0679999999993</v>
          </cell>
          <cell r="J11">
            <v>4569.7269999999999</v>
          </cell>
          <cell r="K11">
            <v>6443.6396408199998</v>
          </cell>
          <cell r="L11">
            <v>9822.3828690355003</v>
          </cell>
          <cell r="M11">
            <v>7001.4620601623456</v>
          </cell>
          <cell r="O11">
            <v>0</v>
          </cell>
          <cell r="P11" t="str">
            <v>1.1.</v>
          </cell>
          <cell r="Q11" t="str">
            <v>Reservas de apropiación</v>
          </cell>
          <cell r="R11">
            <v>5.6725194523590729E-3</v>
          </cell>
          <cell r="S11">
            <v>4.8150787304921333E-3</v>
          </cell>
          <cell r="T11">
            <v>1.6963564066010104E-3</v>
          </cell>
          <cell r="U11">
            <v>1.2415036161855195E-2</v>
          </cell>
          <cell r="V11">
            <v>1.0378572423632085E-2</v>
          </cell>
          <cell r="W11">
            <v>1.4717964943009525E-2</v>
          </cell>
          <cell r="X11">
            <v>6.3111662082902635E-3</v>
          </cell>
          <cell r="Y11">
            <v>7.1650855884979759E-3</v>
          </cell>
          <cell r="Z11">
            <v>9.0116438423728604E-3</v>
          </cell>
          <cell r="AA11">
            <v>5.2706957987470136E-3</v>
          </cell>
          <cell r="AB11">
            <v>1627946.0999999999</v>
          </cell>
          <cell r="AC11">
            <v>2072016.50178</v>
          </cell>
          <cell r="AD11" t="str">
            <v>1.1.</v>
          </cell>
          <cell r="AE11" t="str">
            <v>Reservas de apropiación</v>
          </cell>
          <cell r="AF11">
            <v>858.06499999999994</v>
          </cell>
          <cell r="AG11">
            <v>974</v>
          </cell>
          <cell r="AH11">
            <v>445.137</v>
          </cell>
          <cell r="AI11">
            <v>4114.1580000000004</v>
          </cell>
          <cell r="AJ11">
            <v>4524.2</v>
          </cell>
          <cell r="AK11">
            <v>8374.0679999999993</v>
          </cell>
          <cell r="AL11">
            <v>4569.7269999999999</v>
          </cell>
          <cell r="AM11">
            <v>6443.6396408199998</v>
          </cell>
          <cell r="AN11">
            <v>9822.3828690355003</v>
          </cell>
        </row>
        <row r="12">
          <cell r="B12" t="str">
            <v>1.2.</v>
          </cell>
          <cell r="C12" t="str">
            <v>Reservas de Tesorería</v>
          </cell>
          <cell r="D12">
            <v>1389.0060000000001</v>
          </cell>
          <cell r="E12">
            <v>2988</v>
          </cell>
          <cell r="F12">
            <v>7509.9179999999997</v>
          </cell>
          <cell r="G12">
            <v>5601.8329999999996</v>
          </cell>
          <cell r="H12">
            <v>9122.5</v>
          </cell>
          <cell r="I12">
            <v>5474.098</v>
          </cell>
          <cell r="J12">
            <v>13302.126644</v>
          </cell>
          <cell r="K12">
            <v>14413.457096550001</v>
          </cell>
          <cell r="L12">
            <v>95676.038089963811</v>
          </cell>
          <cell r="M12">
            <v>68198.537939837654</v>
          </cell>
          <cell r="P12" t="str">
            <v>1.2.</v>
          </cell>
          <cell r="Q12" t="str">
            <v>Reservas de Tesorería</v>
          </cell>
          <cell r="R12">
            <v>9.18247866355517E-3</v>
          </cell>
          <cell r="S12">
            <v>1.4771514627012828E-2</v>
          </cell>
          <cell r="T12">
            <v>2.8619273419976873E-2</v>
          </cell>
          <cell r="U12">
            <v>1.6904299559636207E-2</v>
          </cell>
          <cell r="V12">
            <v>2.09271311910578E-2</v>
          </cell>
          <cell r="W12">
            <v>9.6210805141059962E-3</v>
          </cell>
          <cell r="X12">
            <v>1.8371323314064575E-2</v>
          </cell>
          <cell r="Y12">
            <v>1.6027223662337199E-2</v>
          </cell>
          <cell r="Z12">
            <v>8.7778942341382823E-2</v>
          </cell>
          <cell r="AA12">
            <v>5.1339812215144151E-2</v>
          </cell>
          <cell r="AB12">
            <v>1614299.4</v>
          </cell>
          <cell r="AC12">
            <v>2058168.3357800001</v>
          </cell>
          <cell r="AD12" t="str">
            <v>1.2.</v>
          </cell>
          <cell r="AE12" t="str">
            <v>Reservas de Tesorería</v>
          </cell>
          <cell r="AF12">
            <v>1389.0060000000001</v>
          </cell>
          <cell r="AG12">
            <v>2988</v>
          </cell>
          <cell r="AH12">
            <v>7509.9179999999997</v>
          </cell>
          <cell r="AI12">
            <v>5601.8329999999996</v>
          </cell>
          <cell r="AJ12">
            <v>9122.5</v>
          </cell>
          <cell r="AK12">
            <v>5474.098</v>
          </cell>
          <cell r="AL12">
            <v>13302.126644</v>
          </cell>
          <cell r="AM12">
            <v>14413.457096550001</v>
          </cell>
          <cell r="AN12">
            <v>95676.038089963811</v>
          </cell>
        </row>
        <row r="13">
          <cell r="A13" t="str">
            <v>2.</v>
          </cell>
          <cell r="B13" t="str">
            <v>GASTOS GENERALES</v>
          </cell>
          <cell r="C13" t="str">
            <v>Reservas de apropiación</v>
          </cell>
          <cell r="D13">
            <v>18051.448</v>
          </cell>
          <cell r="E13">
            <v>29735</v>
          </cell>
          <cell r="F13">
            <v>34337.877999999997</v>
          </cell>
          <cell r="G13">
            <v>65342.004000000001</v>
          </cell>
          <cell r="H13">
            <v>106127.378</v>
          </cell>
          <cell r="I13">
            <v>87580.122344000003</v>
          </cell>
          <cell r="J13">
            <v>134876.57942200001</v>
          </cell>
          <cell r="K13">
            <v>192746.48682922003</v>
          </cell>
          <cell r="L13">
            <v>277181.22641800006</v>
          </cell>
          <cell r="M13">
            <v>301900</v>
          </cell>
          <cell r="O13" t="str">
            <v>2.</v>
          </cell>
          <cell r="P13" t="str">
            <v>GASTOS GENERALES</v>
          </cell>
          <cell r="R13">
            <v>0.11933500366900909</v>
          </cell>
          <cell r="S13">
            <v>0.14699832243448008</v>
          </cell>
          <cell r="T13">
            <v>0.13085697062788282</v>
          </cell>
          <cell r="U13">
            <v>0.19717846095071867</v>
          </cell>
          <cell r="V13">
            <v>0.24345755685053236</v>
          </cell>
          <cell r="W13">
            <v>0.15392771713383238</v>
          </cell>
          <cell r="X13">
            <v>0.18627557189694358</v>
          </cell>
          <cell r="Y13">
            <v>0.21432686369747259</v>
          </cell>
          <cell r="Z13">
            <v>0.25430270083906864</v>
          </cell>
          <cell r="AA13">
            <v>0.22727011129512956</v>
          </cell>
          <cell r="AB13">
            <v>4524.2</v>
          </cell>
          <cell r="AC13">
            <v>8374.0679999999993</v>
          </cell>
          <cell r="AD13" t="str">
            <v>1.3.</v>
          </cell>
          <cell r="AE13" t="str">
            <v>Deuda Flotante</v>
          </cell>
          <cell r="AF13">
            <v>1598.9939999999999</v>
          </cell>
          <cell r="AG13">
            <v>4521.9179999999997</v>
          </cell>
          <cell r="AH13">
            <v>-1908.085</v>
          </cell>
          <cell r="AI13">
            <v>3520.6670000000004</v>
          </cell>
          <cell r="AJ13">
            <v>-3648.402</v>
          </cell>
          <cell r="AK13">
            <v>7828.028644</v>
          </cell>
          <cell r="AL13">
            <v>1111.3304525500007</v>
          </cell>
          <cell r="AM13">
            <v>81262.580993413809</v>
          </cell>
          <cell r="AN13">
            <v>-27477.500150126158</v>
          </cell>
        </row>
        <row r="14">
          <cell r="B14" t="str">
            <v>2.1.</v>
          </cell>
          <cell r="C14" t="str">
            <v>Reservas de apropiación</v>
          </cell>
          <cell r="D14">
            <v>10424.849</v>
          </cell>
          <cell r="E14">
            <v>12493</v>
          </cell>
          <cell r="F14">
            <v>24202.214</v>
          </cell>
          <cell r="G14">
            <v>44751.06</v>
          </cell>
          <cell r="H14">
            <v>77700.800000000003</v>
          </cell>
          <cell r="I14">
            <v>67560.148344000001</v>
          </cell>
          <cell r="J14">
            <v>52550.792460999997</v>
          </cell>
          <cell r="K14">
            <v>65501.099445650005</v>
          </cell>
          <cell r="L14">
            <v>94194.583645818668</v>
          </cell>
          <cell r="M14">
            <v>102594.77227288127</v>
          </cell>
          <cell r="P14" t="str">
            <v>2.1.</v>
          </cell>
          <cell r="Q14" t="str">
            <v>Reservas de apropiación</v>
          </cell>
          <cell r="R14">
            <v>6.891687545862614E-2</v>
          </cell>
          <cell r="S14">
            <v>6.1760552956918097E-2</v>
          </cell>
          <cell r="T14">
            <v>9.2231337257582854E-2</v>
          </cell>
          <cell r="U14">
            <v>0.13504246268163533</v>
          </cell>
          <cell r="V14">
            <v>0.17824662485614076</v>
          </cell>
          <cell r="W14">
            <v>0.11874132080985193</v>
          </cell>
          <cell r="X14">
            <v>7.2576936346249551E-2</v>
          </cell>
          <cell r="Y14">
            <v>7.2834765727072079E-2</v>
          </cell>
          <cell r="Z14">
            <v>8.6419767078379922E-2</v>
          </cell>
          <cell r="AA14">
            <v>7.7233273642783026E-2</v>
          </cell>
          <cell r="AB14">
            <v>9122.5</v>
          </cell>
          <cell r="AC14" t="str">
            <v>2.</v>
          </cell>
          <cell r="AD14" t="str">
            <v>GASTOS GENERALES</v>
          </cell>
          <cell r="AE14">
            <v>19100</v>
          </cell>
          <cell r="AF14">
            <v>27666.849000000002</v>
          </cell>
          <cell r="AG14">
            <v>22628.664000000001</v>
          </cell>
          <cell r="AH14">
            <v>44793.157999999996</v>
          </cell>
          <cell r="AI14">
            <v>73177.638000000006</v>
          </cell>
          <cell r="AJ14">
            <v>97720.774000000005</v>
          </cell>
          <cell r="AK14">
            <v>149885.93530499999</v>
          </cell>
          <cell r="AL14">
            <v>179796.17984457</v>
          </cell>
          <cell r="AM14">
            <v>248487.74221783143</v>
          </cell>
          <cell r="AN14">
            <v>293499.8113729374</v>
          </cell>
        </row>
        <row r="15">
          <cell r="A15" t="str">
            <v>2.</v>
          </cell>
          <cell r="B15" t="str">
            <v>2.2.</v>
          </cell>
          <cell r="C15" t="str">
            <v>Reservas de Tesorería</v>
          </cell>
          <cell r="D15">
            <v>7626.5989999999993</v>
          </cell>
          <cell r="E15">
            <v>17242</v>
          </cell>
          <cell r="F15">
            <v>10135.664000000001</v>
          </cell>
          <cell r="G15">
            <v>20590.944</v>
          </cell>
          <cell r="H15">
            <v>28426.578000000001</v>
          </cell>
          <cell r="I15">
            <v>20019.974000000002</v>
          </cell>
          <cell r="J15">
            <v>82325.786961000005</v>
          </cell>
          <cell r="K15">
            <v>127245.38738357001</v>
          </cell>
          <cell r="L15">
            <v>182986.6427721814</v>
          </cell>
          <cell r="M15">
            <v>199305.22772711873</v>
          </cell>
          <cell r="O15">
            <v>0</v>
          </cell>
          <cell r="P15" t="str">
            <v>2.2.</v>
          </cell>
          <cell r="Q15" t="str">
            <v>Reservas de Tesorería</v>
          </cell>
          <cell r="R15">
            <v>5.0418128210382961E-2</v>
          </cell>
          <cell r="S15">
            <v>8.5237769477561981E-2</v>
          </cell>
          <cell r="T15">
            <v>3.8625633370299985E-2</v>
          </cell>
          <cell r="U15">
            <v>6.2135998269083316E-2</v>
          </cell>
          <cell r="V15">
            <v>6.5210931994391624E-2</v>
          </cell>
          <cell r="W15">
            <v>3.5186396323980441E-2</v>
          </cell>
          <cell r="X15">
            <v>0.11369863555069402</v>
          </cell>
          <cell r="Y15">
            <v>0.14149209797040049</v>
          </cell>
          <cell r="Z15">
            <v>0.16788293376068872</v>
          </cell>
          <cell r="AA15">
            <v>0.15003683765234652</v>
          </cell>
          <cell r="AB15">
            <v>505133.27799999999</v>
          </cell>
          <cell r="AC15">
            <v>596351.93934400007</v>
          </cell>
          <cell r="AD15" t="str">
            <v>2.1.</v>
          </cell>
          <cell r="AE15" t="str">
            <v>Reservas de apropiación</v>
          </cell>
          <cell r="AF15">
            <v>10424.849</v>
          </cell>
          <cell r="AG15">
            <v>12493</v>
          </cell>
          <cell r="AH15">
            <v>24202.214</v>
          </cell>
          <cell r="AI15">
            <v>44751.06</v>
          </cell>
          <cell r="AJ15">
            <v>77700.800000000003</v>
          </cell>
          <cell r="AK15">
            <v>67560.148344000001</v>
          </cell>
          <cell r="AL15">
            <v>52550.792460999997</v>
          </cell>
          <cell r="AM15">
            <v>65501.099445650005</v>
          </cell>
          <cell r="AN15">
            <v>94194.583645818668</v>
          </cell>
        </row>
        <row r="16">
          <cell r="A16" t="str">
            <v>3.</v>
          </cell>
          <cell r="B16" t="str">
            <v>TRANSFERENCIAS</v>
          </cell>
          <cell r="C16" t="str">
            <v>Vigencia</v>
          </cell>
          <cell r="D16">
            <v>103431.4</v>
          </cell>
          <cell r="E16">
            <v>97517</v>
          </cell>
          <cell r="F16">
            <v>122117.81</v>
          </cell>
          <cell r="G16">
            <v>84859.505000000005</v>
          </cell>
          <cell r="H16">
            <v>93231.876000000004</v>
          </cell>
          <cell r="I16">
            <v>314531.62445</v>
          </cell>
          <cell r="J16">
            <v>489008.30931300001</v>
          </cell>
          <cell r="K16">
            <v>621544.62370318</v>
          </cell>
          <cell r="L16">
            <v>1903173.0347280009</v>
          </cell>
          <cell r="M16">
            <v>1108800</v>
          </cell>
          <cell r="O16" t="str">
            <v>3.</v>
          </cell>
          <cell r="P16" t="str">
            <v>TRANSFERENCIAS</v>
          </cell>
          <cell r="R16">
            <v>0.68376711377894706</v>
          </cell>
          <cell r="S16">
            <v>0.48208627573039164</v>
          </cell>
          <cell r="T16">
            <v>0.46537432150907454</v>
          </cell>
          <cell r="U16">
            <v>0.25607519770804421</v>
          </cell>
          <cell r="V16">
            <v>0.21387511101566822</v>
          </cell>
          <cell r="W16">
            <v>0.55280962873993122</v>
          </cell>
          <cell r="X16">
            <v>0.67536041372041666</v>
          </cell>
          <cell r="Y16">
            <v>0.69113430827074029</v>
          </cell>
          <cell r="Z16">
            <v>1.7460852206691426</v>
          </cell>
          <cell r="AA16">
            <v>0.8347038734814165</v>
          </cell>
          <cell r="AB16">
            <v>399005.9</v>
          </cell>
          <cell r="AC16">
            <v>508771.81699999998</v>
          </cell>
          <cell r="AD16" t="str">
            <v>2.2.</v>
          </cell>
          <cell r="AE16" t="str">
            <v>Reservas de Tesorería</v>
          </cell>
          <cell r="AF16">
            <v>7626.5989999999993</v>
          </cell>
          <cell r="AG16">
            <v>17242</v>
          </cell>
          <cell r="AH16">
            <v>10135.664000000001</v>
          </cell>
          <cell r="AI16">
            <v>20590.944</v>
          </cell>
          <cell r="AJ16">
            <v>28426.578000000001</v>
          </cell>
          <cell r="AK16">
            <v>20019.974000000002</v>
          </cell>
          <cell r="AL16">
            <v>82325.786961000005</v>
          </cell>
          <cell r="AM16">
            <v>127245.38738357001</v>
          </cell>
          <cell r="AN16">
            <v>182986.6427721814</v>
          </cell>
        </row>
        <row r="17">
          <cell r="B17" t="str">
            <v>3.1.</v>
          </cell>
          <cell r="C17" t="str">
            <v>Reservas de apropiación</v>
          </cell>
          <cell r="D17">
            <v>27937.4</v>
          </cell>
          <cell r="E17">
            <v>67827</v>
          </cell>
          <cell r="F17">
            <v>44092.851999999999</v>
          </cell>
          <cell r="G17">
            <v>61973.756000000001</v>
          </cell>
          <cell r="H17">
            <v>25414.799999999999</v>
          </cell>
          <cell r="I17">
            <v>128370.81544999999</v>
          </cell>
          <cell r="J17">
            <v>142737.45243100001</v>
          </cell>
          <cell r="K17">
            <v>123754.56052803001</v>
          </cell>
          <cell r="L17">
            <v>855038.81017270719</v>
          </cell>
          <cell r="M17">
            <v>498150.72797886416</v>
          </cell>
          <cell r="P17" t="str">
            <v>3.1.</v>
          </cell>
          <cell r="Q17" t="str">
            <v>Reservas de apropiación</v>
          </cell>
          <cell r="R17">
            <v>0.18468932417513403</v>
          </cell>
          <cell r="S17">
            <v>0.3353104158655954</v>
          </cell>
          <cell r="T17">
            <v>0.16803184632036916</v>
          </cell>
          <cell r="U17">
            <v>0.18701431054081794</v>
          </cell>
          <cell r="V17">
            <v>5.8301874902109703E-2</v>
          </cell>
          <cell r="W17">
            <v>0.22561999275604708</v>
          </cell>
          <cell r="X17">
            <v>0.19713207953997386</v>
          </cell>
          <cell r="Y17">
            <v>0.13761042944317223</v>
          </cell>
          <cell r="Z17">
            <v>0.7844639464190738</v>
          </cell>
          <cell r="AA17">
            <v>0.37500752364857987</v>
          </cell>
          <cell r="AB17">
            <v>77700.800000000003</v>
          </cell>
          <cell r="AC17">
            <v>67560.148344000001</v>
          </cell>
          <cell r="AD17" t="str">
            <v>2.3.</v>
          </cell>
          <cell r="AE17" t="str">
            <v>Deuda Flotante</v>
          </cell>
          <cell r="AF17">
            <v>9615.4010000000017</v>
          </cell>
          <cell r="AG17">
            <v>-7106.3359999999993</v>
          </cell>
          <cell r="AH17">
            <v>10455.279999999999</v>
          </cell>
          <cell r="AI17">
            <v>7835.6340000000018</v>
          </cell>
          <cell r="AJ17">
            <v>-8406.6039999999994</v>
          </cell>
          <cell r="AK17">
            <v>62305.812961000003</v>
          </cell>
          <cell r="AL17">
            <v>44919.600422570002</v>
          </cell>
          <cell r="AM17">
            <v>55741.255388611389</v>
          </cell>
          <cell r="AN17">
            <v>16318.584954937338</v>
          </cell>
        </row>
        <row r="18">
          <cell r="B18" t="str">
            <v>3.2.</v>
          </cell>
          <cell r="C18" t="str">
            <v>Reservas de Tesorería</v>
          </cell>
          <cell r="D18">
            <v>75494</v>
          </cell>
          <cell r="E18">
            <v>29690</v>
          </cell>
          <cell r="F18">
            <v>78024.957999999999</v>
          </cell>
          <cell r="G18">
            <v>22885.749</v>
          </cell>
          <cell r="H18">
            <v>67817.076000000001</v>
          </cell>
          <cell r="I18">
            <v>186160.80899999998</v>
          </cell>
          <cell r="J18">
            <v>346270.85688199999</v>
          </cell>
          <cell r="K18">
            <v>497790.06317515002</v>
          </cell>
          <cell r="L18">
            <v>1048134.2245552937</v>
          </cell>
          <cell r="M18">
            <v>610649.27202113578</v>
          </cell>
          <cell r="P18" t="str">
            <v>3.2.</v>
          </cell>
          <cell r="Q18" t="str">
            <v>Reservas de Tesorería</v>
          </cell>
          <cell r="R18">
            <v>0.4990777896038131</v>
          </cell>
          <cell r="S18">
            <v>0.14677585986479616</v>
          </cell>
          <cell r="T18">
            <v>0.29734247518870538</v>
          </cell>
          <cell r="U18">
            <v>6.906088716722629E-2</v>
          </cell>
          <cell r="V18">
            <v>0.1555732361135585</v>
          </cell>
          <cell r="W18">
            <v>0.32718963598388406</v>
          </cell>
          <cell r="X18">
            <v>0.47822833418044275</v>
          </cell>
          <cell r="Y18">
            <v>0.55352387882756815</v>
          </cell>
          <cell r="Z18">
            <v>0.96162127425006882</v>
          </cell>
          <cell r="AA18">
            <v>0.45969634983283664</v>
          </cell>
          <cell r="AB18">
            <v>28426.578000000001</v>
          </cell>
          <cell r="AC18" t="str">
            <v>3.</v>
          </cell>
          <cell r="AD18" t="str">
            <v>TRANSFERENCIAS</v>
          </cell>
          <cell r="AE18">
            <v>125806</v>
          </cell>
          <cell r="AF18">
            <v>57627.399999999994</v>
          </cell>
          <cell r="AG18">
            <v>145851.95799999998</v>
          </cell>
          <cell r="AH18">
            <v>66978.600999999995</v>
          </cell>
          <cell r="AI18">
            <v>129790.83200000001</v>
          </cell>
          <cell r="AJ18">
            <v>211575.609</v>
          </cell>
          <cell r="AK18">
            <v>474641.67233199999</v>
          </cell>
          <cell r="AL18">
            <v>640527.51560615003</v>
          </cell>
          <cell r="AM18">
            <v>1171888.7850833237</v>
          </cell>
          <cell r="AN18">
            <v>1465688.0821938431</v>
          </cell>
        </row>
        <row r="19">
          <cell r="A19" t="str">
            <v>3.</v>
          </cell>
          <cell r="B19" t="str">
            <v>TRANSFERENCIAS</v>
          </cell>
          <cell r="D19">
            <v>0</v>
          </cell>
          <cell r="E19">
            <v>0</v>
          </cell>
          <cell r="F19">
            <v>0</v>
          </cell>
          <cell r="G19">
            <v>0</v>
          </cell>
          <cell r="H19">
            <v>0</v>
          </cell>
          <cell r="I19">
            <v>0</v>
          </cell>
          <cell r="J19">
            <v>0</v>
          </cell>
          <cell r="K19">
            <v>0</v>
          </cell>
          <cell r="L19">
            <v>0</v>
          </cell>
          <cell r="M19">
            <v>0</v>
          </cell>
          <cell r="O19">
            <v>0</v>
          </cell>
          <cell r="P19">
            <v>0</v>
          </cell>
          <cell r="Q19">
            <v>0</v>
          </cell>
          <cell r="R19">
            <v>0</v>
          </cell>
          <cell r="S19">
            <v>0</v>
          </cell>
          <cell r="T19">
            <v>0</v>
          </cell>
          <cell r="U19">
            <v>0</v>
          </cell>
          <cell r="V19">
            <v>0</v>
          </cell>
          <cell r="W19">
            <v>771635.88300000003</v>
          </cell>
          <cell r="X19">
            <v>1019464.3759999999</v>
          </cell>
          <cell r="Y19">
            <v>1289130</v>
          </cell>
          <cell r="Z19">
            <v>1886747.7280000001</v>
          </cell>
          <cell r="AA19">
            <v>2813668.2420000001</v>
          </cell>
          <cell r="AB19">
            <v>4109110.8759999997</v>
          </cell>
          <cell r="AC19">
            <v>5517843.2444500001</v>
          </cell>
          <cell r="AD19" t="str">
            <v>3.1.</v>
          </cell>
          <cell r="AE19" t="str">
            <v>Reservas de apropiación</v>
          </cell>
          <cell r="AF19">
            <v>27937.4</v>
          </cell>
          <cell r="AG19">
            <v>67827</v>
          </cell>
          <cell r="AH19">
            <v>44092.851999999999</v>
          </cell>
          <cell r="AI19">
            <v>61973.756000000001</v>
          </cell>
          <cell r="AJ19">
            <v>25414.799999999999</v>
          </cell>
          <cell r="AK19">
            <v>128370.81544999999</v>
          </cell>
          <cell r="AL19">
            <v>142737.45243100001</v>
          </cell>
          <cell r="AM19">
            <v>123754.56052803001</v>
          </cell>
          <cell r="AN19">
            <v>855038.81017270719</v>
          </cell>
        </row>
        <row r="20">
          <cell r="A20" t="str">
            <v>SERVICIO DE LA DEUDA</v>
          </cell>
          <cell r="B20" t="str">
            <v>3.1.</v>
          </cell>
          <cell r="C20" t="str">
            <v>Vigencia</v>
          </cell>
          <cell r="D20">
            <v>20339.966999999997</v>
          </cell>
          <cell r="E20">
            <v>99006</v>
          </cell>
          <cell r="F20">
            <v>51792.843999999997</v>
          </cell>
          <cell r="G20">
            <v>21059.161</v>
          </cell>
          <cell r="H20">
            <v>105383.69999999998</v>
          </cell>
          <cell r="I20">
            <v>107294.68042999999</v>
          </cell>
          <cell r="J20">
            <v>39542.935270000002</v>
          </cell>
          <cell r="K20">
            <v>45751.769069000002</v>
          </cell>
          <cell r="L20">
            <v>975989.5398452573</v>
          </cell>
          <cell r="M20">
            <v>2032900</v>
          </cell>
          <cell r="O20" t="str">
            <v>SERVICIO DE LA DEUDA</v>
          </cell>
          <cell r="R20">
            <v>0.13446400735123984</v>
          </cell>
          <cell r="S20">
            <v>0.48944731498059985</v>
          </cell>
          <cell r="T20">
            <v>0.19737546583520738</v>
          </cell>
          <cell r="U20">
            <v>6.3548907298487473E-2</v>
          </cell>
          <cell r="V20">
            <v>0.24175155004648699</v>
          </cell>
          <cell r="W20">
            <v>0.18857732527848475</v>
          </cell>
          <cell r="X20">
            <v>5.4612023180516736E-2</v>
          </cell>
          <cell r="Y20">
            <v>5.0874251118559206E-2</v>
          </cell>
          <cell r="Z20">
            <v>0.89543140847150438</v>
          </cell>
          <cell r="AA20">
            <v>1.5303657146467999</v>
          </cell>
          <cell r="AB20">
            <v>4015879</v>
          </cell>
          <cell r="AC20">
            <v>5203311.62</v>
          </cell>
          <cell r="AD20" t="str">
            <v>1.3.</v>
          </cell>
          <cell r="AE20" t="str">
            <v>Reservas de Tesorería</v>
          </cell>
          <cell r="AF20">
            <v>75494</v>
          </cell>
          <cell r="AG20">
            <v>29690</v>
          </cell>
          <cell r="AH20">
            <v>78024.957999999999</v>
          </cell>
          <cell r="AI20">
            <v>22885.749</v>
          </cell>
          <cell r="AJ20">
            <v>67817.076000000001</v>
          </cell>
          <cell r="AK20">
            <v>186160.80899999998</v>
          </cell>
          <cell r="AL20">
            <v>346270.85688199999</v>
          </cell>
          <cell r="AM20">
            <v>497790.06317515002</v>
          </cell>
          <cell r="AN20">
            <v>1048134.2245552937</v>
          </cell>
        </row>
        <row r="21">
          <cell r="A21" t="str">
            <v>1.</v>
          </cell>
          <cell r="B21" t="str">
            <v>INTERNA</v>
          </cell>
          <cell r="C21" t="str">
            <v>Reservas de apropiación</v>
          </cell>
          <cell r="D21">
            <v>1630.654</v>
          </cell>
          <cell r="E21">
            <v>11912</v>
          </cell>
          <cell r="F21">
            <v>11182.146000000001</v>
          </cell>
          <cell r="G21">
            <v>10022.674000000001</v>
          </cell>
          <cell r="H21">
            <v>19952.599999999999</v>
          </cell>
          <cell r="I21">
            <v>88759.933999999994</v>
          </cell>
          <cell r="J21">
            <v>27901.854686999999</v>
          </cell>
          <cell r="K21">
            <v>3867.0590219999999</v>
          </cell>
          <cell r="L21">
            <v>569671.7354465964</v>
          </cell>
          <cell r="M21">
            <v>1849800</v>
          </cell>
          <cell r="O21" t="str">
            <v>1.</v>
          </cell>
          <cell r="P21" t="str">
            <v>INTERNA</v>
          </cell>
          <cell r="R21">
            <v>1.0779971837876073E-2</v>
          </cell>
          <cell r="S21">
            <v>5.8888314001665602E-2</v>
          </cell>
          <cell r="T21">
            <v>4.2613633570446542E-2</v>
          </cell>
          <cell r="U21">
            <v>3.024479374600729E-2</v>
          </cell>
          <cell r="V21">
            <v>4.5771518531400372E-2</v>
          </cell>
          <cell r="W21">
            <v>0.15600131226016306</v>
          </cell>
          <cell r="X21">
            <v>3.8534740138572762E-2</v>
          </cell>
          <cell r="Y21">
            <v>4.300024584378722E-3</v>
          </cell>
          <cell r="Z21">
            <v>0.52265105681176505</v>
          </cell>
          <cell r="AA21">
            <v>1.3925281612246794</v>
          </cell>
          <cell r="AB21">
            <v>25414.799999999999</v>
          </cell>
          <cell r="AC21">
            <v>128370.81544999999</v>
          </cell>
          <cell r="AD21" t="str">
            <v>3.3.</v>
          </cell>
          <cell r="AE21" t="str">
            <v>Deuda Flotante</v>
          </cell>
          <cell r="AF21">
            <v>-45804</v>
          </cell>
          <cell r="AG21">
            <v>48334.957999999999</v>
          </cell>
          <cell r="AH21">
            <v>-55139.209000000003</v>
          </cell>
          <cell r="AI21">
            <v>44931.327000000005</v>
          </cell>
          <cell r="AJ21">
            <v>118343.73299999998</v>
          </cell>
          <cell r="AK21">
            <v>160110.04788200001</v>
          </cell>
          <cell r="AL21">
            <v>151519.20629315003</v>
          </cell>
          <cell r="AM21">
            <v>550344.1613801436</v>
          </cell>
          <cell r="AN21">
            <v>-437484.9525341579</v>
          </cell>
        </row>
        <row r="22">
          <cell r="B22" t="str">
            <v>1.1.</v>
          </cell>
          <cell r="C22" t="str">
            <v>Reservas de apropiación</v>
          </cell>
          <cell r="D22">
            <v>0</v>
          </cell>
          <cell r="E22">
            <v>2300</v>
          </cell>
          <cell r="F22">
            <v>0</v>
          </cell>
          <cell r="G22">
            <v>0</v>
          </cell>
          <cell r="H22">
            <v>0</v>
          </cell>
          <cell r="I22">
            <v>0</v>
          </cell>
          <cell r="J22">
            <v>0</v>
          </cell>
          <cell r="K22">
            <v>200</v>
          </cell>
          <cell r="L22">
            <v>0</v>
          </cell>
          <cell r="M22">
            <v>0</v>
          </cell>
          <cell r="P22" t="str">
            <v>1.1.</v>
          </cell>
          <cell r="Q22" t="str">
            <v>Reservas de apropiación</v>
          </cell>
          <cell r="R22">
            <v>0</v>
          </cell>
          <cell r="S22">
            <v>1.137030911717855E-2</v>
          </cell>
          <cell r="T22">
            <v>0</v>
          </cell>
          <cell r="U22">
            <v>0</v>
          </cell>
          <cell r="V22">
            <v>0</v>
          </cell>
          <cell r="W22">
            <v>0</v>
          </cell>
          <cell r="X22">
            <v>0</v>
          </cell>
          <cell r="Y22">
            <v>2.2239249827403964E-4</v>
          </cell>
          <cell r="Z22">
            <v>0</v>
          </cell>
          <cell r="AA22">
            <v>0</v>
          </cell>
          <cell r="AB22">
            <v>67817.076000000001</v>
          </cell>
          <cell r="AC22">
            <v>186160.80899999998</v>
          </cell>
          <cell r="AD22">
            <v>346270.85688199999</v>
          </cell>
          <cell r="AE22">
            <v>499878</v>
          </cell>
          <cell r="AF22">
            <v>496500</v>
          </cell>
          <cell r="AG22">
            <v>497790.06317515002</v>
          </cell>
          <cell r="AH22">
            <v>1048134.2245552937</v>
          </cell>
          <cell r="AI22">
            <v>610649.27202113578</v>
          </cell>
          <cell r="AJ22">
            <v>-60.672371314276631</v>
          </cell>
          <cell r="AK22">
            <v>162.79878073425397</v>
          </cell>
          <cell r="AL22">
            <v>-70.668681423705479</v>
          </cell>
          <cell r="AM22">
            <v>196.32884639257381</v>
          </cell>
          <cell r="AN22">
            <v>174.50432837888789</v>
          </cell>
        </row>
        <row r="23">
          <cell r="B23" t="str">
            <v>1.2.</v>
          </cell>
          <cell r="C23" t="str">
            <v>Reservas de Tesorería</v>
          </cell>
          <cell r="D23">
            <v>1630.654</v>
          </cell>
          <cell r="E23">
            <v>9612</v>
          </cell>
          <cell r="F23">
            <v>11182.146000000001</v>
          </cell>
          <cell r="G23">
            <v>10022.674000000001</v>
          </cell>
          <cell r="H23">
            <v>19952.599999999999</v>
          </cell>
          <cell r="I23">
            <v>88759.933999999994</v>
          </cell>
          <cell r="J23">
            <v>27901.854686999999</v>
          </cell>
          <cell r="K23">
            <v>3667.0590219999999</v>
          </cell>
          <cell r="L23">
            <v>569671.7354465964</v>
          </cell>
          <cell r="M23">
            <v>1849800</v>
          </cell>
          <cell r="P23" t="str">
            <v>1.2.</v>
          </cell>
          <cell r="Q23" t="str">
            <v>Reservas de Tesorería</v>
          </cell>
          <cell r="R23">
            <v>1.0779971837876073E-2</v>
          </cell>
          <cell r="S23">
            <v>4.7518004884487056E-2</v>
          </cell>
          <cell r="T23">
            <v>4.2613633570446542E-2</v>
          </cell>
          <cell r="U23">
            <v>3.024479374600729E-2</v>
          </cell>
          <cell r="V23">
            <v>4.5771518531400372E-2</v>
          </cell>
          <cell r="W23">
            <v>0.15600131226016306</v>
          </cell>
          <cell r="X23">
            <v>3.8534740138572762E-2</v>
          </cell>
          <cell r="Y23">
            <v>4.0776320861046818E-3</v>
          </cell>
          <cell r="Z23">
            <v>0.52265105681176505</v>
          </cell>
          <cell r="AA23">
            <v>1.3925281612246794</v>
          </cell>
          <cell r="AC23" t="str">
            <v>SERVICIO DE LA DEUDA</v>
          </cell>
          <cell r="AF23">
            <v>95907</v>
          </cell>
          <cell r="AG23">
            <v>54891.843999999997</v>
          </cell>
          <cell r="AH23">
            <v>21059.161</v>
          </cell>
          <cell r="AI23">
            <v>105383.69999999998</v>
          </cell>
          <cell r="AJ23">
            <v>107294.68043000001</v>
          </cell>
          <cell r="AK23">
            <v>39542.935270000002</v>
          </cell>
          <cell r="AL23">
            <v>45291.669069000003</v>
          </cell>
          <cell r="AM23">
            <v>976449.63984525728</v>
          </cell>
          <cell r="AN23">
            <v>2032900</v>
          </cell>
        </row>
        <row r="24">
          <cell r="A24" t="str">
            <v>2.</v>
          </cell>
          <cell r="B24" t="str">
            <v>EXTERNA</v>
          </cell>
          <cell r="D24">
            <v>18709.312999999998</v>
          </cell>
          <cell r="E24">
            <v>87094</v>
          </cell>
          <cell r="F24">
            <v>40610.697999999997</v>
          </cell>
          <cell r="G24">
            <v>11036.486999999999</v>
          </cell>
          <cell r="H24">
            <v>85431.099999999991</v>
          </cell>
          <cell r="I24">
            <v>18534.746429999999</v>
          </cell>
          <cell r="J24">
            <v>11641.080583000001</v>
          </cell>
          <cell r="K24">
            <v>41884.710047</v>
          </cell>
          <cell r="L24">
            <v>406317.8043986609</v>
          </cell>
          <cell r="M24">
            <v>183100</v>
          </cell>
          <cell r="O24" t="str">
            <v>2.</v>
          </cell>
          <cell r="P24" t="str">
            <v>EXTERNA</v>
          </cell>
          <cell r="Q24">
            <v>0</v>
          </cell>
          <cell r="R24">
            <v>0.12368403551336377</v>
          </cell>
          <cell r="S24">
            <v>0.43055900097893418</v>
          </cell>
          <cell r="T24">
            <v>0.15476183226476081</v>
          </cell>
          <cell r="U24">
            <v>3.3304113552480176E-2</v>
          </cell>
          <cell r="V24">
            <v>0.19598003151508667</v>
          </cell>
          <cell r="W24">
            <v>3.2576013018321678E-2</v>
          </cell>
          <cell r="X24">
            <v>1.6077283041943974E-2</v>
          </cell>
          <cell r="Y24">
            <v>4.6574226534180488E-2</v>
          </cell>
          <cell r="Z24">
            <v>0.37278035165973927</v>
          </cell>
          <cell r="AA24">
            <v>0.13783755342212065</v>
          </cell>
          <cell r="AB24">
            <v>2490959.7000000002</v>
          </cell>
          <cell r="AC24" t="str">
            <v>1.</v>
          </cell>
          <cell r="AD24" t="str">
            <v>INTERNA</v>
          </cell>
          <cell r="AE24">
            <v>7085000</v>
          </cell>
          <cell r="AF24">
            <v>9612</v>
          </cell>
          <cell r="AG24">
            <v>13482.146000000001</v>
          </cell>
          <cell r="AH24">
            <v>10022.674000000001</v>
          </cell>
          <cell r="AI24">
            <v>19952.599999999999</v>
          </cell>
          <cell r="AJ24">
            <v>88759.934000000008</v>
          </cell>
          <cell r="AK24">
            <v>27901.854686999999</v>
          </cell>
          <cell r="AL24">
            <v>3667.0590220000013</v>
          </cell>
          <cell r="AM24">
            <v>569871.7354465964</v>
          </cell>
          <cell r="AN24">
            <v>1849800</v>
          </cell>
        </row>
        <row r="25">
          <cell r="A25" t="str">
            <v>1.</v>
          </cell>
          <cell r="B25" t="str">
            <v>2.1.</v>
          </cell>
          <cell r="C25" t="str">
            <v>Reservas de apropiación</v>
          </cell>
          <cell r="D25">
            <v>0</v>
          </cell>
          <cell r="E25">
            <v>799</v>
          </cell>
          <cell r="F25">
            <v>0</v>
          </cell>
          <cell r="G25">
            <v>0</v>
          </cell>
          <cell r="H25">
            <v>0</v>
          </cell>
          <cell r="I25">
            <v>0</v>
          </cell>
          <cell r="J25">
            <v>0</v>
          </cell>
          <cell r="K25">
            <v>260.10000000000002</v>
          </cell>
          <cell r="L25">
            <v>0</v>
          </cell>
          <cell r="M25">
            <v>0</v>
          </cell>
          <cell r="O25">
            <v>0</v>
          </cell>
          <cell r="P25" t="str">
            <v>2.1.</v>
          </cell>
          <cell r="Q25" t="str">
            <v>Reservas de apropiación</v>
          </cell>
          <cell r="R25">
            <v>0</v>
          </cell>
          <cell r="S25">
            <v>3.9499465150546354E-3</v>
          </cell>
          <cell r="T25">
            <v>0</v>
          </cell>
          <cell r="U25">
            <v>0</v>
          </cell>
          <cell r="V25">
            <v>0</v>
          </cell>
          <cell r="W25">
            <v>0</v>
          </cell>
          <cell r="X25">
            <v>0</v>
          </cell>
          <cell r="Y25">
            <v>2.8922144400538854E-4</v>
          </cell>
          <cell r="Z25">
            <v>0</v>
          </cell>
          <cell r="AA25">
            <v>0</v>
          </cell>
          <cell r="AB25">
            <v>1141052.8999999999</v>
          </cell>
          <cell r="AC25">
            <v>1377370.6828639999</v>
          </cell>
          <cell r="AD25" t="str">
            <v>1.1.</v>
          </cell>
          <cell r="AE25" t="str">
            <v>Reservas de apropiación</v>
          </cell>
          <cell r="AF25">
            <v>0</v>
          </cell>
          <cell r="AG25">
            <v>2300</v>
          </cell>
          <cell r="AH25">
            <v>0</v>
          </cell>
          <cell r="AI25">
            <v>0</v>
          </cell>
          <cell r="AJ25">
            <v>0</v>
          </cell>
          <cell r="AK25">
            <v>0</v>
          </cell>
          <cell r="AL25">
            <v>0</v>
          </cell>
          <cell r="AM25">
            <v>200</v>
          </cell>
          <cell r="AN25">
            <v>0</v>
          </cell>
        </row>
        <row r="26">
          <cell r="B26" t="str">
            <v>2.2.</v>
          </cell>
          <cell r="C26" t="str">
            <v>Reservas de Tesorería</v>
          </cell>
          <cell r="D26">
            <v>18709.312999999998</v>
          </cell>
          <cell r="E26">
            <v>86295</v>
          </cell>
          <cell r="F26">
            <v>40610.697999999997</v>
          </cell>
          <cell r="G26">
            <v>11036.486999999999</v>
          </cell>
          <cell r="H26">
            <v>85431.099999999991</v>
          </cell>
          <cell r="I26">
            <v>18534.746429999999</v>
          </cell>
          <cell r="J26">
            <v>11641.080583000001</v>
          </cell>
          <cell r="K26">
            <v>41624.610047000002</v>
          </cell>
          <cell r="L26">
            <v>406317.8043986609</v>
          </cell>
          <cell r="M26">
            <v>183100</v>
          </cell>
          <cell r="P26" t="str">
            <v>2.2.</v>
          </cell>
          <cell r="Q26" t="str">
            <v>Reservas de Tesorería</v>
          </cell>
          <cell r="R26">
            <v>0.12368403551336377</v>
          </cell>
          <cell r="S26">
            <v>0.42660905446387953</v>
          </cell>
          <cell r="T26">
            <v>0.15476183226476081</v>
          </cell>
          <cell r="U26">
            <v>3.3304113552480176E-2</v>
          </cell>
          <cell r="V26">
            <v>0.19598003151508667</v>
          </cell>
          <cell r="W26">
            <v>3.2576013018321678E-2</v>
          </cell>
          <cell r="X26">
            <v>1.6077283041943974E-2</v>
          </cell>
          <cell r="Y26">
            <v>4.6285005090175101E-2</v>
          </cell>
          <cell r="Z26">
            <v>0.37278035165973927</v>
          </cell>
          <cell r="AA26">
            <v>0.13783755342212065</v>
          </cell>
          <cell r="AB26">
            <v>1121100.2999999998</v>
          </cell>
          <cell r="AC26">
            <v>1288610.748864</v>
          </cell>
          <cell r="AD26" t="str">
            <v>1.2.</v>
          </cell>
          <cell r="AE26" t="str">
            <v>Reservas de Tesorería</v>
          </cell>
          <cell r="AF26">
            <v>1630.654</v>
          </cell>
          <cell r="AG26">
            <v>9612</v>
          </cell>
          <cell r="AH26">
            <v>11182.146000000001</v>
          </cell>
          <cell r="AI26">
            <v>10022.674000000001</v>
          </cell>
          <cell r="AJ26">
            <v>19952.599999999999</v>
          </cell>
          <cell r="AK26">
            <v>88759.933999999994</v>
          </cell>
          <cell r="AL26">
            <v>27901.854686999999</v>
          </cell>
          <cell r="AM26">
            <v>3667.0590219999999</v>
          </cell>
          <cell r="AN26">
            <v>569671.7354465964</v>
          </cell>
        </row>
        <row r="27">
          <cell r="B27" t="str">
            <v>1.2.</v>
          </cell>
          <cell r="C27" t="str">
            <v>Reservas de apropiación</v>
          </cell>
          <cell r="W27">
            <v>0</v>
          </cell>
          <cell r="X27">
            <v>0</v>
          </cell>
          <cell r="Y27">
            <v>2300</v>
          </cell>
          <cell r="Z27">
            <v>0</v>
          </cell>
          <cell r="AA27">
            <v>0</v>
          </cell>
          <cell r="AB27">
            <v>0</v>
          </cell>
          <cell r="AC27">
            <v>0</v>
          </cell>
          <cell r="AD27" t="str">
            <v>1.3.</v>
          </cell>
          <cell r="AE27" t="str">
            <v>Deuda Flotante</v>
          </cell>
          <cell r="AF27">
            <v>7981.3459999999995</v>
          </cell>
          <cell r="AG27">
            <v>1570.1460000000006</v>
          </cell>
          <cell r="AH27">
            <v>-1159.4719999999998</v>
          </cell>
          <cell r="AI27">
            <v>9929.9259999999977</v>
          </cell>
          <cell r="AJ27">
            <v>68807.334000000003</v>
          </cell>
          <cell r="AK27">
            <v>-60858.079312999995</v>
          </cell>
          <cell r="AL27">
            <v>-24234.795664999998</v>
          </cell>
          <cell r="AM27">
            <v>566004.67642459646</v>
          </cell>
          <cell r="AN27">
            <v>1280128.2645534035</v>
          </cell>
        </row>
        <row r="28">
          <cell r="A28" t="str">
            <v>INVERSION</v>
          </cell>
          <cell r="B28" t="str">
            <v>1.3.</v>
          </cell>
          <cell r="C28" t="str">
            <v>Reservas de Tesorería</v>
          </cell>
          <cell r="D28">
            <v>137568.79200000002</v>
          </cell>
          <cell r="E28">
            <v>187842</v>
          </cell>
          <cell r="F28">
            <v>210012.258</v>
          </cell>
          <cell r="G28">
            <v>371532.37</v>
          </cell>
          <cell r="H28">
            <v>424841.3</v>
          </cell>
          <cell r="I28">
            <v>592757.16755399993</v>
          </cell>
          <cell r="J28">
            <v>1123464.0737359999</v>
          </cell>
          <cell r="K28">
            <v>1892166.06969733</v>
          </cell>
          <cell r="L28">
            <v>2183040.4576521264</v>
          </cell>
          <cell r="M28">
            <v>1501600</v>
          </cell>
          <cell r="O28" t="str">
            <v>INVERSION</v>
          </cell>
          <cell r="R28">
            <v>0.90944351378688026</v>
          </cell>
          <cell r="S28">
            <v>0.92861808921263189</v>
          </cell>
          <cell r="T28">
            <v>0.80032807725047406</v>
          </cell>
          <cell r="U28">
            <v>1.1211498947900795</v>
          </cell>
          <cell r="V28">
            <v>0.97459135330003233</v>
          </cell>
          <cell r="W28">
            <v>1.0418089764469785</v>
          </cell>
          <cell r="X28">
            <v>1.551595642013355</v>
          </cell>
          <cell r="Y28">
            <v>2.1040176969467987</v>
          </cell>
          <cell r="Z28">
            <v>2.0028523994792482</v>
          </cell>
          <cell r="AA28">
            <v>1.1304034419369544</v>
          </cell>
          <cell r="AB28">
            <v>19952.599999999999</v>
          </cell>
          <cell r="AC28" t="str">
            <v>2.</v>
          </cell>
          <cell r="AD28" t="str">
            <v>EXTERNA</v>
          </cell>
          <cell r="AE28">
            <v>0</v>
          </cell>
          <cell r="AF28">
            <v>86295</v>
          </cell>
          <cell r="AG28">
            <v>41409.697999999997</v>
          </cell>
          <cell r="AH28">
            <v>11036.487000000001</v>
          </cell>
          <cell r="AI28">
            <v>85431.099999999991</v>
          </cell>
          <cell r="AJ28">
            <v>18534.746429999999</v>
          </cell>
          <cell r="AK28">
            <v>11641.080583000001</v>
          </cell>
          <cell r="AL28">
            <v>41624.610047000002</v>
          </cell>
          <cell r="AM28">
            <v>406577.90439866087</v>
          </cell>
          <cell r="AN28">
            <v>183100</v>
          </cell>
        </row>
        <row r="29">
          <cell r="A29" t="str">
            <v>2.</v>
          </cell>
          <cell r="B29" t="str">
            <v>1.1.</v>
          </cell>
          <cell r="C29" t="str">
            <v>Reservas de apropiación</v>
          </cell>
          <cell r="D29">
            <v>44156.1</v>
          </cell>
          <cell r="E29">
            <v>131762</v>
          </cell>
          <cell r="F29">
            <v>153077.386</v>
          </cell>
          <cell r="G29">
            <v>263387.62400000001</v>
          </cell>
          <cell r="H29">
            <v>301579.3</v>
          </cell>
          <cell r="I29">
            <v>426682.572744</v>
          </cell>
          <cell r="J29">
            <v>544215.95600500004</v>
          </cell>
          <cell r="K29">
            <v>958608.97140806005</v>
          </cell>
          <cell r="L29">
            <v>1105971.7226547827</v>
          </cell>
          <cell r="M29">
            <v>760740.43104292452</v>
          </cell>
          <cell r="O29">
            <v>0</v>
          </cell>
          <cell r="P29" t="str">
            <v>1.1.</v>
          </cell>
          <cell r="Q29" t="str">
            <v>Reservas de apropiación</v>
          </cell>
          <cell r="R29">
            <v>0.29190834749152161</v>
          </cell>
          <cell r="S29">
            <v>0.65138029125986086</v>
          </cell>
          <cell r="T29">
            <v>0.58335704389173626</v>
          </cell>
          <cell r="U29">
            <v>0.79480828800087888</v>
          </cell>
          <cell r="V29">
            <v>0.69182675534199811</v>
          </cell>
          <cell r="W29">
            <v>0.74992215819590957</v>
          </cell>
          <cell r="X29">
            <v>0.75160668275175668</v>
          </cell>
          <cell r="Y29">
            <v>1.0659372200967294</v>
          </cell>
          <cell r="Z29">
            <v>1.0146848679376657</v>
          </cell>
          <cell r="AA29">
            <v>0.5726848705857247</v>
          </cell>
          <cell r="AB29">
            <v>1349906.8</v>
          </cell>
          <cell r="AC29">
            <v>1245671.1058819999</v>
          </cell>
          <cell r="AD29" t="str">
            <v>2.1.</v>
          </cell>
          <cell r="AE29" t="str">
            <v>Reservas de apropiación</v>
          </cell>
          <cell r="AF29">
            <v>0</v>
          </cell>
          <cell r="AG29">
            <v>799</v>
          </cell>
          <cell r="AH29">
            <v>0</v>
          </cell>
          <cell r="AI29">
            <v>0</v>
          </cell>
          <cell r="AJ29">
            <v>0</v>
          </cell>
          <cell r="AK29">
            <v>0</v>
          </cell>
          <cell r="AL29">
            <v>0</v>
          </cell>
          <cell r="AM29">
            <v>260.10000000000002</v>
          </cell>
          <cell r="AN29">
            <v>0</v>
          </cell>
        </row>
        <row r="30">
          <cell r="B30" t="str">
            <v>1.2.</v>
          </cell>
          <cell r="C30" t="str">
            <v>Reservas de Tesorería</v>
          </cell>
          <cell r="D30">
            <v>93412.69200000001</v>
          </cell>
          <cell r="E30">
            <v>56080</v>
          </cell>
          <cell r="F30">
            <v>56934.872000000003</v>
          </cell>
          <cell r="G30">
            <v>108144.746</v>
          </cell>
          <cell r="H30">
            <v>123262</v>
          </cell>
          <cell r="I30">
            <v>166074.59480999998</v>
          </cell>
          <cell r="J30">
            <v>579248.11773099995</v>
          </cell>
          <cell r="K30">
            <v>933557.09828926995</v>
          </cell>
          <cell r="L30">
            <v>1077068.7349973437</v>
          </cell>
          <cell r="M30">
            <v>740859.56895707548</v>
          </cell>
          <cell r="P30" t="str">
            <v>1.2.</v>
          </cell>
          <cell r="Q30" t="str">
            <v>Reservas de Tesorería</v>
          </cell>
          <cell r="R30">
            <v>0.61753516629535865</v>
          </cell>
          <cell r="S30">
            <v>0.27723779795277087</v>
          </cell>
          <cell r="T30">
            <v>0.21697103335873782</v>
          </cell>
          <cell r="U30">
            <v>0.32634160678920082</v>
          </cell>
          <cell r="V30">
            <v>0.28276459795803421</v>
          </cell>
          <cell r="W30">
            <v>0.29188681825106888</v>
          </cell>
          <cell r="X30">
            <v>0.79998895926159852</v>
          </cell>
          <cell r="Y30">
            <v>1.0380804768500695</v>
          </cell>
          <cell r="Z30">
            <v>0.98816753154158254</v>
          </cell>
          <cell r="AA30">
            <v>0.55771857135122971</v>
          </cell>
          <cell r="AB30">
            <v>1264475.7</v>
          </cell>
          <cell r="AC30">
            <v>1227136.3594519999</v>
          </cell>
          <cell r="AD30" t="str">
            <v>2.2.</v>
          </cell>
          <cell r="AE30" t="str">
            <v>Reservas de Tesorería</v>
          </cell>
          <cell r="AF30">
            <v>18709.312999999998</v>
          </cell>
          <cell r="AG30">
            <v>86295</v>
          </cell>
          <cell r="AH30">
            <v>40610.697999999997</v>
          </cell>
          <cell r="AI30">
            <v>11036.486999999999</v>
          </cell>
          <cell r="AJ30">
            <v>85431.099999999991</v>
          </cell>
          <cell r="AK30">
            <v>18534.746429999999</v>
          </cell>
          <cell r="AL30">
            <v>11641.080583000001</v>
          </cell>
          <cell r="AM30">
            <v>41624.610047000002</v>
          </cell>
          <cell r="AN30">
            <v>406317.8043986609</v>
          </cell>
        </row>
        <row r="31">
          <cell r="B31" t="str">
            <v>2.2.</v>
          </cell>
          <cell r="C31" t="str">
            <v>Reservas de apropiación</v>
          </cell>
          <cell r="W31">
            <v>0</v>
          </cell>
          <cell r="X31">
            <v>0</v>
          </cell>
          <cell r="Y31">
            <v>799</v>
          </cell>
          <cell r="Z31">
            <v>0</v>
          </cell>
          <cell r="AA31">
            <v>0</v>
          </cell>
          <cell r="AB31">
            <v>0</v>
          </cell>
          <cell r="AC31">
            <v>0</v>
          </cell>
          <cell r="AD31" t="str">
            <v>2.3.</v>
          </cell>
          <cell r="AE31" t="str">
            <v>Deuda Flotante</v>
          </cell>
          <cell r="AF31">
            <v>67585.687000000005</v>
          </cell>
          <cell r="AG31">
            <v>-45684.302000000003</v>
          </cell>
          <cell r="AH31">
            <v>-29574.210999999996</v>
          </cell>
          <cell r="AI31">
            <v>74394.612999999998</v>
          </cell>
          <cell r="AJ31">
            <v>-66896.353569999992</v>
          </cell>
          <cell r="AK31">
            <v>-6893.6658469999984</v>
          </cell>
          <cell r="AL31">
            <v>29983.529463999999</v>
          </cell>
          <cell r="AM31">
            <v>364693.1943516609</v>
          </cell>
          <cell r="AN31">
            <v>-223217.8043986609</v>
          </cell>
        </row>
        <row r="32">
          <cell r="A32" t="str">
            <v>TOTAL</v>
          </cell>
          <cell r="B32" t="str">
            <v>2.3.</v>
          </cell>
          <cell r="C32" t="str">
            <v>Reservas de Tesorería</v>
          </cell>
          <cell r="D32">
            <v>402318.67799999996</v>
          </cell>
          <cell r="E32">
            <v>538743</v>
          </cell>
          <cell r="F32">
            <v>546897.84499999997</v>
          </cell>
          <cell r="G32">
            <v>673192.03099999996</v>
          </cell>
          <cell r="H32">
            <v>863914.95399999991</v>
          </cell>
          <cell r="I32">
            <v>1236696.7607779999</v>
          </cell>
          <cell r="J32">
            <v>1925449.7513849998</v>
          </cell>
          <cell r="K32">
            <v>2893753.0460361</v>
          </cell>
          <cell r="L32">
            <v>5565570.6796023836</v>
          </cell>
          <cell r="M32">
            <v>5020400</v>
          </cell>
          <cell r="O32" t="str">
            <v>TOTAL</v>
          </cell>
          <cell r="R32">
            <v>2.6596592647437971</v>
          </cell>
          <cell r="S32">
            <v>2.6633367150939669</v>
          </cell>
          <cell r="T32">
            <v>2.0841531104402384</v>
          </cell>
          <cell r="U32">
            <v>2.0314493047514808</v>
          </cell>
          <cell r="V32">
            <v>1.9818319079500866</v>
          </cell>
          <cell r="W32">
            <v>2.1735743691434131</v>
          </cell>
          <cell r="X32">
            <v>2.6592033630678373</v>
          </cell>
          <cell r="Y32">
            <v>3.217744846480401</v>
          </cell>
          <cell r="Z32">
            <v>5.106188733717592</v>
          </cell>
          <cell r="AA32">
            <v>3.7793536493741917</v>
          </cell>
          <cell r="AB32">
            <v>85431.099999999991</v>
          </cell>
          <cell r="AC32">
            <v>18534.746429999999</v>
          </cell>
          <cell r="AD32">
            <v>11641.080583000001</v>
          </cell>
          <cell r="AE32">
            <v>0</v>
          </cell>
          <cell r="AF32">
            <v>0</v>
          </cell>
          <cell r="AG32">
            <v>41624.610047000002</v>
          </cell>
          <cell r="AH32">
            <v>406317.8043986609</v>
          </cell>
          <cell r="AI32">
            <v>183100</v>
          </cell>
          <cell r="AJ32">
            <v>361.24088041073452</v>
          </cell>
          <cell r="AK32">
            <v>-52.939685960947912</v>
          </cell>
          <cell r="AL32">
            <v>-72.823695372091365</v>
          </cell>
          <cell r="AM32">
            <v>674.07874444105266</v>
          </cell>
          <cell r="AN32">
            <v>-78.304450685991398</v>
          </cell>
        </row>
        <row r="33">
          <cell r="C33" t="str">
            <v>Reservas de apropiación</v>
          </cell>
          <cell r="D33">
            <v>83376.41399999999</v>
          </cell>
          <cell r="E33">
            <v>216155</v>
          </cell>
          <cell r="F33">
            <v>221817.58899999998</v>
          </cell>
          <cell r="G33">
            <v>374226.598</v>
          </cell>
          <cell r="H33">
            <v>409219.1</v>
          </cell>
          <cell r="I33">
            <v>630987.60453799996</v>
          </cell>
          <cell r="J33">
            <v>744073.92789699999</v>
          </cell>
          <cell r="K33">
            <v>1154768.3710225602</v>
          </cell>
          <cell r="L33">
            <v>2065027.499342344</v>
          </cell>
          <cell r="M33">
            <v>1368487.3933548322</v>
          </cell>
          <cell r="Q33" t="str">
            <v>Reservas de apropiación</v>
          </cell>
          <cell r="R33">
            <v>0.55118706657764083</v>
          </cell>
          <cell r="S33">
            <v>1.0685865944450998</v>
          </cell>
          <cell r="T33">
            <v>0.84531658387628927</v>
          </cell>
          <cell r="U33">
            <v>1.1292800973851873</v>
          </cell>
          <cell r="V33">
            <v>0.9387538275238807</v>
          </cell>
          <cell r="W33">
            <v>1.109001436704818</v>
          </cell>
          <cell r="X33">
            <v>1.0276268648462701</v>
          </cell>
          <cell r="Y33">
            <v>1.2840591147977511</v>
          </cell>
          <cell r="Z33">
            <v>1.8945802252774924</v>
          </cell>
          <cell r="AA33">
            <v>1.0301963636758344</v>
          </cell>
          <cell r="AC33" t="str">
            <v>INVERSION</v>
          </cell>
          <cell r="AF33">
            <v>100236.1</v>
          </cell>
          <cell r="AG33">
            <v>188696.872</v>
          </cell>
          <cell r="AH33">
            <v>261222.13199999998</v>
          </cell>
          <cell r="AI33">
            <v>386649.62400000001</v>
          </cell>
          <cell r="AJ33">
            <v>467653.89480999997</v>
          </cell>
          <cell r="AK33">
            <v>1005930.6904749998</v>
          </cell>
          <cell r="AL33">
            <v>1477773.05429427</v>
          </cell>
          <cell r="AM33">
            <v>2035677.7064054038</v>
          </cell>
          <cell r="AN33">
            <v>1846831.2916118582</v>
          </cell>
        </row>
        <row r="34">
          <cell r="A34" t="str">
            <v>INVERSION</v>
          </cell>
          <cell r="C34" t="str">
            <v>Reservas de Tesorería</v>
          </cell>
          <cell r="D34">
            <v>198262.264</v>
          </cell>
          <cell r="E34">
            <v>201907</v>
          </cell>
          <cell r="F34">
            <v>204398.25600000002</v>
          </cell>
          <cell r="G34">
            <v>178282.43299999999</v>
          </cell>
          <cell r="H34">
            <v>334011.85399999999</v>
          </cell>
          <cell r="I34">
            <v>485024.15623999998</v>
          </cell>
          <cell r="J34">
            <v>1060689.8234879998</v>
          </cell>
          <cell r="K34">
            <v>1618297.6750135398</v>
          </cell>
          <cell r="L34">
            <v>3379855.1802600399</v>
          </cell>
          <cell r="M34">
            <v>3651912.6066451678</v>
          </cell>
          <cell r="O34">
            <v>0</v>
          </cell>
          <cell r="P34">
            <v>0</v>
          </cell>
          <cell r="Q34" t="str">
            <v>Reservas de Tesorería</v>
          </cell>
          <cell r="R34">
            <v>1.3106775701243496</v>
          </cell>
          <cell r="S34">
            <v>0.99815000127050846</v>
          </cell>
          <cell r="T34">
            <v>0.7789338811729275</v>
          </cell>
          <cell r="U34">
            <v>0.53799169908363409</v>
          </cell>
          <cell r="V34">
            <v>0.7662274473035291</v>
          </cell>
          <cell r="W34">
            <v>0.85246125635152425</v>
          </cell>
          <cell r="X34">
            <v>1.4648992754873165</v>
          </cell>
          <cell r="Y34">
            <v>1.7994863144866549</v>
          </cell>
          <cell r="Z34">
            <v>3.1008820903652272</v>
          </cell>
          <cell r="AA34">
            <v>2.7491572856983568</v>
          </cell>
          <cell r="AB34">
            <v>1383556</v>
          </cell>
          <cell r="AC34">
            <v>1977253.1444549998</v>
          </cell>
          <cell r="AD34" t="str">
            <v>1.1.</v>
          </cell>
          <cell r="AE34" t="str">
            <v>Reservas de apropiación</v>
          </cell>
          <cell r="AF34">
            <v>44156.1</v>
          </cell>
          <cell r="AG34">
            <v>131762</v>
          </cell>
          <cell r="AH34">
            <v>153077.386</v>
          </cell>
          <cell r="AI34">
            <v>263387.62400000001</v>
          </cell>
          <cell r="AJ34">
            <v>301579.3</v>
          </cell>
          <cell r="AK34">
            <v>426682.572744</v>
          </cell>
          <cell r="AL34">
            <v>544215.95600500004</v>
          </cell>
          <cell r="AM34">
            <v>958608.97140806005</v>
          </cell>
          <cell r="AN34">
            <v>1105971.7226547827</v>
          </cell>
        </row>
        <row r="35">
          <cell r="B35" t="str">
            <v>1.1.</v>
          </cell>
          <cell r="C35" t="str">
            <v>Otros</v>
          </cell>
          <cell r="D35">
            <v>120680</v>
          </cell>
          <cell r="E35">
            <v>120681</v>
          </cell>
          <cell r="F35">
            <v>120682</v>
          </cell>
          <cell r="G35">
            <v>120683</v>
          </cell>
          <cell r="H35">
            <v>120684</v>
          </cell>
          <cell r="I35">
            <v>120685</v>
          </cell>
          <cell r="J35">
            <v>120686</v>
          </cell>
          <cell r="K35">
            <v>120687</v>
          </cell>
          <cell r="L35">
            <v>120688</v>
          </cell>
          <cell r="M35">
            <v>0</v>
          </cell>
          <cell r="Q35" t="str">
            <v>Otros</v>
          </cell>
          <cell r="R35">
            <v>0.7977946280418069</v>
          </cell>
          <cell r="S35">
            <v>0.59660011937835855</v>
          </cell>
          <cell r="T35">
            <v>0.45990264539102149</v>
          </cell>
          <cell r="U35">
            <v>0.36417750828265966</v>
          </cell>
          <cell r="V35">
            <v>0.27685063312267688</v>
          </cell>
          <cell r="W35">
            <v>0.21211167608707082</v>
          </cell>
          <cell r="X35">
            <v>0.16667722273425059</v>
          </cell>
          <cell r="Y35">
            <v>0.1341994171959951</v>
          </cell>
          <cell r="Z35">
            <v>0.11072641807487305</v>
          </cell>
          <cell r="AA35">
            <v>0</v>
          </cell>
          <cell r="AB35">
            <v>958714.70000000007</v>
          </cell>
          <cell r="AC35">
            <v>1384495.9769009999</v>
          </cell>
          <cell r="AD35" t="str">
            <v>1.2.</v>
          </cell>
          <cell r="AE35" t="str">
            <v>Reservas de Tesorería</v>
          </cell>
          <cell r="AF35">
            <v>93412.69200000001</v>
          </cell>
          <cell r="AG35">
            <v>56080</v>
          </cell>
          <cell r="AH35">
            <v>56934.872000000003</v>
          </cell>
          <cell r="AI35">
            <v>108144.746</v>
          </cell>
          <cell r="AJ35">
            <v>123262</v>
          </cell>
          <cell r="AK35">
            <v>166074.59480999998</v>
          </cell>
          <cell r="AL35">
            <v>579248.11773099995</v>
          </cell>
          <cell r="AM35">
            <v>933557.09828926995</v>
          </cell>
          <cell r="AN35">
            <v>1077068.7349973437</v>
          </cell>
        </row>
        <row r="36">
          <cell r="B36" t="str">
            <v>1.2.</v>
          </cell>
          <cell r="C36" t="str">
            <v>Reservas de apropiación</v>
          </cell>
          <cell r="W36">
            <v>0</v>
          </cell>
          <cell r="X36">
            <v>44156.1</v>
          </cell>
          <cell r="Y36">
            <v>131762</v>
          </cell>
          <cell r="Z36">
            <v>153077.386</v>
          </cell>
          <cell r="AA36">
            <v>263387.62400000001</v>
          </cell>
          <cell r="AB36">
            <v>301579.3</v>
          </cell>
          <cell r="AC36">
            <v>426682.572744</v>
          </cell>
          <cell r="AD36" t="str">
            <v>1.3.</v>
          </cell>
          <cell r="AE36" t="str">
            <v>Deuda Flotante</v>
          </cell>
          <cell r="AF36">
            <v>-37332.69200000001</v>
          </cell>
          <cell r="AG36">
            <v>854.87200000000303</v>
          </cell>
          <cell r="AH36">
            <v>51209.873999999996</v>
          </cell>
          <cell r="AI36">
            <v>15117.254000000001</v>
          </cell>
          <cell r="AJ36">
            <v>42812.59480999998</v>
          </cell>
          <cell r="AK36">
            <v>413173.52292099997</v>
          </cell>
          <cell r="AL36">
            <v>354308.98055827001</v>
          </cell>
          <cell r="AM36">
            <v>143511.63670807378</v>
          </cell>
          <cell r="AN36">
            <v>-336209.16604026826</v>
          </cell>
        </row>
        <row r="37">
          <cell r="A37" t="str">
            <v>P = Proyectado</v>
          </cell>
          <cell r="B37" t="str">
            <v>1.3.</v>
          </cell>
          <cell r="C37" t="str">
            <v>Reservas de Tesorería</v>
          </cell>
          <cell r="E37" t="str">
            <v>C:\CARLOSJ\PRES9194\PAGOS.XLS</v>
          </cell>
          <cell r="I37" t="str">
            <v>Rango REZ3</v>
          </cell>
          <cell r="O37" t="str">
            <v xml:space="preserve"> PIB DEL AÑO ANTERIOR</v>
          </cell>
          <cell r="R37">
            <v>15126700</v>
          </cell>
          <cell r="S37">
            <v>20228122</v>
          </cell>
          <cell r="T37">
            <v>26240771</v>
          </cell>
          <cell r="U37">
            <v>33138510</v>
          </cell>
          <cell r="V37">
            <v>43591737.045630313</v>
          </cell>
          <cell r="W37">
            <v>56896914.977212004</v>
          </cell>
          <cell r="X37">
            <v>72407014</v>
          </cell>
          <cell r="Y37">
            <v>89931091</v>
          </cell>
          <cell r="Z37">
            <v>108996572</v>
          </cell>
          <cell r="AA37">
            <v>132837529</v>
          </cell>
          <cell r="AB37">
            <v>123262</v>
          </cell>
          <cell r="AC37">
            <v>166074.59480999998</v>
          </cell>
          <cell r="AD37">
            <v>579248.11773099995</v>
          </cell>
          <cell r="AE37">
            <v>969860</v>
          </cell>
          <cell r="AF37">
            <v>925200</v>
          </cell>
          <cell r="AG37">
            <v>933557.09828926995</v>
          </cell>
          <cell r="AH37">
            <v>1077068.7349973437</v>
          </cell>
          <cell r="AI37">
            <v>740859.56895707548</v>
          </cell>
          <cell r="AJ37">
            <v>-39.965331477654033</v>
          </cell>
          <cell r="AK37">
            <v>1.5243794579172576</v>
          </cell>
          <cell r="AL37">
            <v>89.944654657342511</v>
          </cell>
          <cell r="AM37">
            <v>13.978722553937107</v>
          </cell>
          <cell r="AN37">
            <v>34.733003529068142</v>
          </cell>
        </row>
        <row r="38">
          <cell r="P38" t="str">
            <v>C:\CARLOSJ\PRES9194\PAGOS.XLS</v>
          </cell>
          <cell r="W38" t="str">
            <v>Rango REZ4</v>
          </cell>
          <cell r="AC38" t="str">
            <v>TOTAL</v>
          </cell>
          <cell r="AF38">
            <v>285283.41399999993</v>
          </cell>
          <cell r="AG38">
            <v>420553.25599999999</v>
          </cell>
          <cell r="AH38">
            <v>400100.022</v>
          </cell>
          <cell r="AI38">
            <v>708238.45200000005</v>
          </cell>
          <cell r="AJ38">
            <v>894243.2562399999</v>
          </cell>
          <cell r="AK38">
            <v>1691677.4280259998</v>
          </cell>
          <cell r="AL38">
            <v>2362371.6029105401</v>
          </cell>
          <cell r="AM38">
            <v>4534623.5512825996</v>
          </cell>
          <cell r="AN38">
            <v>5716940.1059875116</v>
          </cell>
        </row>
        <row r="39">
          <cell r="O39">
            <v>0</v>
          </cell>
          <cell r="P39">
            <v>0</v>
          </cell>
          <cell r="Q39">
            <v>0</v>
          </cell>
          <cell r="R39">
            <v>0</v>
          </cell>
          <cell r="S39">
            <v>0</v>
          </cell>
          <cell r="T39">
            <v>0</v>
          </cell>
          <cell r="U39">
            <v>0</v>
          </cell>
          <cell r="V39">
            <v>0</v>
          </cell>
          <cell r="W39">
            <v>92075</v>
          </cell>
          <cell r="X39">
            <v>120680</v>
          </cell>
          <cell r="Y39">
            <v>120681</v>
          </cell>
          <cell r="Z39">
            <v>120682</v>
          </cell>
          <cell r="AA39">
            <v>120683</v>
          </cell>
          <cell r="AB39">
            <v>120684</v>
          </cell>
          <cell r="AC39">
            <v>120685</v>
          </cell>
          <cell r="AD39">
            <v>120686</v>
          </cell>
          <cell r="AE39" t="str">
            <v>Reservas de apropiación</v>
          </cell>
          <cell r="AF39">
            <v>83376.41399999999</v>
          </cell>
          <cell r="AG39">
            <v>216155</v>
          </cell>
          <cell r="AH39">
            <v>221817.58899999998</v>
          </cell>
          <cell r="AI39">
            <v>374226.598</v>
          </cell>
          <cell r="AJ39">
            <v>409219.1</v>
          </cell>
          <cell r="AK39">
            <v>630987.60453799996</v>
          </cell>
          <cell r="AL39">
            <v>744073.92789699999</v>
          </cell>
          <cell r="AM39">
            <v>1154768.3710225602</v>
          </cell>
          <cell r="AN39">
            <v>2065027.499342344</v>
          </cell>
        </row>
        <row r="40">
          <cell r="AE40" t="str">
            <v>Reservas de Tesorería</v>
          </cell>
          <cell r="AF40">
            <v>198262.264</v>
          </cell>
          <cell r="AG40">
            <v>201907</v>
          </cell>
          <cell r="AH40">
            <v>204398.25600000002</v>
          </cell>
          <cell r="AI40">
            <v>178282.43299999999</v>
          </cell>
          <cell r="AJ40">
            <v>334011.85399999999</v>
          </cell>
          <cell r="AK40">
            <v>485024.15623999998</v>
          </cell>
          <cell r="AL40">
            <v>1060689.8234879998</v>
          </cell>
          <cell r="AM40">
            <v>1618297.6750135398</v>
          </cell>
          <cell r="AN40">
            <v>3379855.1802600399</v>
          </cell>
        </row>
        <row r="41">
          <cell r="AE41" t="str">
            <v>Deuda Flotante</v>
          </cell>
          <cell r="AF41">
            <v>3644.7359999999971</v>
          </cell>
          <cell r="AG41">
            <v>2491.2560000000012</v>
          </cell>
          <cell r="AH41">
            <v>-26115.823000000004</v>
          </cell>
          <cell r="AI41">
            <v>155729.42100000003</v>
          </cell>
          <cell r="AJ41">
            <v>151012.30223999999</v>
          </cell>
          <cell r="AK41">
            <v>575665.66724799993</v>
          </cell>
          <cell r="AL41">
            <v>557607.85152554</v>
          </cell>
          <cell r="AM41">
            <v>1761557.5052465</v>
          </cell>
          <cell r="AN41">
            <v>272057.42638512759</v>
          </cell>
        </row>
        <row r="42">
          <cell r="AH42">
            <v>0</v>
          </cell>
        </row>
        <row r="43">
          <cell r="AC43" t="str">
            <v>P = Proyectado</v>
          </cell>
          <cell r="AH43">
            <v>0</v>
          </cell>
          <cell r="AI43" t="str">
            <v>C:\CARLOSJ\PRES9194\PAGOS.XLS</v>
          </cell>
          <cell r="AK43" t="e">
            <v>#DIV/0!</v>
          </cell>
          <cell r="AL43" t="e">
            <v>#DIV/0!</v>
          </cell>
          <cell r="AM43" t="str">
            <v>Rango FMI 3</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LIQUIDACION98"/>
      <sheetName val="Hoja1"/>
      <sheetName val="APRyPAGO-TRANSFE"/>
      <sheetName val="BDGOBIERNO"/>
      <sheetName val="SGPET"/>
      <sheetName val="TRANSFERENCIAS"/>
      <sheetName val="FONPET PPTO"/>
      <sheetName val="TRANSF_REFORMA98"/>
      <sheetName val="COSTO LEY100"/>
      <sheetName val="FINANCIAMIENTO"/>
      <sheetName val="DIFERIDOS"/>
      <sheetName val="CONSOLIDADO  FMI"/>
      <sheetName val="PRES NETO"/>
      <sheetName val="DEUDA EXTERNA"/>
      <sheetName val="proyeccionTESJULIO"/>
      <sheetName val="PRIVATIZACIONES"/>
      <sheetName val="proyeccionTES (2)"/>
      <sheetName val="proyeccionTES"/>
      <sheetName val="RESUMEN"/>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RECLASIF"/>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DATOS COMPARTIDOS"/>
      <sheetName val="Macro"/>
      <sheetName val="APROPS Y PAGOS INV."/>
      <sheetName val="LIQUIDACION"/>
      <sheetName val="APORTES segso"/>
    </sheetNames>
    <sheetDataSet>
      <sheetData sheetId="0" refreshError="1">
        <row r="18">
          <cell r="N18">
            <v>1953.1762100000001</v>
          </cell>
        </row>
        <row r="47">
          <cell r="J47">
            <v>73510862</v>
          </cell>
        </row>
      </sheetData>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2002"/>
      <sheetName val="Supuestos (2)"/>
      <sheetName val="extraordina (2)"/>
      <sheetName val="extraordina (constantes 2002)"/>
      <sheetName val="extraordinainicial"/>
      <sheetName val="extraorsin-inver"/>
      <sheetName val="extraordina"/>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LIQUIDACION98"/>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Pob"/>
    </sheetNames>
    <sheetDataSet>
      <sheetData sheetId="0" refreshError="1">
        <row r="47">
          <cell r="L47">
            <v>108640206</v>
          </cell>
          <cell r="M47">
            <v>132825157</v>
          </cell>
          <cell r="N47">
            <v>159184581</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Reciprocas"/>
      <sheetName val="Transferencias"/>
      <sheetName val="Reclasifica Entrada"/>
      <sheetName val="SUPUESTOS"/>
      <sheetName val="ECOPETROL"/>
      <sheetName val="PESOS + DOLARES"/>
      <sheetName val="ENTRADA"/>
      <sheetName val="Descripc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sual"/>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3A29-96B8-4C61-8D33-842C555DA0F7}">
  <dimension ref="A1:E27"/>
  <sheetViews>
    <sheetView topLeftCell="A4" zoomScale="73" zoomScaleNormal="73" workbookViewId="0">
      <selection activeCell="D16" sqref="D16"/>
    </sheetView>
  </sheetViews>
  <sheetFormatPr baseColWidth="10" defaultColWidth="11.42578125" defaultRowHeight="14.25" x14ac:dyDescent="0.2"/>
  <cols>
    <col min="1" max="1" width="2.140625" style="2" customWidth="1"/>
    <col min="2" max="2" width="7.42578125" style="2" bestFit="1" customWidth="1"/>
    <col min="3" max="3" width="64.42578125" style="2" customWidth="1"/>
    <col min="4" max="4" width="14.85546875" style="2" customWidth="1"/>
    <col min="5" max="5" width="2.140625" style="2" customWidth="1"/>
    <col min="6" max="16384" width="11.42578125" style="2"/>
  </cols>
  <sheetData>
    <row r="1" spans="1:5" x14ac:dyDescent="0.2">
      <c r="A1" s="3"/>
      <c r="E1" s="3"/>
    </row>
    <row r="2" spans="1:5" x14ac:dyDescent="0.2">
      <c r="A2" s="3"/>
      <c r="E2" s="3"/>
    </row>
    <row r="3" spans="1:5" x14ac:dyDescent="0.2">
      <c r="A3" s="3"/>
      <c r="E3" s="3"/>
    </row>
    <row r="4" spans="1:5" s="263" customFormat="1" x14ac:dyDescent="0.2">
      <c r="A4" s="264"/>
      <c r="E4" s="264"/>
    </row>
    <row r="5" spans="1:5" ht="12" customHeight="1" x14ac:dyDescent="0.2">
      <c r="A5" s="3"/>
      <c r="E5" s="3"/>
    </row>
    <row r="6" spans="1:5" ht="1.5" customHeight="1" x14ac:dyDescent="0.2">
      <c r="A6" s="3"/>
      <c r="E6" s="3"/>
    </row>
    <row r="7" spans="1:5" ht="18" x14ac:dyDescent="0.2">
      <c r="A7" s="3"/>
      <c r="B7" s="268" t="s">
        <v>0</v>
      </c>
      <c r="C7" s="269"/>
      <c r="D7" s="270"/>
      <c r="E7" s="3"/>
    </row>
    <row r="8" spans="1:5" ht="15" x14ac:dyDescent="0.25">
      <c r="A8" s="3"/>
      <c r="B8" s="4" t="s">
        <v>1</v>
      </c>
      <c r="C8" s="4" t="s">
        <v>2</v>
      </c>
      <c r="D8" s="4" t="s">
        <v>3</v>
      </c>
      <c r="E8" s="3"/>
    </row>
    <row r="9" spans="1:5" x14ac:dyDescent="0.2">
      <c r="A9" s="3"/>
      <c r="B9" s="254" t="s">
        <v>5</v>
      </c>
      <c r="C9" s="255" t="s">
        <v>6</v>
      </c>
      <c r="D9" s="261" t="s">
        <v>4</v>
      </c>
      <c r="E9" s="3"/>
    </row>
    <row r="10" spans="1:5" x14ac:dyDescent="0.2">
      <c r="A10" s="3"/>
      <c r="B10" s="256" t="s">
        <v>7</v>
      </c>
      <c r="C10" s="257" t="s">
        <v>8</v>
      </c>
      <c r="D10" s="262" t="s">
        <v>4</v>
      </c>
      <c r="E10" s="3"/>
    </row>
    <row r="11" spans="1:5" x14ac:dyDescent="0.2">
      <c r="A11" s="3"/>
      <c r="B11" s="256" t="s">
        <v>9</v>
      </c>
      <c r="C11" s="257" t="s">
        <v>10</v>
      </c>
      <c r="D11" s="262" t="s">
        <v>4</v>
      </c>
      <c r="E11" s="3"/>
    </row>
    <row r="12" spans="1:5" x14ac:dyDescent="0.2">
      <c r="A12" s="3"/>
      <c r="B12" s="256" t="s">
        <v>11</v>
      </c>
      <c r="C12" s="257" t="s">
        <v>12</v>
      </c>
      <c r="D12" s="262" t="s">
        <v>4</v>
      </c>
      <c r="E12" s="3"/>
    </row>
    <row r="13" spans="1:5" ht="15" customHeight="1" x14ac:dyDescent="0.2">
      <c r="A13" s="3"/>
      <c r="B13" s="256" t="s">
        <v>13</v>
      </c>
      <c r="C13" s="257" t="s">
        <v>14</v>
      </c>
      <c r="D13" s="262" t="s">
        <v>4</v>
      </c>
      <c r="E13" s="3"/>
    </row>
    <row r="14" spans="1:5" x14ac:dyDescent="0.2">
      <c r="A14" s="3"/>
      <c r="B14" s="256" t="s">
        <v>15</v>
      </c>
      <c r="C14" s="257" t="s">
        <v>16</v>
      </c>
      <c r="D14" s="262" t="s">
        <v>4</v>
      </c>
      <c r="E14" s="3"/>
    </row>
    <row r="15" spans="1:5" x14ac:dyDescent="0.2">
      <c r="A15" s="3"/>
      <c r="B15" s="256" t="s">
        <v>17</v>
      </c>
      <c r="C15" s="257" t="s">
        <v>18</v>
      </c>
      <c r="D15" s="262" t="s">
        <v>4</v>
      </c>
      <c r="E15" s="3"/>
    </row>
    <row r="16" spans="1:5" x14ac:dyDescent="0.2">
      <c r="A16" s="3"/>
      <c r="B16" s="256" t="s">
        <v>19</v>
      </c>
      <c r="C16" s="257" t="s">
        <v>20</v>
      </c>
      <c r="D16" s="262" t="s">
        <v>4</v>
      </c>
      <c r="E16" s="3"/>
    </row>
    <row r="17" spans="1:5" x14ac:dyDescent="0.2">
      <c r="A17" s="3"/>
      <c r="B17" s="256" t="s">
        <v>21</v>
      </c>
      <c r="C17" s="257" t="s">
        <v>22</v>
      </c>
      <c r="D17" s="262" t="s">
        <v>4</v>
      </c>
      <c r="E17" s="3"/>
    </row>
    <row r="18" spans="1:5" x14ac:dyDescent="0.2">
      <c r="A18" s="3"/>
      <c r="B18" s="256" t="s">
        <v>24</v>
      </c>
      <c r="C18" s="257" t="s">
        <v>23</v>
      </c>
      <c r="D18" s="262" t="s">
        <v>4</v>
      </c>
      <c r="E18" s="3"/>
    </row>
    <row r="19" spans="1:5" x14ac:dyDescent="0.2">
      <c r="A19" s="3"/>
      <c r="B19" s="256" t="s">
        <v>25</v>
      </c>
      <c r="C19" s="257" t="s">
        <v>26</v>
      </c>
      <c r="D19" s="262" t="s">
        <v>4</v>
      </c>
      <c r="E19" s="3"/>
    </row>
    <row r="20" spans="1:5" x14ac:dyDescent="0.2">
      <c r="A20" s="3"/>
      <c r="B20" s="256" t="s">
        <v>27</v>
      </c>
      <c r="C20" s="257" t="s">
        <v>28</v>
      </c>
      <c r="D20" s="262" t="s">
        <v>4</v>
      </c>
      <c r="E20" s="3"/>
    </row>
    <row r="21" spans="1:5" x14ac:dyDescent="0.2">
      <c r="A21" s="3"/>
      <c r="B21" s="256" t="s">
        <v>29</v>
      </c>
      <c r="C21" s="257" t="s">
        <v>30</v>
      </c>
      <c r="D21" s="262" t="s">
        <v>4</v>
      </c>
      <c r="E21" s="3"/>
    </row>
    <row r="22" spans="1:5" x14ac:dyDescent="0.2">
      <c r="A22" s="3"/>
      <c r="B22" s="256" t="s">
        <v>31</v>
      </c>
      <c r="C22" s="257" t="s">
        <v>32</v>
      </c>
      <c r="D22" s="262" t="s">
        <v>4</v>
      </c>
      <c r="E22" s="3"/>
    </row>
    <row r="23" spans="1:5" x14ac:dyDescent="0.2">
      <c r="A23" s="3"/>
      <c r="B23" s="256" t="s">
        <v>33</v>
      </c>
      <c r="C23" s="257" t="s">
        <v>34</v>
      </c>
      <c r="D23" s="262" t="s">
        <v>4</v>
      </c>
      <c r="E23" s="3"/>
    </row>
    <row r="24" spans="1:5" x14ac:dyDescent="0.2">
      <c r="A24" s="3"/>
      <c r="B24" s="256" t="s">
        <v>35</v>
      </c>
      <c r="C24" s="257" t="s">
        <v>36</v>
      </c>
      <c r="D24" s="262" t="s">
        <v>4</v>
      </c>
      <c r="E24" s="3"/>
    </row>
    <row r="25" spans="1:5" x14ac:dyDescent="0.2">
      <c r="A25" s="3"/>
      <c r="B25" s="256" t="s">
        <v>262</v>
      </c>
      <c r="C25" s="257" t="s">
        <v>263</v>
      </c>
      <c r="D25" s="262" t="s">
        <v>4</v>
      </c>
      <c r="E25" s="3"/>
    </row>
    <row r="26" spans="1:5" x14ac:dyDescent="0.2">
      <c r="A26" s="3"/>
      <c r="B26" s="258" t="s">
        <v>264</v>
      </c>
      <c r="C26" s="259" t="s">
        <v>267</v>
      </c>
      <c r="D26" s="260"/>
      <c r="E26" s="3"/>
    </row>
    <row r="27" spans="1:5" x14ac:dyDescent="0.2">
      <c r="A27" s="3"/>
      <c r="B27" s="265" t="s">
        <v>265</v>
      </c>
      <c r="C27" s="266" t="s">
        <v>274</v>
      </c>
      <c r="D27" s="267" t="s">
        <v>266</v>
      </c>
      <c r="E27" s="3"/>
    </row>
  </sheetData>
  <mergeCells count="1">
    <mergeCell ref="B7:D7"/>
  </mergeCells>
  <hyperlinks>
    <hyperlink ref="D18" location="'Tabla 3.1.'!A1" display="Ir" xr:uid="{8A9632CA-E0AE-4E4F-85DB-FAF7D79B756A}"/>
    <hyperlink ref="D9" location="'Gráfico 3.1.'!A1" display="Ir" xr:uid="{5837A88A-25B2-49FA-A6FC-20D17FE1ECC0}"/>
    <hyperlink ref="D10" location="'Gráfico 3.2.'!A1" display="Ir" xr:uid="{0ABB7918-F248-4B69-9933-B46CC37C3299}"/>
    <hyperlink ref="D11" location="'Gráfico 3.3.'!A1" display="Ir" xr:uid="{861DAD44-D669-4182-9641-2F818F0D3B49}"/>
    <hyperlink ref="D19" location="'Tabla 3.2.'!A1" display="Ir" xr:uid="{9BAC4D33-B31B-430D-8B93-1731F32CCDC0}"/>
    <hyperlink ref="D12" location="'Gráfico 3.4.'!A1" display="Ir" xr:uid="{0065D476-FF9A-450C-9326-FEE9AAF4ACD9}"/>
    <hyperlink ref="D13" location="'Gráfico 3.5.'!A1" display="Ir" xr:uid="{B1C31451-E9B4-4457-B37D-3B394E64EBBF}"/>
    <hyperlink ref="D14" location="'Gráfico 3.6.'!A1" display="Ir" xr:uid="{99EC5101-DBA6-4710-9D4C-5B3D06424D8A}"/>
    <hyperlink ref="D15" location="'Gráfico 3.7.'!A1" display="Ir" xr:uid="{7AF566D8-2403-4885-B1A2-7A37381FCE19}"/>
    <hyperlink ref="D16" location="'Gráfico 3.8.'!A1" display="Ir" xr:uid="{49E516B3-CB3D-4437-84C6-2127033FAC1D}"/>
    <hyperlink ref="D17" location="'Gráfico 3.9.'!A1" display="Ir" xr:uid="{D0A8C9A3-C8CD-4990-B764-D0A2F41348AC}"/>
    <hyperlink ref="D21" location="'Tabla 3.4.'!A1" display="Ir" xr:uid="{72F24AF2-36D0-41FB-8AAA-8D049C6B46B5}"/>
    <hyperlink ref="D20" location="'Tabla 3.3.'!A1" display="Ir" xr:uid="{F2A7EF4D-8539-40E5-9368-9BF0870A82B0}"/>
    <hyperlink ref="D22" location="'Tabla 3.5.'!A1" display="Ir" xr:uid="{A39583B3-7677-4C99-B61F-4BEDE83A93D7}"/>
    <hyperlink ref="D23" location="'Tabla 3.6.'!A1" display="Ir" xr:uid="{F5A14E78-AAC3-464F-86FB-E15139AE68B3}"/>
    <hyperlink ref="D24" location="'Tabla 3.7.'!A1" display="Ir" xr:uid="{CCBC966C-9D78-444D-AA83-63C3F30C4D11}"/>
    <hyperlink ref="D25" location="'Anexo 3.1'!A1" display="Ir" xr:uid="{EACB0BF1-C95F-4B9D-896B-7D06206EAAB6}"/>
    <hyperlink ref="D27" location="'Gráfico 3.1.1'!A1" display="Ir " xr:uid="{93ADA0BE-CB4C-4006-85EE-A6D2752E4C8C}"/>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B24E-1A53-4B3E-871B-EFF73ED91042}">
  <dimension ref="A1:N7"/>
  <sheetViews>
    <sheetView showGridLines="0" zoomScaleNormal="100" workbookViewId="0">
      <selection activeCell="F5" sqref="F5"/>
    </sheetView>
  </sheetViews>
  <sheetFormatPr baseColWidth="10" defaultColWidth="9.140625" defaultRowHeight="15" x14ac:dyDescent="0.25"/>
  <cols>
    <col min="1" max="1" width="20.7109375" bestFit="1" customWidth="1"/>
    <col min="2" max="6" width="9.7109375" customWidth="1"/>
    <col min="7" max="7" width="10.42578125" customWidth="1"/>
  </cols>
  <sheetData>
    <row r="1" spans="1:14" x14ac:dyDescent="0.25">
      <c r="A1" s="5" t="s">
        <v>37</v>
      </c>
      <c r="B1" s="54" t="s">
        <v>206</v>
      </c>
    </row>
    <row r="2" spans="1:14" x14ac:dyDescent="0.25">
      <c r="A2" s="101" t="s">
        <v>84</v>
      </c>
      <c r="B2" s="102">
        <v>2021</v>
      </c>
      <c r="C2" s="102" t="s">
        <v>48</v>
      </c>
      <c r="D2" s="102" t="s">
        <v>49</v>
      </c>
      <c r="E2" s="102" t="s">
        <v>85</v>
      </c>
      <c r="F2" s="103" t="s">
        <v>86</v>
      </c>
    </row>
    <row r="3" spans="1:14" x14ac:dyDescent="0.25">
      <c r="A3" s="104" t="s">
        <v>90</v>
      </c>
      <c r="B3" s="105">
        <v>70.3</v>
      </c>
      <c r="C3" s="105">
        <v>65.8</v>
      </c>
      <c r="D3" s="105">
        <v>64.7</v>
      </c>
      <c r="E3" s="106">
        <v>-4.5</v>
      </c>
      <c r="F3" s="107">
        <v>-1.1000000000000001</v>
      </c>
      <c r="J3" s="96"/>
      <c r="K3" s="96"/>
      <c r="L3" s="96"/>
      <c r="M3" s="96"/>
      <c r="N3" s="96"/>
    </row>
    <row r="4" spans="1:14" x14ac:dyDescent="0.25">
      <c r="A4" s="104" t="s">
        <v>91</v>
      </c>
      <c r="B4" s="105">
        <v>61.7</v>
      </c>
      <c r="C4" s="105">
        <v>56.9</v>
      </c>
      <c r="D4" s="105">
        <v>56</v>
      </c>
      <c r="E4" s="106">
        <v>-4.8</v>
      </c>
      <c r="F4" s="107">
        <v>-0.9</v>
      </c>
      <c r="J4" s="96"/>
      <c r="K4" s="96"/>
      <c r="L4" s="96"/>
      <c r="M4" s="96"/>
      <c r="N4" s="96"/>
    </row>
    <row r="5" spans="1:14" x14ac:dyDescent="0.25">
      <c r="A5" s="108" t="s">
        <v>81</v>
      </c>
      <c r="B5" s="109">
        <v>53.3</v>
      </c>
      <c r="C5" s="109">
        <v>49.2</v>
      </c>
      <c r="D5" s="109">
        <v>48.2</v>
      </c>
      <c r="E5" s="110">
        <v>-4.0999999999999996</v>
      </c>
      <c r="F5" s="111">
        <v>-1</v>
      </c>
      <c r="J5" s="96"/>
      <c r="K5" s="96"/>
      <c r="L5" s="96"/>
      <c r="M5" s="96"/>
      <c r="N5" s="96"/>
    </row>
    <row r="6" spans="1:14" x14ac:dyDescent="0.25">
      <c r="A6" s="234" t="s">
        <v>215</v>
      </c>
    </row>
    <row r="7" spans="1:14" x14ac:dyDescent="0.25">
      <c r="A7" s="234"/>
    </row>
  </sheetData>
  <hyperlinks>
    <hyperlink ref="A1" location="Índice!A1" display="Volver" xr:uid="{6FEF097B-4062-4C27-AA8E-9114D6A9B57C}"/>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7217-D4FD-490A-B389-9EEB5864E1CD}">
  <dimension ref="A1:O36"/>
  <sheetViews>
    <sheetView showGridLines="0" zoomScale="84" zoomScaleNormal="84" workbookViewId="0">
      <selection activeCell="F7" sqref="F7"/>
    </sheetView>
  </sheetViews>
  <sheetFormatPr baseColWidth="10" defaultColWidth="11.42578125" defaultRowHeight="15" x14ac:dyDescent="0.25"/>
  <cols>
    <col min="1" max="1" width="8.85546875" customWidth="1"/>
    <col min="2" max="2" width="43.42578125" customWidth="1"/>
    <col min="3" max="3" width="11.42578125" bestFit="1" customWidth="1"/>
    <col min="4" max="4" width="9.85546875" customWidth="1"/>
    <col min="5" max="5" width="10.7109375" customWidth="1"/>
    <col min="6" max="6" width="14.42578125" customWidth="1"/>
  </cols>
  <sheetData>
    <row r="1" spans="1:11" s="113" customFormat="1" x14ac:dyDescent="0.25">
      <c r="A1" s="112" t="s">
        <v>37</v>
      </c>
    </row>
    <row r="2" spans="1:11" s="114" customFormat="1" x14ac:dyDescent="0.25">
      <c r="B2" s="115" t="s">
        <v>218</v>
      </c>
    </row>
    <row r="4" spans="1:11" ht="36" customHeight="1" x14ac:dyDescent="0.25">
      <c r="B4" s="116" t="s">
        <v>92</v>
      </c>
      <c r="C4" s="117" t="s">
        <v>93</v>
      </c>
      <c r="D4" s="117" t="s">
        <v>48</v>
      </c>
      <c r="E4" s="117" t="s">
        <v>49</v>
      </c>
      <c r="F4" s="117" t="s">
        <v>94</v>
      </c>
    </row>
    <row r="5" spans="1:11" x14ac:dyDescent="0.25">
      <c r="B5" s="118" t="s">
        <v>95</v>
      </c>
      <c r="C5" s="119">
        <v>110.1</v>
      </c>
      <c r="D5" s="119">
        <v>6.8</v>
      </c>
      <c r="E5" s="119">
        <v>2.2999999999999998</v>
      </c>
      <c r="F5" s="119">
        <v>2.5</v>
      </c>
      <c r="H5" s="96"/>
      <c r="I5" s="96"/>
      <c r="J5" s="96"/>
      <c r="K5" s="96"/>
    </row>
    <row r="6" spans="1:11" x14ac:dyDescent="0.25">
      <c r="B6" s="120" t="s">
        <v>96</v>
      </c>
      <c r="C6" s="121">
        <v>91</v>
      </c>
      <c r="D6" s="121">
        <v>5.4</v>
      </c>
      <c r="E6" s="121">
        <v>1.9</v>
      </c>
      <c r="F6" s="121">
        <v>1.7</v>
      </c>
      <c r="H6" s="96"/>
      <c r="I6" s="96"/>
      <c r="J6" s="96"/>
      <c r="K6" s="96"/>
    </row>
    <row r="7" spans="1:11" x14ac:dyDescent="0.25">
      <c r="B7" s="122" t="s">
        <v>97</v>
      </c>
      <c r="C7" s="123">
        <v>73.8</v>
      </c>
      <c r="D7" s="123">
        <v>5.2</v>
      </c>
      <c r="E7" s="123">
        <v>1.7</v>
      </c>
      <c r="F7" s="123">
        <v>1.3</v>
      </c>
      <c r="H7" s="96"/>
      <c r="I7" s="96"/>
      <c r="J7" s="96"/>
      <c r="K7" s="96"/>
    </row>
    <row r="8" spans="1:11" x14ac:dyDescent="0.25">
      <c r="B8" s="122" t="s">
        <v>98</v>
      </c>
      <c r="C8" s="123">
        <v>17.2</v>
      </c>
      <c r="D8" s="123">
        <v>5.8</v>
      </c>
      <c r="E8" s="123">
        <v>2.7</v>
      </c>
      <c r="F8" s="123">
        <v>0.5</v>
      </c>
      <c r="H8" s="96"/>
      <c r="I8" s="96"/>
      <c r="J8" s="96"/>
      <c r="K8" s="96"/>
    </row>
    <row r="9" spans="1:11" x14ac:dyDescent="0.25">
      <c r="B9" s="120" t="s">
        <v>99</v>
      </c>
      <c r="C9" s="124">
        <v>19</v>
      </c>
      <c r="D9" s="124">
        <v>13.6</v>
      </c>
      <c r="E9" s="124">
        <v>4.7</v>
      </c>
      <c r="F9" s="124">
        <v>0.9</v>
      </c>
      <c r="H9" s="96"/>
      <c r="I9" s="96"/>
      <c r="J9" s="96"/>
      <c r="K9" s="96"/>
    </row>
    <row r="10" spans="1:11" x14ac:dyDescent="0.25">
      <c r="B10" s="118" t="s">
        <v>100</v>
      </c>
      <c r="C10" s="119">
        <v>13.1</v>
      </c>
      <c r="D10" s="119">
        <v>12</v>
      </c>
      <c r="E10" s="119">
        <v>10</v>
      </c>
      <c r="F10" s="119">
        <v>1.3</v>
      </c>
      <c r="H10" s="96"/>
      <c r="I10" s="96"/>
      <c r="J10" s="96"/>
      <c r="K10" s="96"/>
    </row>
    <row r="11" spans="1:11" x14ac:dyDescent="0.25">
      <c r="B11" s="118" t="s">
        <v>101</v>
      </c>
      <c r="C11" s="119">
        <v>22.8</v>
      </c>
      <c r="D11" s="119">
        <v>12.5</v>
      </c>
      <c r="E11" s="119">
        <v>3.2</v>
      </c>
      <c r="F11" s="119">
        <v>-0.7</v>
      </c>
      <c r="H11" s="96"/>
      <c r="I11" s="96"/>
      <c r="J11" s="96"/>
      <c r="K11" s="96"/>
    </row>
    <row r="12" spans="1:11" x14ac:dyDescent="0.25">
      <c r="B12" s="125" t="s">
        <v>102</v>
      </c>
      <c r="C12" s="126">
        <v>100</v>
      </c>
      <c r="D12" s="126">
        <v>6.5</v>
      </c>
      <c r="E12" s="126">
        <v>3.2</v>
      </c>
      <c r="F12" s="126">
        <v>3.2</v>
      </c>
      <c r="H12" s="96"/>
      <c r="I12" s="96"/>
      <c r="J12" s="96"/>
      <c r="K12" s="96"/>
    </row>
    <row r="13" spans="1:11" x14ac:dyDescent="0.25">
      <c r="B13" s="234" t="s">
        <v>214</v>
      </c>
    </row>
    <row r="14" spans="1:11" ht="12" customHeight="1" x14ac:dyDescent="0.25">
      <c r="B14" s="234" t="s">
        <v>205</v>
      </c>
    </row>
    <row r="19" spans="3:15" x14ac:dyDescent="0.25">
      <c r="C19" s="127"/>
      <c r="D19" s="128"/>
      <c r="E19" s="128"/>
      <c r="F19" s="128"/>
      <c r="I19" s="129"/>
      <c r="J19" s="130"/>
    </row>
    <row r="20" spans="3:15" x14ac:dyDescent="0.25">
      <c r="C20" s="127"/>
      <c r="D20" s="128"/>
      <c r="E20" s="128"/>
      <c r="F20" s="128"/>
      <c r="I20" s="129"/>
      <c r="J20" s="130"/>
    </row>
    <row r="21" spans="3:15" x14ac:dyDescent="0.25">
      <c r="C21" s="127"/>
      <c r="D21" s="128"/>
      <c r="E21" s="128"/>
      <c r="F21" s="128"/>
      <c r="I21" s="129"/>
      <c r="J21" s="130"/>
    </row>
    <row r="22" spans="3:15" x14ac:dyDescent="0.25">
      <c r="C22" s="127"/>
      <c r="D22" s="128"/>
      <c r="E22" s="128"/>
      <c r="F22" s="128"/>
      <c r="I22" s="129"/>
      <c r="J22" s="130"/>
    </row>
    <row r="23" spans="3:15" x14ac:dyDescent="0.25">
      <c r="C23" s="127"/>
      <c r="D23" s="128"/>
      <c r="E23" s="128"/>
      <c r="F23" s="128"/>
      <c r="I23" s="129"/>
      <c r="J23" s="130"/>
    </row>
    <row r="24" spans="3:15" x14ac:dyDescent="0.25">
      <c r="C24" s="127"/>
      <c r="D24" s="128"/>
      <c r="E24" s="128"/>
      <c r="F24" s="128"/>
      <c r="I24" s="129"/>
      <c r="J24" s="130"/>
    </row>
    <row r="25" spans="3:15" x14ac:dyDescent="0.25">
      <c r="C25" s="127"/>
      <c r="D25" s="128"/>
      <c r="E25" s="128"/>
      <c r="F25" s="128"/>
      <c r="I25" s="129"/>
      <c r="J25" s="130"/>
      <c r="K25" s="131"/>
      <c r="M25" s="127"/>
      <c r="O25" s="130"/>
    </row>
    <row r="26" spans="3:15" x14ac:dyDescent="0.25">
      <c r="C26" s="127"/>
      <c r="D26" s="128"/>
      <c r="E26" s="128"/>
      <c r="F26" s="128"/>
      <c r="I26" s="129"/>
      <c r="J26" s="130"/>
    </row>
    <row r="29" spans="3:15" x14ac:dyDescent="0.25">
      <c r="C29" s="127"/>
      <c r="D29" s="127"/>
      <c r="E29" s="127"/>
    </row>
    <row r="31" spans="3:15" x14ac:dyDescent="0.25">
      <c r="C31" s="128"/>
      <c r="D31" s="128"/>
      <c r="E31" s="128"/>
    </row>
    <row r="32" spans="3:15" x14ac:dyDescent="0.25">
      <c r="H32" s="96"/>
      <c r="I32" s="96"/>
      <c r="J32" s="132"/>
    </row>
    <row r="35" spans="3:5" x14ac:dyDescent="0.25">
      <c r="C35" s="127"/>
      <c r="D35" s="127"/>
      <c r="E35" s="127"/>
    </row>
    <row r="36" spans="3:5" x14ac:dyDescent="0.25">
      <c r="D36" s="129"/>
      <c r="E36" s="129"/>
    </row>
  </sheetData>
  <hyperlinks>
    <hyperlink ref="A1" location="Índice!A1" display="Volver" xr:uid="{E90145EA-7467-4717-B66D-6F27FA25A8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D54F-BD16-4853-90F8-B3C0E0B78369}">
  <dimension ref="A1:F20"/>
  <sheetViews>
    <sheetView showGridLines="0" zoomScale="87" zoomScaleNormal="87" workbookViewId="0">
      <selection activeCell="D9" sqref="D9"/>
    </sheetView>
  </sheetViews>
  <sheetFormatPr baseColWidth="10" defaultColWidth="11.42578125" defaultRowHeight="14.25" x14ac:dyDescent="0.2"/>
  <cols>
    <col min="1" max="1" width="7.42578125" style="23" customWidth="1"/>
    <col min="2" max="2" width="35.42578125" style="23" customWidth="1"/>
    <col min="3" max="3" width="9.42578125" style="23" bestFit="1" customWidth="1"/>
    <col min="4" max="4" width="9.85546875" style="23" customWidth="1"/>
    <col min="5" max="5" width="10.7109375" style="23" customWidth="1"/>
    <col min="6" max="6" width="15.42578125" style="23" customWidth="1"/>
    <col min="7" max="16384" width="11.42578125" style="23"/>
  </cols>
  <sheetData>
    <row r="1" spans="1:6" ht="15" x14ac:dyDescent="0.25">
      <c r="A1" s="112" t="s">
        <v>37</v>
      </c>
    </row>
    <row r="2" spans="1:6" s="22" customFormat="1" x14ac:dyDescent="0.2">
      <c r="B2" s="115" t="s">
        <v>219</v>
      </c>
    </row>
    <row r="3" spans="1:6" ht="30" x14ac:dyDescent="0.2">
      <c r="B3" s="116" t="s">
        <v>92</v>
      </c>
      <c r="C3" s="116" t="s">
        <v>103</v>
      </c>
      <c r="D3" s="116" t="s">
        <v>48</v>
      </c>
      <c r="E3" s="116" t="s">
        <v>49</v>
      </c>
      <c r="F3" s="117" t="s">
        <v>94</v>
      </c>
    </row>
    <row r="4" spans="1:6" x14ac:dyDescent="0.2">
      <c r="B4" s="133" t="s">
        <v>104</v>
      </c>
      <c r="C4" s="123">
        <v>6.3</v>
      </c>
      <c r="D4" s="123">
        <v>0.7</v>
      </c>
      <c r="E4" s="123">
        <v>2.9</v>
      </c>
      <c r="F4" s="123">
        <v>0.2</v>
      </c>
    </row>
    <row r="5" spans="1:6" x14ac:dyDescent="0.2">
      <c r="B5" s="133" t="s">
        <v>105</v>
      </c>
      <c r="C5" s="123">
        <v>4.0999999999999996</v>
      </c>
      <c r="D5" s="123">
        <v>2.6</v>
      </c>
      <c r="E5" s="123">
        <v>6.5</v>
      </c>
      <c r="F5" s="123">
        <v>0.3</v>
      </c>
    </row>
    <row r="6" spans="1:6" x14ac:dyDescent="0.2">
      <c r="B6" s="133" t="s">
        <v>106</v>
      </c>
      <c r="C6" s="123">
        <v>12</v>
      </c>
      <c r="D6" s="123">
        <v>8.6</v>
      </c>
      <c r="E6" s="123">
        <v>2.1</v>
      </c>
      <c r="F6" s="123">
        <v>0.3</v>
      </c>
    </row>
    <row r="7" spans="1:6" x14ac:dyDescent="0.2">
      <c r="B7" s="133" t="s">
        <v>107</v>
      </c>
      <c r="C7" s="123">
        <v>3</v>
      </c>
      <c r="D7" s="123">
        <v>2.7</v>
      </c>
      <c r="E7" s="123">
        <v>2.1</v>
      </c>
      <c r="F7" s="123">
        <v>0.1</v>
      </c>
    </row>
    <row r="8" spans="1:6" x14ac:dyDescent="0.2">
      <c r="B8" s="133" t="s">
        <v>108</v>
      </c>
      <c r="C8" s="123">
        <v>4.8</v>
      </c>
      <c r="D8" s="123">
        <v>6.7</v>
      </c>
      <c r="E8" s="123">
        <v>5.0999999999999996</v>
      </c>
      <c r="F8" s="123">
        <v>0.2</v>
      </c>
    </row>
    <row r="9" spans="1:6" x14ac:dyDescent="0.2">
      <c r="B9" s="133" t="s">
        <v>109</v>
      </c>
      <c r="C9" s="123">
        <v>17.399999999999999</v>
      </c>
      <c r="D9" s="123">
        <v>8.6</v>
      </c>
      <c r="E9" s="123">
        <v>2.9</v>
      </c>
      <c r="F9" s="123">
        <v>0.5</v>
      </c>
    </row>
    <row r="10" spans="1:6" x14ac:dyDescent="0.2">
      <c r="B10" s="133" t="s">
        <v>110</v>
      </c>
      <c r="C10" s="123">
        <v>3</v>
      </c>
      <c r="D10" s="123">
        <v>13.4</v>
      </c>
      <c r="E10" s="123">
        <v>2.1</v>
      </c>
      <c r="F10" s="123">
        <v>0.1</v>
      </c>
    </row>
    <row r="11" spans="1:6" x14ac:dyDescent="0.2">
      <c r="B11" s="133" t="s">
        <v>111</v>
      </c>
      <c r="C11" s="123">
        <v>4.8</v>
      </c>
      <c r="D11" s="123">
        <v>3.9</v>
      </c>
      <c r="E11" s="123">
        <v>2.5</v>
      </c>
      <c r="F11" s="123">
        <v>0.1</v>
      </c>
    </row>
    <row r="12" spans="1:6" x14ac:dyDescent="0.2">
      <c r="B12" s="133" t="s">
        <v>112</v>
      </c>
      <c r="C12" s="123">
        <v>9.1999999999999993</v>
      </c>
      <c r="D12" s="123">
        <v>2.5</v>
      </c>
      <c r="E12" s="123">
        <v>3.4</v>
      </c>
      <c r="F12" s="123">
        <v>0.3</v>
      </c>
    </row>
    <row r="13" spans="1:6" x14ac:dyDescent="0.2">
      <c r="B13" s="133" t="s">
        <v>113</v>
      </c>
      <c r="C13" s="123">
        <v>7</v>
      </c>
      <c r="D13" s="123">
        <v>6.5</v>
      </c>
      <c r="E13" s="123">
        <v>2.6</v>
      </c>
      <c r="F13" s="123">
        <v>0.2</v>
      </c>
    </row>
    <row r="14" spans="1:6" x14ac:dyDescent="0.2">
      <c r="B14" s="133" t="s">
        <v>114</v>
      </c>
      <c r="C14" s="123">
        <v>15.7</v>
      </c>
      <c r="D14" s="123">
        <v>4.5999999999999996</v>
      </c>
      <c r="E14" s="123">
        <v>3.1</v>
      </c>
      <c r="F14" s="123">
        <v>0.5</v>
      </c>
    </row>
    <row r="15" spans="1:6" x14ac:dyDescent="0.2">
      <c r="B15" s="133" t="s">
        <v>115</v>
      </c>
      <c r="C15" s="123">
        <v>3.1</v>
      </c>
      <c r="D15" s="123">
        <v>25.8</v>
      </c>
      <c r="E15" s="123">
        <v>4.7</v>
      </c>
      <c r="F15" s="123">
        <v>0.1</v>
      </c>
    </row>
    <row r="16" spans="1:6" x14ac:dyDescent="0.2">
      <c r="B16" s="133" t="s">
        <v>116</v>
      </c>
      <c r="C16" s="123">
        <v>9.6</v>
      </c>
      <c r="D16" s="123">
        <v>7.9</v>
      </c>
      <c r="E16" s="123">
        <v>4.2</v>
      </c>
      <c r="F16" s="123">
        <v>0.4</v>
      </c>
    </row>
    <row r="17" spans="2:6" ht="15" x14ac:dyDescent="0.2">
      <c r="B17" s="126" t="s">
        <v>102</v>
      </c>
      <c r="C17" s="126">
        <v>100</v>
      </c>
      <c r="D17" s="126">
        <v>6.5</v>
      </c>
      <c r="E17" s="126">
        <v>3.2</v>
      </c>
      <c r="F17" s="126">
        <v>3.2</v>
      </c>
    </row>
    <row r="19" spans="2:6" x14ac:dyDescent="0.2">
      <c r="B19" s="234" t="s">
        <v>214</v>
      </c>
    </row>
    <row r="20" spans="2:6" x14ac:dyDescent="0.2">
      <c r="B20" s="235" t="s">
        <v>205</v>
      </c>
    </row>
  </sheetData>
  <hyperlinks>
    <hyperlink ref="A1" location="Índice!A1" display="Volver" xr:uid="{FC601691-6AA8-4240-899E-8B8D31AE11A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EAD5-B01F-45DD-B52C-E08D489B1672}">
  <dimension ref="A1:L19"/>
  <sheetViews>
    <sheetView showGridLines="0" zoomScale="87" zoomScaleNormal="87" workbookViewId="0">
      <selection activeCell="D12" sqref="D12"/>
    </sheetView>
  </sheetViews>
  <sheetFormatPr baseColWidth="10" defaultColWidth="11.42578125" defaultRowHeight="14.25" x14ac:dyDescent="0.2"/>
  <cols>
    <col min="1" max="1" width="30.42578125" style="23" bestFit="1" customWidth="1"/>
    <col min="2" max="5" width="11.140625" style="23" customWidth="1"/>
    <col min="6" max="6" width="8.42578125" style="23" bestFit="1" customWidth="1"/>
    <col min="7" max="16384" width="11.42578125" style="23"/>
  </cols>
  <sheetData>
    <row r="1" spans="1:12" ht="15" x14ac:dyDescent="0.25">
      <c r="A1" s="112" t="s">
        <v>37</v>
      </c>
      <c r="B1" s="115" t="s">
        <v>207</v>
      </c>
    </row>
    <row r="2" spans="1:12" s="22" customFormat="1" ht="15" x14ac:dyDescent="0.2">
      <c r="A2" s="280" t="s">
        <v>117</v>
      </c>
      <c r="B2" s="281" t="s">
        <v>118</v>
      </c>
      <c r="C2" s="282"/>
      <c r="D2" s="281" t="s">
        <v>119</v>
      </c>
      <c r="E2" s="282"/>
      <c r="F2" s="283" t="s">
        <v>120</v>
      </c>
      <c r="G2" s="23"/>
      <c r="H2" s="23"/>
    </row>
    <row r="3" spans="1:12" ht="15" x14ac:dyDescent="0.2">
      <c r="A3" s="280"/>
      <c r="B3" s="134" t="s">
        <v>48</v>
      </c>
      <c r="C3" s="134" t="s">
        <v>49</v>
      </c>
      <c r="D3" s="134" t="s">
        <v>48</v>
      </c>
      <c r="E3" s="134" t="s">
        <v>49</v>
      </c>
      <c r="F3" s="283"/>
    </row>
    <row r="4" spans="1:12" ht="15" x14ac:dyDescent="0.2">
      <c r="A4" s="135" t="s">
        <v>121</v>
      </c>
      <c r="B4" s="136">
        <v>227535.2</v>
      </c>
      <c r="C4" s="136">
        <v>277290.3</v>
      </c>
      <c r="D4" s="137">
        <v>16.7</v>
      </c>
      <c r="E4" s="137">
        <v>19.100000000000001</v>
      </c>
      <c r="F4" s="137">
        <v>2.4</v>
      </c>
      <c r="H4" s="138"/>
      <c r="I4" s="138"/>
      <c r="J4" s="138"/>
      <c r="K4" s="138"/>
      <c r="L4" s="138"/>
    </row>
    <row r="5" spans="1:12" x14ac:dyDescent="0.2">
      <c r="A5" s="139" t="s">
        <v>122</v>
      </c>
      <c r="B5" s="140">
        <v>202469</v>
      </c>
      <c r="C5" s="140">
        <v>244406.8</v>
      </c>
      <c r="D5" s="141">
        <v>14.9</v>
      </c>
      <c r="E5" s="141">
        <v>16.8</v>
      </c>
      <c r="F5" s="141">
        <v>2</v>
      </c>
      <c r="H5" s="138"/>
      <c r="I5" s="138"/>
      <c r="J5" s="138"/>
      <c r="K5" s="138"/>
      <c r="L5" s="138"/>
    </row>
    <row r="6" spans="1:12" x14ac:dyDescent="0.2">
      <c r="A6" s="139" t="s">
        <v>123</v>
      </c>
      <c r="B6" s="140">
        <v>20594.7</v>
      </c>
      <c r="C6" s="140">
        <v>28158.1</v>
      </c>
      <c r="D6" s="141">
        <v>1.5</v>
      </c>
      <c r="E6" s="141">
        <v>1.9</v>
      </c>
      <c r="F6" s="141">
        <v>0.4</v>
      </c>
      <c r="H6" s="138"/>
      <c r="I6" s="138"/>
      <c r="J6" s="138"/>
      <c r="K6" s="138"/>
      <c r="L6" s="138"/>
    </row>
    <row r="7" spans="1:12" x14ac:dyDescent="0.2">
      <c r="A7" s="139" t="s">
        <v>145</v>
      </c>
      <c r="B7" s="140">
        <v>4471.6000000000004</v>
      </c>
      <c r="C7" s="140">
        <v>4725.3999999999996</v>
      </c>
      <c r="D7" s="141">
        <v>0.30000000000000004</v>
      </c>
      <c r="E7" s="141">
        <v>0.30000000000000004</v>
      </c>
      <c r="F7" s="141">
        <v>0</v>
      </c>
      <c r="H7" s="138"/>
      <c r="I7" s="138"/>
      <c r="J7" s="138"/>
      <c r="K7" s="138"/>
      <c r="L7" s="138"/>
    </row>
    <row r="8" spans="1:12" ht="15" x14ac:dyDescent="0.2">
      <c r="A8" s="135" t="s">
        <v>124</v>
      </c>
      <c r="B8" s="136">
        <v>303190</v>
      </c>
      <c r="C8" s="136">
        <v>329111.90000000002</v>
      </c>
      <c r="D8" s="137">
        <v>22.3</v>
      </c>
      <c r="E8" s="137">
        <v>22.7</v>
      </c>
      <c r="F8" s="137">
        <v>0.4</v>
      </c>
      <c r="H8" s="138"/>
      <c r="I8" s="138"/>
      <c r="J8" s="138"/>
      <c r="K8" s="138"/>
      <c r="L8" s="138"/>
    </row>
    <row r="9" spans="1:12" x14ac:dyDescent="0.2">
      <c r="A9" s="139" t="s">
        <v>125</v>
      </c>
      <c r="B9" s="140">
        <v>53245</v>
      </c>
      <c r="C9" s="140">
        <v>53693</v>
      </c>
      <c r="D9" s="141">
        <v>3.9</v>
      </c>
      <c r="E9" s="141">
        <v>3.7</v>
      </c>
      <c r="F9" s="141">
        <v>-0.2</v>
      </c>
      <c r="H9" s="138"/>
      <c r="I9" s="138"/>
      <c r="J9" s="138"/>
      <c r="K9" s="138"/>
      <c r="L9" s="138"/>
    </row>
    <row r="10" spans="1:12" x14ac:dyDescent="0.2">
      <c r="A10" s="139" t="s">
        <v>216</v>
      </c>
      <c r="B10" s="140">
        <v>209368.1</v>
      </c>
      <c r="C10" s="140">
        <v>243607.7</v>
      </c>
      <c r="D10" s="141">
        <v>15.4</v>
      </c>
      <c r="E10" s="141">
        <v>16.8</v>
      </c>
      <c r="F10" s="141">
        <v>1.4</v>
      </c>
      <c r="H10" s="138"/>
      <c r="I10" s="138"/>
      <c r="J10" s="138"/>
      <c r="K10" s="138"/>
      <c r="L10" s="138"/>
    </row>
    <row r="11" spans="1:12" x14ac:dyDescent="0.2">
      <c r="A11" s="142" t="s">
        <v>127</v>
      </c>
      <c r="B11" s="140">
        <v>195150</v>
      </c>
      <c r="C11" s="140">
        <v>224547.6</v>
      </c>
      <c r="D11" s="141">
        <v>14.3</v>
      </c>
      <c r="E11" s="141">
        <v>15.5</v>
      </c>
      <c r="F11" s="141">
        <v>1.1000000000000001</v>
      </c>
      <c r="H11" s="138"/>
      <c r="I11" s="138"/>
      <c r="J11" s="138"/>
      <c r="K11" s="138"/>
      <c r="L11" s="138"/>
    </row>
    <row r="12" spans="1:12" x14ac:dyDescent="0.2">
      <c r="A12" s="142" t="s">
        <v>75</v>
      </c>
      <c r="B12" s="140">
        <v>14218</v>
      </c>
      <c r="C12" s="140">
        <v>19060.099999999999</v>
      </c>
      <c r="D12" s="141">
        <v>1</v>
      </c>
      <c r="E12" s="141">
        <v>1.3</v>
      </c>
      <c r="F12" s="141">
        <v>0.3</v>
      </c>
      <c r="H12" s="138"/>
      <c r="I12" s="138"/>
      <c r="J12" s="138"/>
      <c r="K12" s="138"/>
      <c r="L12" s="138"/>
    </row>
    <row r="13" spans="1:12" x14ac:dyDescent="0.2">
      <c r="A13" s="139" t="s">
        <v>217</v>
      </c>
      <c r="B13" s="140">
        <v>40577</v>
      </c>
      <c r="C13" s="140">
        <v>31811.200000000001</v>
      </c>
      <c r="D13" s="141">
        <v>3</v>
      </c>
      <c r="E13" s="141">
        <v>2.2000000000000002</v>
      </c>
      <c r="F13" s="141">
        <v>-0.8</v>
      </c>
      <c r="H13" s="138"/>
      <c r="I13" s="138"/>
      <c r="J13" s="138"/>
      <c r="K13" s="138"/>
      <c r="L13" s="138"/>
    </row>
    <row r="14" spans="1:12" ht="15" x14ac:dyDescent="0.2">
      <c r="A14" s="143" t="s">
        <v>129</v>
      </c>
      <c r="B14" s="144">
        <v>-22409.8</v>
      </c>
      <c r="C14" s="145">
        <v>1871.4</v>
      </c>
      <c r="D14" s="146">
        <v>-1.6</v>
      </c>
      <c r="E14" s="146">
        <v>0.1</v>
      </c>
      <c r="F14" s="146">
        <v>1.8</v>
      </c>
      <c r="H14" s="138"/>
      <c r="I14" s="138"/>
      <c r="J14" s="138"/>
      <c r="K14" s="138"/>
      <c r="L14" s="138"/>
    </row>
    <row r="15" spans="1:12" ht="15" x14ac:dyDescent="0.2">
      <c r="A15" s="147" t="s">
        <v>130</v>
      </c>
      <c r="B15" s="148">
        <v>-75654.8</v>
      </c>
      <c r="C15" s="149">
        <v>-51821.599999999999</v>
      </c>
      <c r="D15" s="150">
        <v>-5.6</v>
      </c>
      <c r="E15" s="150">
        <v>-3.6</v>
      </c>
      <c r="F15" s="150">
        <v>2</v>
      </c>
      <c r="H15" s="138"/>
      <c r="I15" s="138"/>
      <c r="J15" s="138"/>
      <c r="K15" s="138"/>
      <c r="L15" s="138"/>
    </row>
    <row r="16" spans="1:12" x14ac:dyDescent="0.2">
      <c r="A16" s="113" t="s">
        <v>131</v>
      </c>
      <c r="B16" s="113"/>
      <c r="C16" s="113"/>
      <c r="D16" s="113"/>
      <c r="E16" s="113"/>
      <c r="F16" s="113"/>
    </row>
    <row r="17" spans="1:6" x14ac:dyDescent="0.2">
      <c r="A17" s="284" t="s">
        <v>132</v>
      </c>
      <c r="B17" s="284"/>
      <c r="C17" s="284"/>
      <c r="D17" s="284"/>
      <c r="E17" s="284"/>
      <c r="F17" s="284"/>
    </row>
    <row r="18" spans="1:6" ht="28.5" customHeight="1" x14ac:dyDescent="0.2">
      <c r="A18" s="279" t="s">
        <v>133</v>
      </c>
      <c r="B18" s="279"/>
      <c r="C18" s="279"/>
      <c r="D18" s="279"/>
      <c r="E18" s="279"/>
      <c r="F18" s="279"/>
    </row>
    <row r="19" spans="1:6" ht="109.5" customHeight="1" x14ac:dyDescent="0.2">
      <c r="A19" s="279" t="s">
        <v>134</v>
      </c>
      <c r="B19" s="279"/>
      <c r="C19" s="279"/>
      <c r="D19" s="279"/>
      <c r="E19" s="279"/>
      <c r="F19" s="279"/>
    </row>
  </sheetData>
  <mergeCells count="7">
    <mergeCell ref="A19:F19"/>
    <mergeCell ref="A2:A3"/>
    <mergeCell ref="B2:C2"/>
    <mergeCell ref="D2:E2"/>
    <mergeCell ref="F2:F3"/>
    <mergeCell ref="A17:F17"/>
    <mergeCell ref="A18:F18"/>
  </mergeCells>
  <hyperlinks>
    <hyperlink ref="A1" location="Índice!A1" display="Volver" xr:uid="{E15858AD-C845-4228-B927-44831555BC3D}"/>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3FA8-2883-4BF8-B90B-0E8B0466E7C9}">
  <dimension ref="A1:L19"/>
  <sheetViews>
    <sheetView showGridLines="0" tabSelected="1" zoomScale="87" zoomScaleNormal="87" workbookViewId="0">
      <selection activeCell="A2" sqref="A2:F14"/>
    </sheetView>
  </sheetViews>
  <sheetFormatPr baseColWidth="10" defaultColWidth="11.42578125" defaultRowHeight="14.25" x14ac:dyDescent="0.2"/>
  <cols>
    <col min="1" max="1" width="30.42578125" style="23" bestFit="1" customWidth="1"/>
    <col min="2" max="5" width="11.140625" style="23" customWidth="1"/>
    <col min="6" max="6" width="8.42578125" style="23" bestFit="1" customWidth="1"/>
    <col min="7" max="16384" width="11.42578125" style="23"/>
  </cols>
  <sheetData>
    <row r="1" spans="1:12" ht="15" x14ac:dyDescent="0.25">
      <c r="A1" s="112" t="s">
        <v>37</v>
      </c>
      <c r="B1" s="115" t="s">
        <v>208</v>
      </c>
    </row>
    <row r="2" spans="1:12" s="22" customFormat="1" ht="15" x14ac:dyDescent="0.2">
      <c r="A2" s="280" t="s">
        <v>117</v>
      </c>
      <c r="B2" s="285" t="s">
        <v>118</v>
      </c>
      <c r="C2" s="286"/>
      <c r="D2" s="285" t="s">
        <v>119</v>
      </c>
      <c r="E2" s="286"/>
      <c r="F2" s="283" t="s">
        <v>135</v>
      </c>
      <c r="G2" s="23"/>
      <c r="H2" s="23"/>
    </row>
    <row r="3" spans="1:12" ht="15" x14ac:dyDescent="0.2">
      <c r="A3" s="280"/>
      <c r="B3" s="151" t="s">
        <v>48</v>
      </c>
      <c r="C3" s="151" t="s">
        <v>49</v>
      </c>
      <c r="D3" s="151" t="s">
        <v>48</v>
      </c>
      <c r="E3" s="151" t="s">
        <v>49</v>
      </c>
      <c r="F3" s="283"/>
    </row>
    <row r="4" spans="1:12" ht="15" x14ac:dyDescent="0.2">
      <c r="A4" s="152" t="s">
        <v>121</v>
      </c>
      <c r="B4" s="153">
        <v>227535</v>
      </c>
      <c r="C4" s="153">
        <v>277290</v>
      </c>
      <c r="D4" s="154">
        <v>16.7</v>
      </c>
      <c r="E4" s="154">
        <v>19.100000000000001</v>
      </c>
      <c r="F4" s="154">
        <v>2.4</v>
      </c>
      <c r="H4" s="236"/>
      <c r="I4" s="236"/>
      <c r="J4" s="236"/>
      <c r="K4" s="236"/>
      <c r="L4" s="236"/>
    </row>
    <row r="5" spans="1:12" ht="15" x14ac:dyDescent="0.2">
      <c r="A5" s="155" t="s">
        <v>136</v>
      </c>
      <c r="B5" s="156">
        <v>206940.6</v>
      </c>
      <c r="C5" s="156">
        <v>249132.2</v>
      </c>
      <c r="D5" s="157">
        <v>15.2</v>
      </c>
      <c r="E5" s="157">
        <v>17.2</v>
      </c>
      <c r="F5" s="157">
        <v>2</v>
      </c>
      <c r="H5" s="236"/>
      <c r="I5" s="236"/>
      <c r="J5" s="236"/>
      <c r="K5" s="236"/>
      <c r="L5" s="236"/>
    </row>
    <row r="6" spans="1:12" ht="15" x14ac:dyDescent="0.2">
      <c r="A6" s="158" t="s">
        <v>137</v>
      </c>
      <c r="B6" s="159">
        <v>202469</v>
      </c>
      <c r="C6" s="160">
        <v>244406.8</v>
      </c>
      <c r="D6" s="161">
        <v>14.9</v>
      </c>
      <c r="E6" s="161">
        <v>16.8</v>
      </c>
      <c r="F6" s="161">
        <v>2</v>
      </c>
      <c r="H6" s="236"/>
      <c r="I6" s="236"/>
      <c r="J6" s="236"/>
      <c r="K6" s="236"/>
      <c r="L6" s="236"/>
    </row>
    <row r="7" spans="1:12" ht="15" x14ac:dyDescent="0.2">
      <c r="A7" s="162" t="s">
        <v>138</v>
      </c>
      <c r="B7" s="163">
        <v>20594.7</v>
      </c>
      <c r="C7" s="163">
        <v>28158.1</v>
      </c>
      <c r="D7" s="164">
        <v>1.5</v>
      </c>
      <c r="E7" s="164">
        <v>1.9</v>
      </c>
      <c r="F7" s="164">
        <v>0.4</v>
      </c>
      <c r="H7" s="236"/>
      <c r="I7" s="236"/>
      <c r="J7" s="236"/>
      <c r="K7" s="236"/>
      <c r="L7" s="236"/>
    </row>
    <row r="8" spans="1:12" x14ac:dyDescent="0.2">
      <c r="A8" s="165" t="s">
        <v>139</v>
      </c>
      <c r="B8" s="166">
        <v>1400</v>
      </c>
      <c r="C8" s="166">
        <v>900</v>
      </c>
      <c r="D8" s="167">
        <v>0.1</v>
      </c>
      <c r="E8" s="167">
        <v>0.1</v>
      </c>
      <c r="F8" s="167">
        <v>0</v>
      </c>
      <c r="H8" s="236"/>
      <c r="I8" s="236"/>
      <c r="J8" s="236"/>
      <c r="K8" s="236"/>
      <c r="L8" s="236"/>
    </row>
    <row r="9" spans="1:12" x14ac:dyDescent="0.2">
      <c r="A9" s="165" t="s">
        <v>140</v>
      </c>
      <c r="B9" s="166">
        <v>18170.599999999999</v>
      </c>
      <c r="C9" s="166">
        <v>26483.5</v>
      </c>
      <c r="D9" s="167">
        <v>1.3</v>
      </c>
      <c r="E9" s="167">
        <v>1.8</v>
      </c>
      <c r="F9" s="167">
        <v>0.5</v>
      </c>
      <c r="H9" s="236"/>
      <c r="I9" s="236"/>
      <c r="J9" s="236"/>
      <c r="K9" s="236"/>
      <c r="L9" s="236"/>
    </row>
    <row r="10" spans="1:12" x14ac:dyDescent="0.2">
      <c r="A10" s="168" t="s">
        <v>141</v>
      </c>
      <c r="B10" s="166">
        <v>258.2</v>
      </c>
      <c r="C10" s="166">
        <v>583.20000000000005</v>
      </c>
      <c r="D10" s="167">
        <v>0</v>
      </c>
      <c r="E10" s="167">
        <v>0</v>
      </c>
      <c r="F10" s="167">
        <v>0</v>
      </c>
      <c r="H10" s="236"/>
      <c r="I10" s="236"/>
      <c r="J10" s="236"/>
      <c r="K10" s="236"/>
      <c r="L10" s="236"/>
    </row>
    <row r="11" spans="1:12" x14ac:dyDescent="0.2">
      <c r="A11" s="168" t="s">
        <v>142</v>
      </c>
      <c r="B11" s="166">
        <v>16317.5</v>
      </c>
      <c r="C11" s="166">
        <v>24033.200000000001</v>
      </c>
      <c r="D11" s="167">
        <v>1.2</v>
      </c>
      <c r="E11" s="167">
        <v>1.7</v>
      </c>
      <c r="F11" s="167">
        <v>0.5</v>
      </c>
      <c r="H11" s="236"/>
      <c r="I11" s="236"/>
      <c r="J11" s="236"/>
      <c r="K11" s="236"/>
      <c r="L11" s="236"/>
    </row>
    <row r="12" spans="1:12" x14ac:dyDescent="0.2">
      <c r="A12" s="168" t="s">
        <v>143</v>
      </c>
      <c r="B12" s="166">
        <v>1594.8</v>
      </c>
      <c r="C12" s="166">
        <v>1867.1</v>
      </c>
      <c r="D12" s="167">
        <v>0.1</v>
      </c>
      <c r="E12" s="167">
        <v>0.1</v>
      </c>
      <c r="F12" s="167">
        <v>0</v>
      </c>
      <c r="H12" s="236"/>
      <c r="I12" s="236"/>
      <c r="J12" s="236"/>
      <c r="K12" s="236"/>
      <c r="L12" s="236"/>
    </row>
    <row r="13" spans="1:12" x14ac:dyDescent="0.2">
      <c r="A13" s="165" t="s">
        <v>144</v>
      </c>
      <c r="B13" s="166">
        <v>1024.0999999999999</v>
      </c>
      <c r="C13" s="166">
        <v>774.6</v>
      </c>
      <c r="D13" s="167">
        <v>0.1</v>
      </c>
      <c r="E13" s="167">
        <v>0.1</v>
      </c>
      <c r="F13" s="167">
        <v>0</v>
      </c>
      <c r="H13" s="236"/>
      <c r="I13" s="236"/>
      <c r="J13" s="236"/>
      <c r="K13" s="236"/>
      <c r="L13" s="236"/>
    </row>
    <row r="14" spans="1:12" ht="15" x14ac:dyDescent="0.2">
      <c r="A14" s="169" t="s">
        <v>145</v>
      </c>
      <c r="B14" s="170">
        <v>4471.6000000000004</v>
      </c>
      <c r="C14" s="170">
        <v>4725.3999999999996</v>
      </c>
      <c r="D14" s="171">
        <v>0.3</v>
      </c>
      <c r="E14" s="171">
        <v>0.3</v>
      </c>
      <c r="F14" s="171">
        <v>0</v>
      </c>
      <c r="H14" s="236"/>
      <c r="I14" s="236"/>
      <c r="J14" s="236"/>
      <c r="K14" s="236"/>
      <c r="L14" s="236"/>
    </row>
    <row r="15" spans="1:12" x14ac:dyDescent="0.2">
      <c r="A15" s="23" t="s">
        <v>131</v>
      </c>
    </row>
    <row r="16" spans="1:12" x14ac:dyDescent="0.2">
      <c r="A16" s="23" t="s">
        <v>132</v>
      </c>
    </row>
    <row r="17" spans="1:6" ht="29.25" customHeight="1" x14ac:dyDescent="0.2">
      <c r="A17" s="287" t="s">
        <v>146</v>
      </c>
      <c r="B17" s="287"/>
      <c r="C17" s="287"/>
      <c r="D17" s="287"/>
      <c r="E17" s="287"/>
      <c r="F17" s="287"/>
    </row>
    <row r="18" spans="1:6" ht="28.5" customHeight="1" x14ac:dyDescent="0.2"/>
    <row r="19" spans="1:6" ht="109.5" customHeight="1" x14ac:dyDescent="0.2"/>
  </sheetData>
  <mergeCells count="5">
    <mergeCell ref="A2:A3"/>
    <mergeCell ref="B2:C2"/>
    <mergeCell ref="D2:E2"/>
    <mergeCell ref="F2:F3"/>
    <mergeCell ref="A17:F17"/>
  </mergeCells>
  <hyperlinks>
    <hyperlink ref="A1" location="Índice!A1" display="Volver" xr:uid="{21E4CA5A-4CA1-4057-B03F-15020529B344}"/>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92282-D4FD-43A8-A7E9-2E991FDFE85B}">
  <dimension ref="A1:L20"/>
  <sheetViews>
    <sheetView showGridLines="0" zoomScale="87" zoomScaleNormal="87" workbookViewId="0">
      <selection activeCell="E13" sqref="E13"/>
    </sheetView>
  </sheetViews>
  <sheetFormatPr baseColWidth="10" defaultColWidth="11.42578125" defaultRowHeight="14.25" x14ac:dyDescent="0.2"/>
  <cols>
    <col min="1" max="1" width="30.42578125" style="23" bestFit="1" customWidth="1"/>
    <col min="2" max="5" width="11.140625" style="23" customWidth="1"/>
    <col min="6" max="6" width="8.42578125" style="23" bestFit="1" customWidth="1"/>
    <col min="7" max="16384" width="11.42578125" style="23"/>
  </cols>
  <sheetData>
    <row r="1" spans="1:12" ht="15" x14ac:dyDescent="0.25">
      <c r="A1" s="112" t="s">
        <v>37</v>
      </c>
      <c r="B1" s="115" t="s">
        <v>209</v>
      </c>
    </row>
    <row r="2" spans="1:12" s="22" customFormat="1" ht="15" x14ac:dyDescent="0.2">
      <c r="A2" s="280" t="s">
        <v>117</v>
      </c>
      <c r="B2" s="285" t="s">
        <v>118</v>
      </c>
      <c r="C2" s="286"/>
      <c r="D2" s="285" t="s">
        <v>119</v>
      </c>
      <c r="E2" s="286"/>
      <c r="F2" s="283" t="s">
        <v>120</v>
      </c>
      <c r="G2" s="23"/>
      <c r="H2" s="23"/>
    </row>
    <row r="3" spans="1:12" ht="15" x14ac:dyDescent="0.2">
      <c r="A3" s="280"/>
      <c r="B3" s="151" t="s">
        <v>48</v>
      </c>
      <c r="C3" s="151" t="s">
        <v>49</v>
      </c>
      <c r="D3" s="151" t="s">
        <v>48</v>
      </c>
      <c r="E3" s="151" t="s">
        <v>49</v>
      </c>
      <c r="F3" s="283"/>
    </row>
    <row r="4" spans="1:12" ht="15" x14ac:dyDescent="0.2">
      <c r="A4" s="172" t="s">
        <v>124</v>
      </c>
      <c r="B4" s="173">
        <v>303190</v>
      </c>
      <c r="C4" s="173">
        <v>329111.90000000002</v>
      </c>
      <c r="D4" s="174">
        <v>22.3</v>
      </c>
      <c r="E4" s="174">
        <v>22.7</v>
      </c>
      <c r="F4" s="174">
        <v>0.4</v>
      </c>
      <c r="H4" s="236"/>
      <c r="I4" s="236"/>
      <c r="J4" s="236"/>
      <c r="K4" s="236"/>
      <c r="L4" s="236"/>
    </row>
    <row r="5" spans="1:12" ht="15" x14ac:dyDescent="0.2">
      <c r="A5" s="175" t="s">
        <v>147</v>
      </c>
      <c r="B5" s="176">
        <v>262613.09999999998</v>
      </c>
      <c r="C5" s="176">
        <v>297300.7</v>
      </c>
      <c r="D5" s="177">
        <v>19.3</v>
      </c>
      <c r="E5" s="177">
        <v>20.5</v>
      </c>
      <c r="F5" s="177">
        <v>1.2</v>
      </c>
      <c r="H5" s="236"/>
      <c r="I5" s="236"/>
      <c r="J5" s="236"/>
      <c r="K5" s="236"/>
      <c r="L5" s="236"/>
    </row>
    <row r="6" spans="1:12" ht="15" x14ac:dyDescent="0.2">
      <c r="A6" s="178" t="s">
        <v>125</v>
      </c>
      <c r="B6" s="170">
        <v>53245</v>
      </c>
      <c r="C6" s="170">
        <v>53693</v>
      </c>
      <c r="D6" s="171">
        <v>3.9</v>
      </c>
      <c r="E6" s="171">
        <v>3.7</v>
      </c>
      <c r="F6" s="171">
        <v>-0.2</v>
      </c>
      <c r="H6" s="236"/>
      <c r="I6" s="236"/>
      <c r="J6" s="236"/>
      <c r="K6" s="236"/>
      <c r="L6" s="236"/>
    </row>
    <row r="7" spans="1:12" x14ac:dyDescent="0.2">
      <c r="A7" s="142" t="s">
        <v>148</v>
      </c>
      <c r="B7" s="166">
        <v>11116</v>
      </c>
      <c r="C7" s="166">
        <v>13296</v>
      </c>
      <c r="D7" s="167">
        <v>0.8</v>
      </c>
      <c r="E7" s="167">
        <v>0.9</v>
      </c>
      <c r="F7" s="167">
        <v>0.1</v>
      </c>
      <c r="H7" s="236"/>
      <c r="I7" s="236"/>
      <c r="J7" s="236"/>
      <c r="K7" s="236"/>
      <c r="L7" s="236"/>
    </row>
    <row r="8" spans="1:12" x14ac:dyDescent="0.2">
      <c r="A8" s="142" t="s">
        <v>149</v>
      </c>
      <c r="B8" s="166">
        <v>30105</v>
      </c>
      <c r="C8" s="166">
        <v>32150</v>
      </c>
      <c r="D8" s="167">
        <v>2.2000000000000002</v>
      </c>
      <c r="E8" s="167">
        <v>2.2000000000000002</v>
      </c>
      <c r="F8" s="167">
        <v>0</v>
      </c>
      <c r="H8" s="236"/>
      <c r="I8" s="236"/>
      <c r="J8" s="236"/>
      <c r="K8" s="236"/>
      <c r="L8" s="236"/>
    </row>
    <row r="9" spans="1:12" x14ac:dyDescent="0.2">
      <c r="A9" s="142" t="s">
        <v>150</v>
      </c>
      <c r="B9" s="166">
        <v>12024</v>
      </c>
      <c r="C9" s="166">
        <v>8247</v>
      </c>
      <c r="D9" s="167">
        <v>0.9</v>
      </c>
      <c r="E9" s="167">
        <v>0.6</v>
      </c>
      <c r="F9" s="167">
        <v>-0.3</v>
      </c>
      <c r="H9" s="236"/>
      <c r="I9" s="236"/>
      <c r="J9" s="236"/>
      <c r="K9" s="236"/>
      <c r="L9" s="236"/>
    </row>
    <row r="10" spans="1:12" ht="15" x14ac:dyDescent="0.2">
      <c r="A10" s="178" t="s">
        <v>126</v>
      </c>
      <c r="B10" s="170">
        <v>209368.1</v>
      </c>
      <c r="C10" s="170">
        <v>243607.7</v>
      </c>
      <c r="D10" s="171">
        <v>15.4</v>
      </c>
      <c r="E10" s="171">
        <v>16.8</v>
      </c>
      <c r="F10" s="171">
        <v>1.4</v>
      </c>
      <c r="H10" s="236"/>
      <c r="I10" s="236"/>
      <c r="J10" s="236"/>
      <c r="K10" s="236"/>
      <c r="L10" s="236"/>
    </row>
    <row r="11" spans="1:12" x14ac:dyDescent="0.2">
      <c r="A11" s="142" t="s">
        <v>75</v>
      </c>
      <c r="B11" s="166">
        <v>14218</v>
      </c>
      <c r="C11" s="166">
        <v>19060.099999999999</v>
      </c>
      <c r="D11" s="167">
        <v>1</v>
      </c>
      <c r="E11" s="167">
        <v>1.3</v>
      </c>
      <c r="F11" s="167">
        <v>0.3</v>
      </c>
      <c r="H11" s="236"/>
      <c r="I11" s="236"/>
      <c r="J11" s="236"/>
      <c r="K11" s="236"/>
      <c r="L11" s="236"/>
    </row>
    <row r="12" spans="1:12" x14ac:dyDescent="0.2">
      <c r="A12" s="142" t="s">
        <v>151</v>
      </c>
      <c r="B12" s="166">
        <v>195150</v>
      </c>
      <c r="C12" s="166">
        <v>224547.6</v>
      </c>
      <c r="D12" s="167">
        <v>14.3</v>
      </c>
      <c r="E12" s="167">
        <v>15.5</v>
      </c>
      <c r="F12" s="167">
        <v>1.1000000000000001</v>
      </c>
      <c r="H12" s="236"/>
      <c r="I12" s="236"/>
      <c r="J12" s="236"/>
      <c r="K12" s="236"/>
      <c r="L12" s="236"/>
    </row>
    <row r="13" spans="1:12" ht="15" x14ac:dyDescent="0.2">
      <c r="A13" s="178" t="s">
        <v>128</v>
      </c>
      <c r="B13" s="170">
        <v>40577</v>
      </c>
      <c r="C13" s="170">
        <v>31811.200000000001</v>
      </c>
      <c r="D13" s="171">
        <v>3</v>
      </c>
      <c r="E13" s="171">
        <v>2.2000000000000002</v>
      </c>
      <c r="F13" s="171">
        <v>-0.8</v>
      </c>
      <c r="H13" s="236"/>
      <c r="I13" s="236"/>
      <c r="J13" s="236"/>
      <c r="K13" s="236"/>
      <c r="L13" s="236"/>
    </row>
    <row r="14" spans="1:12" ht="14.25" customHeight="1" x14ac:dyDescent="0.2">
      <c r="A14" s="289" t="s">
        <v>152</v>
      </c>
      <c r="B14" s="289"/>
      <c r="C14" s="289"/>
      <c r="D14" s="289"/>
      <c r="E14" s="289"/>
      <c r="F14" s="289"/>
    </row>
    <row r="15" spans="1:12" ht="14.25" customHeight="1" x14ac:dyDescent="0.2">
      <c r="A15" s="290" t="s">
        <v>153</v>
      </c>
      <c r="B15" s="290"/>
      <c r="C15" s="290"/>
      <c r="D15" s="290"/>
      <c r="E15" s="290"/>
      <c r="F15" s="290"/>
    </row>
    <row r="16" spans="1:12" ht="14.25" customHeight="1" x14ac:dyDescent="0.2">
      <c r="A16" s="288" t="s">
        <v>154</v>
      </c>
      <c r="B16" s="288"/>
      <c r="C16" s="288"/>
      <c r="D16" s="288"/>
      <c r="E16" s="288"/>
      <c r="F16" s="288"/>
    </row>
    <row r="18" spans="1:6" ht="29.25" customHeight="1" x14ac:dyDescent="0.2">
      <c r="A18" s="287"/>
      <c r="B18" s="287"/>
      <c r="C18" s="287"/>
      <c r="D18" s="287"/>
      <c r="E18" s="287"/>
      <c r="F18" s="287"/>
    </row>
    <row r="19" spans="1:6" ht="28.5" customHeight="1" x14ac:dyDescent="0.2"/>
    <row r="20" spans="1:6" ht="109.5" customHeight="1" x14ac:dyDescent="0.2"/>
  </sheetData>
  <mergeCells count="8">
    <mergeCell ref="A16:F16"/>
    <mergeCell ref="A18:F18"/>
    <mergeCell ref="A2:A3"/>
    <mergeCell ref="B2:C2"/>
    <mergeCell ref="D2:E2"/>
    <mergeCell ref="F2:F3"/>
    <mergeCell ref="A14:F14"/>
    <mergeCell ref="A15:F15"/>
  </mergeCells>
  <hyperlinks>
    <hyperlink ref="A1" location="Índice!A1" display="Volver" xr:uid="{8E136EE0-0EC3-4E00-A26D-5B6666E88825}"/>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CF0-A2DD-418B-8653-1F90EC72063A}">
  <dimension ref="A1:H20"/>
  <sheetViews>
    <sheetView showGridLines="0" zoomScale="87" zoomScaleNormal="87" workbookViewId="0">
      <selection activeCell="F9" sqref="F9"/>
    </sheetView>
  </sheetViews>
  <sheetFormatPr baseColWidth="10" defaultColWidth="11.42578125" defaultRowHeight="14.25" x14ac:dyDescent="0.2"/>
  <cols>
    <col min="1" max="1" width="44.28515625" style="23" customWidth="1"/>
    <col min="2" max="2" width="10.28515625" style="23" bestFit="1" customWidth="1"/>
    <col min="3" max="3" width="7.42578125" style="23" bestFit="1" customWidth="1"/>
    <col min="4" max="4" width="44.28515625" style="23" customWidth="1"/>
    <col min="5" max="5" width="11" style="23" bestFit="1" customWidth="1"/>
    <col min="6" max="6" width="7.42578125" style="23" customWidth="1"/>
    <col min="7" max="16384" width="11.42578125" style="23"/>
  </cols>
  <sheetData>
    <row r="1" spans="1:8" ht="15" x14ac:dyDescent="0.25">
      <c r="A1" s="112" t="s">
        <v>37</v>
      </c>
      <c r="B1" s="115" t="s">
        <v>210</v>
      </c>
    </row>
    <row r="2" spans="1:8" s="22" customFormat="1" ht="15" x14ac:dyDescent="0.2">
      <c r="A2" s="291"/>
      <c r="B2" s="292"/>
      <c r="C2" s="179" t="s">
        <v>155</v>
      </c>
      <c r="D2" s="291"/>
      <c r="E2" s="292"/>
      <c r="F2" s="179" t="s">
        <v>155</v>
      </c>
      <c r="G2" s="23"/>
      <c r="H2" s="23"/>
    </row>
    <row r="3" spans="1:8" ht="15" x14ac:dyDescent="0.2">
      <c r="A3" s="180" t="s">
        <v>156</v>
      </c>
      <c r="B3" s="181" t="s">
        <v>157</v>
      </c>
      <c r="C3" s="182">
        <v>96486.533669423166</v>
      </c>
      <c r="D3" s="180" t="s">
        <v>158</v>
      </c>
      <c r="E3" s="181" t="s">
        <v>157</v>
      </c>
      <c r="F3" s="182">
        <v>96486.533669423166</v>
      </c>
    </row>
    <row r="4" spans="1:8" ht="15" x14ac:dyDescent="0.2">
      <c r="A4" s="183" t="s">
        <v>159</v>
      </c>
      <c r="B4" s="184"/>
      <c r="C4" s="185">
        <v>67966.3</v>
      </c>
      <c r="D4" s="183" t="s">
        <v>160</v>
      </c>
      <c r="E4" s="184"/>
      <c r="F4" s="185">
        <v>51821.599999999999</v>
      </c>
      <c r="H4" s="236"/>
    </row>
    <row r="5" spans="1:8" x14ac:dyDescent="0.2">
      <c r="A5" s="186" t="s">
        <v>161</v>
      </c>
      <c r="B5" s="187" t="s">
        <v>162</v>
      </c>
      <c r="C5" s="188">
        <v>24037</v>
      </c>
      <c r="D5" s="186" t="s">
        <v>163</v>
      </c>
      <c r="E5" s="189"/>
      <c r="F5" s="190">
        <v>0</v>
      </c>
      <c r="H5" s="236"/>
    </row>
    <row r="6" spans="1:8" x14ac:dyDescent="0.2">
      <c r="A6" s="186" t="s">
        <v>164</v>
      </c>
      <c r="B6" s="189"/>
      <c r="C6" s="188">
        <v>43929.3</v>
      </c>
      <c r="D6" s="186" t="s">
        <v>165</v>
      </c>
      <c r="E6" s="189"/>
      <c r="F6" s="188">
        <v>40397.4</v>
      </c>
      <c r="H6" s="236"/>
    </row>
    <row r="7" spans="1:8" x14ac:dyDescent="0.2">
      <c r="A7" s="186"/>
      <c r="B7" s="189"/>
      <c r="C7" s="190"/>
      <c r="D7" s="186" t="s">
        <v>166</v>
      </c>
      <c r="E7" s="189" t="s">
        <v>167</v>
      </c>
      <c r="F7" s="188">
        <v>13296</v>
      </c>
      <c r="H7" s="236"/>
    </row>
    <row r="8" spans="1:8" ht="15" x14ac:dyDescent="0.2">
      <c r="A8" s="183" t="s">
        <v>168</v>
      </c>
      <c r="B8" s="184"/>
      <c r="C8" s="185">
        <v>3321</v>
      </c>
      <c r="D8" s="183" t="s">
        <v>169</v>
      </c>
      <c r="E8" s="184"/>
      <c r="F8" s="185">
        <v>29487.8</v>
      </c>
      <c r="H8" s="236"/>
    </row>
    <row r="9" spans="1:8" x14ac:dyDescent="0.2">
      <c r="A9" s="186"/>
      <c r="B9" s="189"/>
      <c r="C9" s="190"/>
      <c r="D9" s="186" t="s">
        <v>170</v>
      </c>
      <c r="E9" s="189" t="s">
        <v>171</v>
      </c>
      <c r="F9" s="188">
        <v>10722.8</v>
      </c>
      <c r="H9" s="236"/>
    </row>
    <row r="10" spans="1:8" ht="15" x14ac:dyDescent="0.2">
      <c r="A10" s="183" t="s">
        <v>172</v>
      </c>
      <c r="B10" s="184"/>
      <c r="C10" s="185">
        <v>9480.1</v>
      </c>
      <c r="D10" s="186" t="s">
        <v>173</v>
      </c>
      <c r="E10" s="189"/>
      <c r="F10" s="188">
        <v>18765</v>
      </c>
      <c r="H10" s="236"/>
    </row>
    <row r="11" spans="1:8" ht="30" x14ac:dyDescent="0.2">
      <c r="A11" s="186"/>
      <c r="B11" s="189"/>
      <c r="C11" s="190"/>
      <c r="D11" s="191" t="s">
        <v>174</v>
      </c>
      <c r="E11" s="184"/>
      <c r="F11" s="185">
        <v>250</v>
      </c>
      <c r="H11" s="236"/>
    </row>
    <row r="12" spans="1:8" ht="15" x14ac:dyDescent="0.2">
      <c r="A12" s="183" t="s">
        <v>175</v>
      </c>
      <c r="B12" s="184"/>
      <c r="C12" s="185">
        <v>15719.1</v>
      </c>
      <c r="D12" s="183" t="s">
        <v>176</v>
      </c>
      <c r="E12" s="184"/>
      <c r="F12" s="185">
        <v>14927.2</v>
      </c>
      <c r="H12" s="236"/>
    </row>
    <row r="13" spans="1:8" x14ac:dyDescent="0.2">
      <c r="A13" s="23" t="s">
        <v>131</v>
      </c>
      <c r="H13" s="236"/>
    </row>
    <row r="14" spans="1:8" ht="14.25" customHeight="1" x14ac:dyDescent="0.2">
      <c r="A14" s="23" t="s">
        <v>177</v>
      </c>
    </row>
    <row r="15" spans="1:8" ht="14.25" customHeight="1" x14ac:dyDescent="0.2"/>
    <row r="16" spans="1:8" ht="14.25" customHeight="1" x14ac:dyDescent="0.2"/>
    <row r="18" spans="1:6" ht="29.25" customHeight="1" x14ac:dyDescent="0.2">
      <c r="A18" s="287"/>
      <c r="B18" s="287"/>
      <c r="C18" s="287"/>
      <c r="D18" s="287"/>
      <c r="E18" s="287"/>
      <c r="F18" s="287"/>
    </row>
    <row r="19" spans="1:6" ht="28.5" customHeight="1" x14ac:dyDescent="0.2"/>
    <row r="20" spans="1:6" ht="109.5" customHeight="1" x14ac:dyDescent="0.2"/>
  </sheetData>
  <mergeCells count="3">
    <mergeCell ref="A2:B2"/>
    <mergeCell ref="D2:E2"/>
    <mergeCell ref="A18:F18"/>
  </mergeCells>
  <hyperlinks>
    <hyperlink ref="A1" location="Índice!A1" display="Volver" xr:uid="{CF248EAF-C246-4596-8B1E-A1B7E92271F1}"/>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AB6-3F64-4D9B-9119-C3B01AE10666}">
  <dimension ref="A1:G24"/>
  <sheetViews>
    <sheetView showGridLines="0" zoomScale="87" zoomScaleNormal="87" workbookViewId="0">
      <selection activeCell="D11" sqref="D11"/>
    </sheetView>
  </sheetViews>
  <sheetFormatPr baseColWidth="10" defaultColWidth="11.42578125" defaultRowHeight="14.25" x14ac:dyDescent="0.2"/>
  <cols>
    <col min="1" max="1" width="44.28515625" style="23" customWidth="1"/>
    <col min="2" max="5" width="11.7109375" style="23" customWidth="1"/>
    <col min="6" max="6" width="10.42578125" style="23" customWidth="1"/>
    <col min="7" max="16384" width="11.42578125" style="23"/>
  </cols>
  <sheetData>
    <row r="1" spans="1:7" ht="15" x14ac:dyDescent="0.25">
      <c r="A1" s="112" t="s">
        <v>37</v>
      </c>
      <c r="B1" s="115" t="s">
        <v>211</v>
      </c>
    </row>
    <row r="2" spans="1:7" s="22" customFormat="1" ht="15" x14ac:dyDescent="0.2">
      <c r="A2" s="293" t="s">
        <v>178</v>
      </c>
      <c r="B2" s="294" t="s">
        <v>118</v>
      </c>
      <c r="C2" s="294"/>
      <c r="D2" s="295" t="s">
        <v>119</v>
      </c>
      <c r="E2" s="295"/>
      <c r="F2" s="296" t="s">
        <v>120</v>
      </c>
      <c r="G2" s="23"/>
    </row>
    <row r="3" spans="1:7" ht="15" x14ac:dyDescent="0.2">
      <c r="A3" s="293"/>
      <c r="B3" s="192" t="s">
        <v>48</v>
      </c>
      <c r="C3" s="192" t="s">
        <v>49</v>
      </c>
      <c r="D3" s="193" t="s">
        <v>48</v>
      </c>
      <c r="E3" s="193" t="s">
        <v>49</v>
      </c>
      <c r="F3" s="297"/>
    </row>
    <row r="4" spans="1:7" ht="15" x14ac:dyDescent="0.2">
      <c r="A4" s="197" t="s">
        <v>179</v>
      </c>
      <c r="B4" s="198">
        <v>-88135.1</v>
      </c>
      <c r="C4" s="198">
        <v>-41113.599999999999</v>
      </c>
      <c r="D4" s="199">
        <v>-6.5</v>
      </c>
      <c r="E4" s="199">
        <v>-2.8</v>
      </c>
      <c r="F4" s="199">
        <v>3.6</v>
      </c>
    </row>
    <row r="5" spans="1:7" x14ac:dyDescent="0.2">
      <c r="A5" s="200" t="s">
        <v>180</v>
      </c>
      <c r="B5" s="201">
        <v>-75654.8</v>
      </c>
      <c r="C5" s="201">
        <v>-51821.599999999999</v>
      </c>
      <c r="D5" s="202">
        <v>-5.6</v>
      </c>
      <c r="E5" s="202">
        <v>-3.6</v>
      </c>
      <c r="F5" s="202">
        <v>2</v>
      </c>
    </row>
    <row r="6" spans="1:7" x14ac:dyDescent="0.2">
      <c r="A6" s="200" t="s">
        <v>181</v>
      </c>
      <c r="B6" s="201">
        <v>-12480.3</v>
      </c>
      <c r="C6" s="201">
        <v>10708</v>
      </c>
      <c r="D6" s="202">
        <v>-0.9</v>
      </c>
      <c r="E6" s="202">
        <v>0.7</v>
      </c>
      <c r="F6" s="202">
        <v>1.7</v>
      </c>
    </row>
    <row r="7" spans="1:7" ht="15" x14ac:dyDescent="0.2">
      <c r="A7" s="203" t="s">
        <v>182</v>
      </c>
      <c r="B7" s="204">
        <v>4597.3999999999996</v>
      </c>
      <c r="C7" s="204">
        <v>-376.3</v>
      </c>
      <c r="D7" s="205">
        <v>0.3</v>
      </c>
      <c r="E7" s="205">
        <v>0</v>
      </c>
      <c r="F7" s="205">
        <v>-0.4</v>
      </c>
    </row>
    <row r="8" spans="1:7" x14ac:dyDescent="0.2">
      <c r="A8" s="200" t="s">
        <v>183</v>
      </c>
      <c r="B8" s="201">
        <v>1197.2</v>
      </c>
      <c r="C8" s="201">
        <v>-3697.4</v>
      </c>
      <c r="D8" s="202">
        <v>0.1</v>
      </c>
      <c r="E8" s="202">
        <v>-0.3</v>
      </c>
      <c r="F8" s="202">
        <v>-0.3</v>
      </c>
    </row>
    <row r="9" spans="1:7" x14ac:dyDescent="0.2">
      <c r="A9" s="200" t="s">
        <v>184</v>
      </c>
      <c r="B9" s="201">
        <v>3400.2</v>
      </c>
      <c r="C9" s="201">
        <v>3321.1</v>
      </c>
      <c r="D9" s="202">
        <v>0.2</v>
      </c>
      <c r="E9" s="202">
        <v>0.2</v>
      </c>
      <c r="F9" s="202">
        <v>0</v>
      </c>
    </row>
    <row r="10" spans="1:7" ht="15" x14ac:dyDescent="0.2">
      <c r="A10" s="203" t="s">
        <v>185</v>
      </c>
      <c r="B10" s="204">
        <v>73.2</v>
      </c>
      <c r="C10" s="204">
        <v>2682.4</v>
      </c>
      <c r="D10" s="205">
        <v>0</v>
      </c>
      <c r="E10" s="205">
        <v>0.2</v>
      </c>
      <c r="F10" s="205">
        <v>0.2</v>
      </c>
    </row>
    <row r="11" spans="1:7" x14ac:dyDescent="0.2">
      <c r="A11" s="200" t="s">
        <v>186</v>
      </c>
      <c r="B11" s="201">
        <v>0</v>
      </c>
      <c r="C11" s="201">
        <v>0</v>
      </c>
      <c r="D11" s="202">
        <v>0</v>
      </c>
      <c r="E11" s="202">
        <v>0</v>
      </c>
      <c r="F11" s="202">
        <v>0</v>
      </c>
    </row>
    <row r="12" spans="1:7" x14ac:dyDescent="0.2">
      <c r="A12" s="200" t="s">
        <v>187</v>
      </c>
      <c r="B12" s="201">
        <v>73.2</v>
      </c>
      <c r="C12" s="201">
        <v>2682.4</v>
      </c>
      <c r="D12" s="202">
        <v>0</v>
      </c>
      <c r="E12" s="202">
        <v>0.2</v>
      </c>
      <c r="F12" s="202">
        <v>0.2</v>
      </c>
    </row>
    <row r="13" spans="1:7" ht="14.25" customHeight="1" x14ac:dyDescent="0.2">
      <c r="A13" s="206" t="s">
        <v>188</v>
      </c>
      <c r="B13" s="207">
        <v>-83464.5</v>
      </c>
      <c r="C13" s="207">
        <v>-38807.5</v>
      </c>
      <c r="D13" s="208">
        <v>-6.1</v>
      </c>
      <c r="E13" s="208">
        <v>-2.7</v>
      </c>
      <c r="F13" s="208">
        <v>3.5</v>
      </c>
    </row>
    <row r="14" spans="1:7" ht="14.25" customHeight="1" x14ac:dyDescent="0.2">
      <c r="A14" s="209" t="s">
        <v>189</v>
      </c>
      <c r="B14" s="210">
        <v>-29330.3</v>
      </c>
      <c r="C14" s="210">
        <v>15596.3</v>
      </c>
      <c r="D14" s="211">
        <v>-2.2000000000000002</v>
      </c>
      <c r="E14" s="211">
        <v>1.1000000000000001</v>
      </c>
      <c r="F14" s="211">
        <v>3.2</v>
      </c>
    </row>
    <row r="15" spans="1:7" ht="14.25" customHeight="1" x14ac:dyDescent="0.2">
      <c r="A15" s="194" t="s">
        <v>190</v>
      </c>
      <c r="B15" s="195">
        <v>551.4</v>
      </c>
      <c r="C15" s="195">
        <v>-380.1</v>
      </c>
      <c r="D15" s="196">
        <v>0</v>
      </c>
      <c r="E15" s="196">
        <v>0</v>
      </c>
      <c r="F15" s="196">
        <v>-0.1</v>
      </c>
    </row>
    <row r="16" spans="1:7" x14ac:dyDescent="0.2">
      <c r="A16" s="200" t="s">
        <v>191</v>
      </c>
      <c r="B16" s="201">
        <v>270.8</v>
      </c>
      <c r="C16" s="201">
        <v>269.8</v>
      </c>
      <c r="D16" s="202">
        <v>0</v>
      </c>
      <c r="E16" s="202">
        <v>0</v>
      </c>
      <c r="F16" s="202">
        <v>0</v>
      </c>
    </row>
    <row r="17" spans="1:6" x14ac:dyDescent="0.2">
      <c r="A17" s="200" t="s">
        <v>192</v>
      </c>
      <c r="B17" s="201">
        <v>280.60000000000002</v>
      </c>
      <c r="C17" s="201">
        <v>-649.9</v>
      </c>
      <c r="D17" s="202">
        <v>0</v>
      </c>
      <c r="E17" s="202">
        <v>0</v>
      </c>
      <c r="F17" s="202">
        <v>-0.1</v>
      </c>
    </row>
    <row r="18" spans="1:6" ht="15" x14ac:dyDescent="0.2">
      <c r="A18" s="194" t="s">
        <v>193</v>
      </c>
      <c r="B18" s="195">
        <v>0</v>
      </c>
      <c r="C18" s="195">
        <v>0</v>
      </c>
      <c r="D18" s="196">
        <v>0</v>
      </c>
      <c r="E18" s="196">
        <v>0</v>
      </c>
      <c r="F18" s="196">
        <v>0</v>
      </c>
    </row>
    <row r="19" spans="1:6" ht="15" x14ac:dyDescent="0.2">
      <c r="A19" s="206" t="s">
        <v>194</v>
      </c>
      <c r="B19" s="207">
        <v>-82913.100000000006</v>
      </c>
      <c r="C19" s="207">
        <v>-39187.599999999999</v>
      </c>
      <c r="D19" s="208">
        <v>-6.1</v>
      </c>
      <c r="E19" s="208">
        <v>-2.7</v>
      </c>
      <c r="F19" s="208">
        <v>3.4</v>
      </c>
    </row>
    <row r="20" spans="1:6" x14ac:dyDescent="0.2">
      <c r="A20" s="212" t="s">
        <v>195</v>
      </c>
      <c r="B20" s="213">
        <v>-27405</v>
      </c>
      <c r="C20" s="213">
        <v>16337</v>
      </c>
      <c r="D20" s="214">
        <v>-2</v>
      </c>
      <c r="E20" s="214">
        <v>1.1000000000000001</v>
      </c>
      <c r="F20" s="214">
        <v>3.1</v>
      </c>
    </row>
    <row r="21" spans="1:6" x14ac:dyDescent="0.2">
      <c r="A21" s="212" t="s">
        <v>196</v>
      </c>
      <c r="B21" s="213">
        <v>-27122.3</v>
      </c>
      <c r="C21" s="213">
        <v>16949.3</v>
      </c>
      <c r="D21" s="214">
        <v>-2</v>
      </c>
      <c r="E21" s="214">
        <v>1.2</v>
      </c>
      <c r="F21" s="214">
        <v>3.2</v>
      </c>
    </row>
    <row r="22" spans="1:6" x14ac:dyDescent="0.2">
      <c r="A22" s="23" t="s">
        <v>131</v>
      </c>
    </row>
    <row r="23" spans="1:6" x14ac:dyDescent="0.2">
      <c r="A23" s="23" t="s">
        <v>132</v>
      </c>
    </row>
    <row r="24" spans="1:6" ht="63" customHeight="1" x14ac:dyDescent="0.2">
      <c r="A24" s="290" t="s">
        <v>197</v>
      </c>
      <c r="B24" s="290"/>
      <c r="C24" s="290"/>
      <c r="D24" s="290"/>
      <c r="E24" s="290"/>
      <c r="F24" s="290"/>
    </row>
  </sheetData>
  <mergeCells count="5">
    <mergeCell ref="A2:A3"/>
    <mergeCell ref="B2:C2"/>
    <mergeCell ref="D2:E2"/>
    <mergeCell ref="F2:F3"/>
    <mergeCell ref="A24:F24"/>
  </mergeCells>
  <hyperlinks>
    <hyperlink ref="A1" location="Índice!A1" display="Volver" xr:uid="{5548EF71-6FD6-4CF2-84B3-026E3327A38A}"/>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A9DF-AC15-49FA-A62B-25A32BC90734}">
  <dimension ref="A1:L26"/>
  <sheetViews>
    <sheetView showGridLines="0" zoomScale="44" zoomScaleNormal="44" workbookViewId="0">
      <selection activeCell="D39" sqref="D39"/>
    </sheetView>
  </sheetViews>
  <sheetFormatPr baseColWidth="10" defaultColWidth="11.42578125" defaultRowHeight="15" x14ac:dyDescent="0.25"/>
  <cols>
    <col min="4" max="4" width="19.140625" bestFit="1" customWidth="1"/>
    <col min="5" max="5" width="19.140625" customWidth="1"/>
    <col min="6" max="6" width="16.140625" bestFit="1" customWidth="1"/>
    <col min="7" max="7" width="18.85546875" bestFit="1" customWidth="1"/>
    <col min="11" max="11" width="63" customWidth="1"/>
  </cols>
  <sheetData>
    <row r="1" spans="1:12" x14ac:dyDescent="0.25">
      <c r="A1" s="112" t="s">
        <v>37</v>
      </c>
      <c r="B1" s="239" t="s">
        <v>228</v>
      </c>
      <c r="I1" t="s">
        <v>261</v>
      </c>
    </row>
    <row r="2" spans="1:12" x14ac:dyDescent="0.25">
      <c r="B2" s="238" t="s">
        <v>224</v>
      </c>
      <c r="I2" t="s">
        <v>231</v>
      </c>
      <c r="L2" t="s">
        <v>232</v>
      </c>
    </row>
    <row r="3" spans="1:12" x14ac:dyDescent="0.25">
      <c r="B3" s="238"/>
    </row>
    <row r="4" spans="1:12" x14ac:dyDescent="0.25">
      <c r="B4" t="s">
        <v>79</v>
      </c>
      <c r="C4" t="s">
        <v>226</v>
      </c>
      <c r="D4" t="s">
        <v>225</v>
      </c>
      <c r="E4" t="s">
        <v>227</v>
      </c>
      <c r="F4" t="s">
        <v>222</v>
      </c>
      <c r="G4" t="s">
        <v>221</v>
      </c>
    </row>
    <row r="5" spans="1:12" x14ac:dyDescent="0.25">
      <c r="B5">
        <v>2017</v>
      </c>
      <c r="C5" s="129">
        <v>128.09</v>
      </c>
      <c r="D5" s="129">
        <v>8.4</v>
      </c>
      <c r="E5" s="129">
        <v>136.5</v>
      </c>
      <c r="F5" s="129"/>
      <c r="G5" s="237">
        <v>0.96050000000000002</v>
      </c>
    </row>
    <row r="6" spans="1:12" x14ac:dyDescent="0.25">
      <c r="B6">
        <v>2018</v>
      </c>
      <c r="C6" s="129">
        <v>134.82</v>
      </c>
      <c r="D6" s="129">
        <v>9.6</v>
      </c>
      <c r="E6" s="129">
        <f>+SUM(C6:D6)</f>
        <v>144.41999999999999</v>
      </c>
      <c r="F6" s="237">
        <f>E6/E5-1</f>
        <v>5.8021978021977949E-2</v>
      </c>
      <c r="G6" s="237">
        <v>1.0189999999999999</v>
      </c>
    </row>
    <row r="7" spans="1:12" x14ac:dyDescent="0.25">
      <c r="B7">
        <v>2019</v>
      </c>
      <c r="C7" s="129">
        <v>144.30000000000001</v>
      </c>
      <c r="D7" s="129">
        <v>13.6</v>
      </c>
      <c r="E7" s="129">
        <v>158</v>
      </c>
      <c r="F7" s="237">
        <f>E7/E6-1</f>
        <v>9.403129760421014E-2</v>
      </c>
      <c r="G7" s="237">
        <v>1.006</v>
      </c>
    </row>
    <row r="8" spans="1:12" x14ac:dyDescent="0.25">
      <c r="B8">
        <v>2020</v>
      </c>
      <c r="C8" s="129">
        <v>133.22</v>
      </c>
      <c r="D8" s="129">
        <v>13</v>
      </c>
      <c r="E8" s="129">
        <v>146.19999999999999</v>
      </c>
      <c r="F8" s="237">
        <f>E8/E7-1</f>
        <v>-7.4683544303797533E-2</v>
      </c>
      <c r="G8" s="237">
        <v>1.0137</v>
      </c>
    </row>
    <row r="9" spans="1:12" x14ac:dyDescent="0.25">
      <c r="B9">
        <v>2021</v>
      </c>
      <c r="C9" s="129">
        <v>155.1</v>
      </c>
      <c r="D9" s="129">
        <v>18.8</v>
      </c>
      <c r="E9" s="129">
        <v>173.9</v>
      </c>
      <c r="F9" s="237">
        <f>E9/E8-1</f>
        <v>0.18946648426812596</v>
      </c>
      <c r="G9" s="237">
        <v>1.06</v>
      </c>
    </row>
    <row r="10" spans="1:12" x14ac:dyDescent="0.25">
      <c r="B10" t="s">
        <v>48</v>
      </c>
      <c r="C10" s="129">
        <v>84.6</v>
      </c>
      <c r="D10" s="129">
        <v>10.8</v>
      </c>
      <c r="E10" s="129">
        <v>95.4</v>
      </c>
      <c r="G10" s="237">
        <v>1.149</v>
      </c>
    </row>
    <row r="15" spans="1:12" x14ac:dyDescent="0.25">
      <c r="B15" t="s">
        <v>79</v>
      </c>
      <c r="C15" t="s">
        <v>223</v>
      </c>
      <c r="D15" t="s">
        <v>222</v>
      </c>
      <c r="E15" t="s">
        <v>233</v>
      </c>
    </row>
    <row r="16" spans="1:12" x14ac:dyDescent="0.25">
      <c r="B16">
        <v>2017</v>
      </c>
      <c r="C16" s="129">
        <v>8.4</v>
      </c>
      <c r="E16" s="240">
        <v>1.518</v>
      </c>
    </row>
    <row r="17" spans="2:9" x14ac:dyDescent="0.25">
      <c r="B17">
        <v>2018</v>
      </c>
      <c r="C17" s="129">
        <v>9.6</v>
      </c>
      <c r="D17" s="240">
        <v>0.152</v>
      </c>
      <c r="E17" s="240">
        <v>1.4419999999999999</v>
      </c>
    </row>
    <row r="18" spans="2:9" x14ac:dyDescent="0.25">
      <c r="B18">
        <v>2019</v>
      </c>
      <c r="C18" s="129">
        <v>13.6</v>
      </c>
      <c r="D18" s="240">
        <v>0.41699999999999998</v>
      </c>
      <c r="E18" s="240">
        <v>1.363</v>
      </c>
    </row>
    <row r="19" spans="2:9" x14ac:dyDescent="0.25">
      <c r="B19">
        <v>2020</v>
      </c>
      <c r="C19" s="129">
        <v>13</v>
      </c>
      <c r="D19" s="240">
        <v>-4.3999999999999997E-2</v>
      </c>
      <c r="E19" s="240">
        <v>1.0029999999999999</v>
      </c>
    </row>
    <row r="20" spans="2:9" x14ac:dyDescent="0.25">
      <c r="B20">
        <v>2021</v>
      </c>
      <c r="C20" s="129">
        <v>18.8</v>
      </c>
      <c r="D20" s="240">
        <v>0.441</v>
      </c>
      <c r="E20" s="240">
        <v>1.131</v>
      </c>
    </row>
    <row r="21" spans="2:9" x14ac:dyDescent="0.25">
      <c r="B21" t="s">
        <v>48</v>
      </c>
      <c r="C21" s="129">
        <v>10.8</v>
      </c>
      <c r="E21" s="240">
        <v>1.54</v>
      </c>
    </row>
    <row r="25" spans="2:9" x14ac:dyDescent="0.25">
      <c r="I25" t="s">
        <v>229</v>
      </c>
    </row>
    <row r="26" spans="2:9" x14ac:dyDescent="0.25">
      <c r="I26" t="s">
        <v>230</v>
      </c>
    </row>
  </sheetData>
  <hyperlinks>
    <hyperlink ref="A1" location="Índice!A1" display="Volver" xr:uid="{9E441A9E-C719-4B9A-B5E4-92C0D448BECE}"/>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AD3C-16E9-4BC9-95B9-968782EFAFF1}">
  <dimension ref="A1:H28"/>
  <sheetViews>
    <sheetView zoomScale="71" zoomScaleNormal="71" workbookViewId="0">
      <selection activeCell="E17" sqref="E17:E18"/>
    </sheetView>
  </sheetViews>
  <sheetFormatPr baseColWidth="10" defaultRowHeight="14.25" x14ac:dyDescent="0.2"/>
  <cols>
    <col min="1" max="1" width="11.42578125" style="2"/>
    <col min="2" max="2" width="19" style="2" customWidth="1"/>
    <col min="3" max="3" width="18.28515625" style="2" customWidth="1"/>
    <col min="4" max="7" width="11.42578125" style="2"/>
    <col min="8" max="8" width="113.85546875" style="2" customWidth="1"/>
    <col min="9" max="16384" width="11.42578125" style="2"/>
  </cols>
  <sheetData>
    <row r="1" spans="1:8" ht="15" x14ac:dyDescent="0.25">
      <c r="A1" s="252" t="s">
        <v>37</v>
      </c>
      <c r="B1" s="251" t="s">
        <v>234</v>
      </c>
    </row>
    <row r="2" spans="1:8" ht="15" x14ac:dyDescent="0.25">
      <c r="B2" s="250"/>
    </row>
    <row r="3" spans="1:8" ht="15" thickBot="1" x14ac:dyDescent="0.25"/>
    <row r="4" spans="1:8" ht="15.75" thickBot="1" x14ac:dyDescent="0.25">
      <c r="B4" s="304" t="s">
        <v>235</v>
      </c>
      <c r="C4" s="304" t="s">
        <v>236</v>
      </c>
      <c r="D4" s="302" t="s">
        <v>237</v>
      </c>
      <c r="E4" s="303"/>
      <c r="F4" s="302" t="s">
        <v>238</v>
      </c>
      <c r="G4" s="303"/>
      <c r="H4" s="304" t="s">
        <v>92</v>
      </c>
    </row>
    <row r="5" spans="1:8" ht="15.75" thickBot="1" x14ac:dyDescent="0.25">
      <c r="B5" s="305"/>
      <c r="C5" s="305"/>
      <c r="D5" s="241">
        <v>2022</v>
      </c>
      <c r="E5" s="242">
        <v>2023</v>
      </c>
      <c r="F5" s="243">
        <v>2022</v>
      </c>
      <c r="G5" s="243">
        <v>2023</v>
      </c>
      <c r="H5" s="305"/>
    </row>
    <row r="6" spans="1:8" ht="15" x14ac:dyDescent="0.2">
      <c r="B6" s="300" t="s">
        <v>104</v>
      </c>
      <c r="C6" s="298">
        <v>6.3</v>
      </c>
      <c r="D6" s="298">
        <v>0.7</v>
      </c>
      <c r="E6" s="298">
        <v>2.9</v>
      </c>
      <c r="F6" s="298">
        <v>0</v>
      </c>
      <c r="G6" s="298">
        <v>0.2</v>
      </c>
      <c r="H6" s="244" t="s">
        <v>239</v>
      </c>
    </row>
    <row r="7" spans="1:8" ht="15.75" thickBot="1" x14ac:dyDescent="0.25">
      <c r="B7" s="301"/>
      <c r="C7" s="299"/>
      <c r="D7" s="299"/>
      <c r="E7" s="299"/>
      <c r="F7" s="299"/>
      <c r="G7" s="299"/>
      <c r="H7" s="245" t="s">
        <v>240</v>
      </c>
    </row>
    <row r="8" spans="1:8" ht="43.5" x14ac:dyDescent="0.2">
      <c r="B8" s="300" t="s">
        <v>105</v>
      </c>
      <c r="C8" s="298">
        <v>4.0999999999999996</v>
      </c>
      <c r="D8" s="298">
        <v>2.6</v>
      </c>
      <c r="E8" s="298">
        <v>6.5</v>
      </c>
      <c r="F8" s="298">
        <v>0.1</v>
      </c>
      <c r="G8" s="298">
        <v>0.3</v>
      </c>
      <c r="H8" s="253" t="s">
        <v>273</v>
      </c>
    </row>
    <row r="9" spans="1:8" ht="58.5" thickBot="1" x14ac:dyDescent="0.25">
      <c r="B9" s="301"/>
      <c r="C9" s="299"/>
      <c r="D9" s="299"/>
      <c r="E9" s="299"/>
      <c r="F9" s="299"/>
      <c r="G9" s="299"/>
      <c r="H9" s="245" t="s">
        <v>241</v>
      </c>
    </row>
    <row r="10" spans="1:8" ht="73.5" thickBot="1" x14ac:dyDescent="0.25">
      <c r="B10" s="246" t="s">
        <v>106</v>
      </c>
      <c r="C10" s="247">
        <v>12</v>
      </c>
      <c r="D10" s="248">
        <v>8.6</v>
      </c>
      <c r="E10" s="247">
        <v>2.1</v>
      </c>
      <c r="F10" s="249">
        <v>1</v>
      </c>
      <c r="G10" s="249">
        <v>0.3</v>
      </c>
      <c r="H10" s="245" t="s">
        <v>260</v>
      </c>
    </row>
    <row r="11" spans="1:8" ht="29.25" x14ac:dyDescent="0.2">
      <c r="B11" s="300" t="s">
        <v>107</v>
      </c>
      <c r="C11" s="298">
        <v>3</v>
      </c>
      <c r="D11" s="298">
        <v>2.7</v>
      </c>
      <c r="E11" s="298">
        <v>2.1</v>
      </c>
      <c r="F11" s="298">
        <v>0.1</v>
      </c>
      <c r="G11" s="298">
        <v>0.1</v>
      </c>
      <c r="H11" s="244" t="s">
        <v>242</v>
      </c>
    </row>
    <row r="12" spans="1:8" ht="15.75" thickBot="1" x14ac:dyDescent="0.25">
      <c r="B12" s="301"/>
      <c r="C12" s="299"/>
      <c r="D12" s="299"/>
      <c r="E12" s="299"/>
      <c r="F12" s="299"/>
      <c r="G12" s="299"/>
      <c r="H12" s="245" t="s">
        <v>243</v>
      </c>
    </row>
    <row r="13" spans="1:8" ht="43.5" x14ac:dyDescent="0.2">
      <c r="B13" s="300" t="s">
        <v>108</v>
      </c>
      <c r="C13" s="298">
        <v>4.8</v>
      </c>
      <c r="D13" s="298">
        <v>6.7</v>
      </c>
      <c r="E13" s="298">
        <v>5.0999999999999996</v>
      </c>
      <c r="F13" s="298">
        <v>0.3</v>
      </c>
      <c r="G13" s="298">
        <v>0.2</v>
      </c>
      <c r="H13" s="244" t="s">
        <v>244</v>
      </c>
    </row>
    <row r="14" spans="1:8" ht="44.25" thickBot="1" x14ac:dyDescent="0.25">
      <c r="B14" s="301"/>
      <c r="C14" s="299"/>
      <c r="D14" s="299"/>
      <c r="E14" s="299"/>
      <c r="F14" s="299"/>
      <c r="G14" s="299"/>
      <c r="H14" s="245" t="s">
        <v>245</v>
      </c>
    </row>
    <row r="15" spans="1:8" ht="29.25" x14ac:dyDescent="0.2">
      <c r="B15" s="300" t="s">
        <v>109</v>
      </c>
      <c r="C15" s="298">
        <v>17.399999999999999</v>
      </c>
      <c r="D15" s="298">
        <v>8.6</v>
      </c>
      <c r="E15" s="298">
        <v>2.9</v>
      </c>
      <c r="F15" s="298">
        <v>1.5</v>
      </c>
      <c r="G15" s="298">
        <v>0.5</v>
      </c>
      <c r="H15" s="244" t="s">
        <v>246</v>
      </c>
    </row>
    <row r="16" spans="1:8" ht="30" thickBot="1" x14ac:dyDescent="0.25">
      <c r="B16" s="301"/>
      <c r="C16" s="299"/>
      <c r="D16" s="299"/>
      <c r="E16" s="299"/>
      <c r="F16" s="299"/>
      <c r="G16" s="299"/>
      <c r="H16" s="245" t="s">
        <v>247</v>
      </c>
    </row>
    <row r="17" spans="2:8" ht="43.5" x14ac:dyDescent="0.2">
      <c r="B17" s="300" t="s">
        <v>110</v>
      </c>
      <c r="C17" s="298">
        <v>3</v>
      </c>
      <c r="D17" s="298">
        <v>13.4</v>
      </c>
      <c r="E17" s="298">
        <v>2.1</v>
      </c>
      <c r="F17" s="298">
        <v>0.4</v>
      </c>
      <c r="G17" s="298">
        <v>0.1</v>
      </c>
      <c r="H17" s="244" t="s">
        <v>248</v>
      </c>
    </row>
    <row r="18" spans="2:8" ht="29.25" customHeight="1" thickBot="1" x14ac:dyDescent="0.25">
      <c r="B18" s="301"/>
      <c r="C18" s="299"/>
      <c r="D18" s="299"/>
      <c r="E18" s="299"/>
      <c r="F18" s="299"/>
      <c r="G18" s="299"/>
      <c r="H18" s="245" t="s">
        <v>249</v>
      </c>
    </row>
    <row r="19" spans="2:8" ht="43.5" x14ac:dyDescent="0.2">
      <c r="B19" s="300" t="s">
        <v>111</v>
      </c>
      <c r="C19" s="298">
        <v>4.8</v>
      </c>
      <c r="D19" s="298">
        <v>3.9</v>
      </c>
      <c r="E19" s="298">
        <v>2.5</v>
      </c>
      <c r="F19" s="298">
        <v>0.2</v>
      </c>
      <c r="G19" s="298">
        <v>0.1</v>
      </c>
      <c r="H19" s="244" t="s">
        <v>250</v>
      </c>
    </row>
    <row r="20" spans="2:8" ht="34.5" customHeight="1" thickBot="1" x14ac:dyDescent="0.25">
      <c r="B20" s="301"/>
      <c r="C20" s="299"/>
      <c r="D20" s="299"/>
      <c r="E20" s="299"/>
      <c r="F20" s="299"/>
      <c r="G20" s="299"/>
      <c r="H20" s="245" t="s">
        <v>251</v>
      </c>
    </row>
    <row r="21" spans="2:8" ht="29.25" x14ac:dyDescent="0.2">
      <c r="B21" s="300" t="s">
        <v>112</v>
      </c>
      <c r="C21" s="298">
        <v>9.1999999999999993</v>
      </c>
      <c r="D21" s="298">
        <v>2.5</v>
      </c>
      <c r="E21" s="298">
        <v>3.4</v>
      </c>
      <c r="F21" s="298">
        <v>0.2</v>
      </c>
      <c r="G21" s="298">
        <v>0.3</v>
      </c>
      <c r="H21" s="244" t="s">
        <v>252</v>
      </c>
    </row>
    <row r="22" spans="2:8" ht="15.75" thickBot="1" x14ac:dyDescent="0.25">
      <c r="B22" s="301"/>
      <c r="C22" s="299"/>
      <c r="D22" s="299"/>
      <c r="E22" s="299"/>
      <c r="F22" s="299"/>
      <c r="G22" s="299"/>
      <c r="H22" s="245" t="s">
        <v>253</v>
      </c>
    </row>
    <row r="23" spans="2:8" ht="43.5" x14ac:dyDescent="0.2">
      <c r="B23" s="300" t="s">
        <v>113</v>
      </c>
      <c r="C23" s="298">
        <v>7</v>
      </c>
      <c r="D23" s="298">
        <v>6.5</v>
      </c>
      <c r="E23" s="298">
        <v>2.6</v>
      </c>
      <c r="F23" s="298">
        <v>0.5</v>
      </c>
      <c r="G23" s="298">
        <v>0.2</v>
      </c>
      <c r="H23" s="244" t="s">
        <v>254</v>
      </c>
    </row>
    <row r="24" spans="2:8" ht="33" customHeight="1" thickBot="1" x14ac:dyDescent="0.25">
      <c r="B24" s="301"/>
      <c r="C24" s="299"/>
      <c r="D24" s="299"/>
      <c r="E24" s="299"/>
      <c r="F24" s="299"/>
      <c r="G24" s="299"/>
      <c r="H24" s="245" t="s">
        <v>255</v>
      </c>
    </row>
    <row r="25" spans="2:8" ht="15" x14ac:dyDescent="0.2">
      <c r="B25" s="300" t="s">
        <v>114</v>
      </c>
      <c r="C25" s="298">
        <v>15.7</v>
      </c>
      <c r="D25" s="298">
        <v>4.5999999999999996</v>
      </c>
      <c r="E25" s="298">
        <v>3.1</v>
      </c>
      <c r="F25" s="298">
        <v>0.7</v>
      </c>
      <c r="G25" s="298">
        <v>0.5</v>
      </c>
      <c r="H25" s="244" t="s">
        <v>256</v>
      </c>
    </row>
    <row r="26" spans="2:8" ht="30" thickBot="1" x14ac:dyDescent="0.25">
      <c r="B26" s="301"/>
      <c r="C26" s="299"/>
      <c r="D26" s="299"/>
      <c r="E26" s="299"/>
      <c r="F26" s="299"/>
      <c r="G26" s="299"/>
      <c r="H26" s="245" t="s">
        <v>257</v>
      </c>
    </row>
    <row r="27" spans="2:8" ht="29.25" x14ac:dyDescent="0.2">
      <c r="B27" s="300" t="s">
        <v>115</v>
      </c>
      <c r="C27" s="298">
        <v>3.1</v>
      </c>
      <c r="D27" s="298">
        <v>25.8</v>
      </c>
      <c r="E27" s="298">
        <v>4.7</v>
      </c>
      <c r="F27" s="298">
        <v>0.8</v>
      </c>
      <c r="G27" s="298">
        <v>0.1</v>
      </c>
      <c r="H27" s="244" t="s">
        <v>258</v>
      </c>
    </row>
    <row r="28" spans="2:8" ht="15.75" thickBot="1" x14ac:dyDescent="0.25">
      <c r="B28" s="301"/>
      <c r="C28" s="299"/>
      <c r="D28" s="299"/>
      <c r="E28" s="299"/>
      <c r="F28" s="299"/>
      <c r="G28" s="299"/>
      <c r="H28" s="245" t="s">
        <v>259</v>
      </c>
    </row>
  </sheetData>
  <mergeCells count="71">
    <mergeCell ref="F4:G4"/>
    <mergeCell ref="H4:H5"/>
    <mergeCell ref="C11:C12"/>
    <mergeCell ref="D11:D12"/>
    <mergeCell ref="B4:B5"/>
    <mergeCell ref="C4:C5"/>
    <mergeCell ref="D4:E4"/>
    <mergeCell ref="G6:G7"/>
    <mergeCell ref="B8:B9"/>
    <mergeCell ref="C8:C9"/>
    <mergeCell ref="D8:D9"/>
    <mergeCell ref="E8:E9"/>
    <mergeCell ref="F8:F9"/>
    <mergeCell ref="G8:G9"/>
    <mergeCell ref="B6:B7"/>
    <mergeCell ref="C6:C7"/>
    <mergeCell ref="D6:D7"/>
    <mergeCell ref="E6:E7"/>
    <mergeCell ref="F6:F7"/>
    <mergeCell ref="E11:E12"/>
    <mergeCell ref="F11:F12"/>
    <mergeCell ref="B15:B16"/>
    <mergeCell ref="C15:C16"/>
    <mergeCell ref="D15:D16"/>
    <mergeCell ref="E15:E16"/>
    <mergeCell ref="F15:F16"/>
    <mergeCell ref="C13:C14"/>
    <mergeCell ref="D13:D14"/>
    <mergeCell ref="E13:E14"/>
    <mergeCell ref="F13:F14"/>
    <mergeCell ref="G13:G14"/>
    <mergeCell ref="G11:G12"/>
    <mergeCell ref="B11:B12"/>
    <mergeCell ref="G19:G20"/>
    <mergeCell ref="B17:B18"/>
    <mergeCell ref="C17:C18"/>
    <mergeCell ref="D17:D18"/>
    <mergeCell ref="E17:E18"/>
    <mergeCell ref="F17:F18"/>
    <mergeCell ref="G17:G18"/>
    <mergeCell ref="B19:B20"/>
    <mergeCell ref="C19:C20"/>
    <mergeCell ref="D19:D20"/>
    <mergeCell ref="E19:E20"/>
    <mergeCell ref="F19:F20"/>
    <mergeCell ref="G15:G16"/>
    <mergeCell ref="B13:B14"/>
    <mergeCell ref="G23:G24"/>
    <mergeCell ref="B21:B22"/>
    <mergeCell ref="C21:C22"/>
    <mergeCell ref="D21:D22"/>
    <mergeCell ref="E21:E22"/>
    <mergeCell ref="F21:F22"/>
    <mergeCell ref="G21:G22"/>
    <mergeCell ref="B23:B24"/>
    <mergeCell ref="C23:C24"/>
    <mergeCell ref="D23:D24"/>
    <mergeCell ref="E23:E24"/>
    <mergeCell ref="F23:F24"/>
    <mergeCell ref="G27:G28"/>
    <mergeCell ref="B25:B26"/>
    <mergeCell ref="C25:C26"/>
    <mergeCell ref="D25:D26"/>
    <mergeCell ref="E25:E26"/>
    <mergeCell ref="F25:F26"/>
    <mergeCell ref="G25:G26"/>
    <mergeCell ref="B27:B28"/>
    <mergeCell ref="C27:C28"/>
    <mergeCell ref="D27:D28"/>
    <mergeCell ref="E27:E28"/>
    <mergeCell ref="F27:F28"/>
  </mergeCells>
  <hyperlinks>
    <hyperlink ref="A1" location="Índice!A1" display="Volver" xr:uid="{E0FAA340-1019-41E3-988B-F5E365F28F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C39A9-E77A-4C8C-AD3B-68DD94893DE0}">
  <dimension ref="A1:I17"/>
  <sheetViews>
    <sheetView zoomScale="86" zoomScaleNormal="86" workbookViewId="0">
      <selection activeCell="B18" sqref="B18"/>
    </sheetView>
  </sheetViews>
  <sheetFormatPr baseColWidth="10" defaultColWidth="11.42578125" defaultRowHeight="12.75" x14ac:dyDescent="0.2"/>
  <cols>
    <col min="1" max="1" width="25.42578125" style="1" customWidth="1"/>
    <col min="2" max="3" width="11.42578125" style="1"/>
    <col min="4" max="4" width="11" style="1" customWidth="1"/>
    <col min="5" max="5" width="11.42578125" style="1" customWidth="1"/>
    <col min="6" max="16384" width="11.42578125" style="1"/>
  </cols>
  <sheetData>
    <row r="1" spans="1:9" ht="15" x14ac:dyDescent="0.2">
      <c r="A1" s="5" t="s">
        <v>37</v>
      </c>
      <c r="E1" s="231" t="s">
        <v>38</v>
      </c>
      <c r="F1" s="6"/>
      <c r="G1" s="6"/>
      <c r="H1" s="6"/>
      <c r="I1" s="6"/>
    </row>
    <row r="2" spans="1:9" s="7" customFormat="1" ht="16.5" customHeight="1" x14ac:dyDescent="0.25">
      <c r="A2" s="222" t="s">
        <v>39</v>
      </c>
      <c r="B2" s="223">
        <v>2022</v>
      </c>
      <c r="C2" s="224">
        <v>2023</v>
      </c>
    </row>
    <row r="3" spans="1:9" ht="14.25" x14ac:dyDescent="0.2">
      <c r="A3" s="225" t="s">
        <v>40</v>
      </c>
      <c r="B3" s="226">
        <v>3.9</v>
      </c>
      <c r="C3" s="227">
        <v>4</v>
      </c>
    </row>
    <row r="4" spans="1:9" ht="14.25" x14ac:dyDescent="0.2">
      <c r="A4" s="225" t="s">
        <v>41</v>
      </c>
      <c r="B4" s="226">
        <v>1.1000000000000001</v>
      </c>
      <c r="C4" s="227">
        <v>0.3</v>
      </c>
    </row>
    <row r="5" spans="1:9" ht="14.25" x14ac:dyDescent="0.2">
      <c r="A5" s="225" t="s">
        <v>42</v>
      </c>
      <c r="B5" s="226">
        <v>5.4</v>
      </c>
      <c r="C5" s="227">
        <v>5.8</v>
      </c>
    </row>
    <row r="6" spans="1:9" ht="14.25" x14ac:dyDescent="0.2">
      <c r="A6" s="225" t="s">
        <v>43</v>
      </c>
      <c r="B6" s="226">
        <v>4.8</v>
      </c>
      <c r="C6" s="227">
        <v>5.0999999999999996</v>
      </c>
    </row>
    <row r="7" spans="1:9" ht="14.25" x14ac:dyDescent="0.2">
      <c r="A7" s="228" t="s">
        <v>44</v>
      </c>
      <c r="B7" s="229">
        <v>3</v>
      </c>
      <c r="C7" s="230">
        <v>2.9</v>
      </c>
    </row>
    <row r="8" spans="1:9" x14ac:dyDescent="0.2">
      <c r="A8" s="221" t="s">
        <v>212</v>
      </c>
      <c r="B8" s="220"/>
      <c r="C8" s="220"/>
    </row>
    <row r="9" spans="1:9" ht="30.75" customHeight="1" x14ac:dyDescent="0.2">
      <c r="A9" s="271" t="s">
        <v>213</v>
      </c>
      <c r="B9" s="271"/>
      <c r="C9" s="271"/>
    </row>
    <row r="10" spans="1:9" ht="48" customHeight="1" x14ac:dyDescent="0.2">
      <c r="B10" s="8"/>
      <c r="C10" s="8"/>
    </row>
    <row r="11" spans="1:9" x14ac:dyDescent="0.2">
      <c r="B11" s="8"/>
      <c r="C11" s="8"/>
    </row>
    <row r="12" spans="1:9" x14ac:dyDescent="0.2">
      <c r="B12" s="8"/>
      <c r="C12" s="8"/>
      <c r="I12" s="9"/>
    </row>
    <row r="13" spans="1:9" x14ac:dyDescent="0.2">
      <c r="B13" s="8"/>
      <c r="C13" s="8"/>
    </row>
    <row r="14" spans="1:9" x14ac:dyDescent="0.2">
      <c r="B14" s="8"/>
      <c r="C14" s="8"/>
    </row>
    <row r="15" spans="1:9" ht="12.75" customHeight="1" x14ac:dyDescent="0.2">
      <c r="E15" s="272"/>
      <c r="F15" s="272"/>
      <c r="G15" s="272"/>
      <c r="H15" s="272"/>
      <c r="I15" s="272"/>
    </row>
    <row r="16" spans="1:9" x14ac:dyDescent="0.2">
      <c r="E16" s="272"/>
      <c r="F16" s="272"/>
      <c r="G16" s="272"/>
      <c r="H16" s="272"/>
      <c r="I16" s="272"/>
    </row>
    <row r="17" spans="5:9" x14ac:dyDescent="0.2">
      <c r="E17" s="272"/>
      <c r="F17" s="272"/>
      <c r="G17" s="272"/>
      <c r="H17" s="272"/>
      <c r="I17" s="272"/>
    </row>
  </sheetData>
  <mergeCells count="2">
    <mergeCell ref="A9:C9"/>
    <mergeCell ref="E15:I17"/>
  </mergeCells>
  <hyperlinks>
    <hyperlink ref="A1" location="Índice!A1" display="Volver" xr:uid="{40A615A9-DB8F-4C87-9C1D-85B825DAA8F1}"/>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76797-375E-4259-B8C7-23DF4344DBFF}">
  <dimension ref="A1:J27"/>
  <sheetViews>
    <sheetView zoomScale="71" zoomScaleNormal="71" workbookViewId="0">
      <selection activeCell="H57" sqref="H57"/>
    </sheetView>
  </sheetViews>
  <sheetFormatPr baseColWidth="10" defaultColWidth="11.42578125" defaultRowHeight="12.75" x14ac:dyDescent="0.2"/>
  <cols>
    <col min="1" max="1" width="2.85546875" style="1" customWidth="1"/>
    <col min="2" max="2" width="11.42578125" style="1"/>
    <col min="3" max="3" width="17.42578125" style="1" customWidth="1"/>
    <col min="4" max="5" width="11.42578125" style="1"/>
    <col min="6" max="6" width="5.85546875" style="1" customWidth="1"/>
    <col min="7" max="16384" width="11.42578125" style="1"/>
  </cols>
  <sheetData>
    <row r="1" spans="1:8" ht="13.35" customHeight="1" x14ac:dyDescent="0.25">
      <c r="A1" s="273" t="s">
        <v>37</v>
      </c>
      <c r="B1" s="273"/>
    </row>
    <row r="2" spans="1:8" ht="13.35" customHeight="1" x14ac:dyDescent="0.2">
      <c r="B2" s="274" t="s">
        <v>45</v>
      </c>
      <c r="C2" s="276" t="s">
        <v>8</v>
      </c>
      <c r="D2" s="276"/>
      <c r="E2" s="277"/>
      <c r="G2" s="10" t="s">
        <v>46</v>
      </c>
    </row>
    <row r="3" spans="1:8" ht="39" customHeight="1" x14ac:dyDescent="0.2">
      <c r="B3" s="275"/>
      <c r="C3" s="218" t="s">
        <v>268</v>
      </c>
      <c r="D3" s="218" t="s">
        <v>269</v>
      </c>
      <c r="E3" s="219" t="s">
        <v>270</v>
      </c>
      <c r="G3" s="11"/>
      <c r="H3" s="11"/>
    </row>
    <row r="4" spans="1:8" x14ac:dyDescent="0.2">
      <c r="B4" s="12">
        <v>2019</v>
      </c>
      <c r="C4" s="13">
        <v>100</v>
      </c>
      <c r="D4" s="13">
        <v>100</v>
      </c>
      <c r="E4" s="14">
        <v>100</v>
      </c>
      <c r="G4" s="15"/>
      <c r="H4" s="8"/>
    </row>
    <row r="5" spans="1:8" x14ac:dyDescent="0.2">
      <c r="B5" s="12">
        <v>2020</v>
      </c>
      <c r="C5" s="13">
        <v>103.9</v>
      </c>
      <c r="D5" s="13">
        <v>93.2</v>
      </c>
      <c r="E5" s="14">
        <v>93</v>
      </c>
      <c r="G5" s="15"/>
      <c r="H5" s="8"/>
    </row>
    <row r="6" spans="1:8" x14ac:dyDescent="0.2">
      <c r="B6" s="12">
        <v>2021</v>
      </c>
      <c r="C6" s="13">
        <v>107.7</v>
      </c>
      <c r="D6" s="13">
        <v>98.8</v>
      </c>
      <c r="E6" s="14">
        <v>102.9</v>
      </c>
      <c r="G6" s="15"/>
      <c r="H6" s="8"/>
    </row>
    <row r="7" spans="1:8" x14ac:dyDescent="0.2">
      <c r="B7" s="12">
        <v>2022</v>
      </c>
      <c r="C7" s="13">
        <v>111.4</v>
      </c>
      <c r="D7" s="13">
        <v>103</v>
      </c>
      <c r="E7" s="14">
        <v>109.5</v>
      </c>
      <c r="G7" s="15"/>
      <c r="H7" s="8"/>
    </row>
    <row r="8" spans="1:8" x14ac:dyDescent="0.2">
      <c r="B8" s="16">
        <v>2023</v>
      </c>
      <c r="C8" s="17">
        <v>115</v>
      </c>
      <c r="D8" s="17">
        <v>107</v>
      </c>
      <c r="E8" s="18">
        <v>113.1</v>
      </c>
    </row>
    <row r="9" spans="1:8" x14ac:dyDescent="0.2">
      <c r="B9" s="19"/>
      <c r="C9" s="13"/>
      <c r="D9" s="13"/>
      <c r="E9" s="13"/>
    </row>
    <row r="10" spans="1:8" ht="15" x14ac:dyDescent="0.25">
      <c r="B10" t="s">
        <v>214</v>
      </c>
      <c r="C10" s="13"/>
      <c r="D10" s="13"/>
      <c r="E10" s="13"/>
    </row>
    <row r="11" spans="1:8" x14ac:dyDescent="0.2">
      <c r="B11" s="19"/>
      <c r="C11" s="13"/>
      <c r="D11" s="13"/>
      <c r="E11" s="13"/>
    </row>
    <row r="12" spans="1:8" x14ac:dyDescent="0.2">
      <c r="B12" s="19"/>
      <c r="C12" s="13"/>
      <c r="D12" s="13"/>
      <c r="E12" s="13"/>
    </row>
    <row r="13" spans="1:8" x14ac:dyDescent="0.2">
      <c r="B13" s="19"/>
      <c r="C13" s="13"/>
      <c r="D13" s="13"/>
      <c r="E13" s="13"/>
    </row>
    <row r="14" spans="1:8" x14ac:dyDescent="0.2">
      <c r="B14" s="19"/>
      <c r="C14" s="13"/>
      <c r="D14" s="13"/>
      <c r="E14" s="13"/>
    </row>
    <row r="15" spans="1:8" x14ac:dyDescent="0.2">
      <c r="B15" s="19"/>
      <c r="C15" s="13"/>
      <c r="D15" s="13"/>
      <c r="E15" s="13"/>
    </row>
    <row r="16" spans="1:8" x14ac:dyDescent="0.2">
      <c r="B16" s="19"/>
      <c r="C16" s="13"/>
      <c r="D16" s="13"/>
      <c r="E16" s="13"/>
    </row>
    <row r="17" spans="2:10" x14ac:dyDescent="0.2">
      <c r="B17" s="19"/>
      <c r="C17" s="13"/>
      <c r="D17" s="13"/>
      <c r="E17" s="13"/>
    </row>
    <row r="18" spans="2:10" x14ac:dyDescent="0.2">
      <c r="B18" s="19"/>
      <c r="C18" s="13"/>
      <c r="D18" s="13"/>
      <c r="E18" s="13"/>
    </row>
    <row r="21" spans="2:10" x14ac:dyDescent="0.2">
      <c r="B21" s="6"/>
    </row>
    <row r="23" spans="2:10" x14ac:dyDescent="0.2">
      <c r="B23" s="8"/>
      <c r="C23" s="8"/>
      <c r="D23" s="8"/>
    </row>
    <row r="24" spans="2:10" x14ac:dyDescent="0.2">
      <c r="J24" s="9"/>
    </row>
    <row r="25" spans="2:10" x14ac:dyDescent="0.2">
      <c r="B25" s="6"/>
    </row>
    <row r="27" spans="2:10" x14ac:dyDescent="0.2">
      <c r="B27" s="8"/>
      <c r="C27" s="8"/>
    </row>
  </sheetData>
  <mergeCells count="3">
    <mergeCell ref="A1:B1"/>
    <mergeCell ref="B2:B3"/>
    <mergeCell ref="C2:E2"/>
  </mergeCells>
  <hyperlinks>
    <hyperlink ref="A1" location="'Índice Capítulo 1'!A1" display="Volver" xr:uid="{1C5AE066-CF45-4EAE-BC06-CAC154596A32}"/>
    <hyperlink ref="A1:B1" location="Índice!A1" display="Volver" xr:uid="{0DEA00E9-3BB8-4CCC-B0C8-917F4796FDB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0E6D9-5525-40D6-99D0-CA71BF088757}">
  <dimension ref="A1:O22"/>
  <sheetViews>
    <sheetView showGridLines="0" zoomScale="77" zoomScaleNormal="77" workbookViewId="0">
      <selection activeCell="J5" sqref="J5"/>
    </sheetView>
  </sheetViews>
  <sheetFormatPr baseColWidth="10" defaultColWidth="11.42578125" defaultRowHeight="14.25" x14ac:dyDescent="0.2"/>
  <cols>
    <col min="1" max="1" width="15.7109375" style="23" customWidth="1"/>
    <col min="2" max="16384" width="11.42578125" style="23"/>
  </cols>
  <sheetData>
    <row r="1" spans="1:15" s="22" customFormat="1" ht="15" x14ac:dyDescent="0.2">
      <c r="A1" s="20" t="s">
        <v>37</v>
      </c>
      <c r="B1" s="21" t="s">
        <v>47</v>
      </c>
    </row>
    <row r="3" spans="1:15" ht="15" x14ac:dyDescent="0.25">
      <c r="B3" s="215">
        <v>2010</v>
      </c>
      <c r="C3" s="216">
        <v>2011</v>
      </c>
      <c r="D3" s="216">
        <v>2012</v>
      </c>
      <c r="E3" s="216">
        <v>2013</v>
      </c>
      <c r="F3" s="216">
        <v>2014</v>
      </c>
      <c r="G3" s="216">
        <v>2015</v>
      </c>
      <c r="H3" s="216">
        <v>2016</v>
      </c>
      <c r="I3" s="216">
        <v>2017</v>
      </c>
      <c r="J3" s="216">
        <v>2018</v>
      </c>
      <c r="K3" s="216">
        <v>2019</v>
      </c>
      <c r="L3" s="216">
        <v>2020</v>
      </c>
      <c r="M3" s="216">
        <v>2021</v>
      </c>
      <c r="N3" s="216" t="s">
        <v>48</v>
      </c>
      <c r="O3" s="217" t="s">
        <v>49</v>
      </c>
    </row>
    <row r="4" spans="1:15" ht="15" x14ac:dyDescent="0.25">
      <c r="A4" s="24" t="s">
        <v>50</v>
      </c>
      <c r="B4" s="25">
        <v>12</v>
      </c>
      <c r="C4" s="25">
        <v>11</v>
      </c>
      <c r="D4" s="25">
        <v>10.5</v>
      </c>
      <c r="E4" s="25">
        <v>9.6999999999999993</v>
      </c>
      <c r="F4" s="25">
        <v>9.1999999999999993</v>
      </c>
      <c r="G4" s="25">
        <v>8.9</v>
      </c>
      <c r="H4" s="25">
        <v>9.1999999999999993</v>
      </c>
      <c r="I4" s="25">
        <v>9.3000000000000007</v>
      </c>
      <c r="J4" s="25">
        <v>9.5</v>
      </c>
      <c r="K4" s="25">
        <v>10.4</v>
      </c>
      <c r="L4" s="25">
        <v>15.7</v>
      </c>
      <c r="M4" s="25">
        <v>13.8</v>
      </c>
      <c r="N4" s="25">
        <v>11.8</v>
      </c>
      <c r="O4" s="26">
        <v>10.4</v>
      </c>
    </row>
    <row r="5" spans="1:15" ht="15" x14ac:dyDescent="0.25">
      <c r="A5" s="27"/>
      <c r="B5" s="28"/>
      <c r="C5" s="28"/>
      <c r="D5" s="28"/>
      <c r="E5" s="28"/>
      <c r="F5" s="28"/>
      <c r="G5" s="28"/>
      <c r="H5" s="28"/>
      <c r="I5" s="28"/>
      <c r="J5" s="28"/>
      <c r="K5" s="28"/>
      <c r="L5" s="28"/>
      <c r="M5" s="28"/>
    </row>
    <row r="6" spans="1:15" ht="15" x14ac:dyDescent="0.2">
      <c r="B6" s="21" t="s">
        <v>47</v>
      </c>
    </row>
    <row r="20" spans="2:2" x14ac:dyDescent="0.2">
      <c r="B20" s="23" t="s">
        <v>51</v>
      </c>
    </row>
    <row r="21" spans="2:2" x14ac:dyDescent="0.2">
      <c r="B21" s="23" t="s">
        <v>52</v>
      </c>
    </row>
    <row r="22" spans="2:2" x14ac:dyDescent="0.2">
      <c r="B22" s="23" t="s">
        <v>271</v>
      </c>
    </row>
  </sheetData>
  <hyperlinks>
    <hyperlink ref="A1" location="Índice!A1" display="Volver" xr:uid="{2B1EA4A8-3862-4D50-BF2D-58BC421E2D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D383-02F2-43C5-A76F-E1B5F5B07587}">
  <dimension ref="A1:P41"/>
  <sheetViews>
    <sheetView zoomScale="44" zoomScaleNormal="44" workbookViewId="0">
      <selection activeCell="K8" sqref="K8"/>
    </sheetView>
  </sheetViews>
  <sheetFormatPr baseColWidth="10" defaultColWidth="11.42578125" defaultRowHeight="14.25" x14ac:dyDescent="0.2"/>
  <cols>
    <col min="1" max="1" width="11.42578125" style="2"/>
    <col min="2" max="2" width="17.42578125" style="32" customWidth="1"/>
    <col min="3" max="3" width="19.5703125" style="32" customWidth="1"/>
    <col min="4" max="6" width="11.42578125" style="32"/>
    <col min="7" max="7" width="50.42578125" style="32" bestFit="1" customWidth="1"/>
    <col min="8" max="9" width="11.42578125" style="32"/>
    <col min="10" max="10" width="23.42578125" style="32" customWidth="1"/>
    <col min="11" max="11" width="22" style="32" customWidth="1"/>
    <col min="12" max="16" width="11.42578125" style="32"/>
    <col min="17" max="16384" width="11.42578125" style="2"/>
  </cols>
  <sheetData>
    <row r="1" spans="1:14" ht="15" x14ac:dyDescent="0.25">
      <c r="A1" s="29" t="s">
        <v>37</v>
      </c>
      <c r="B1" s="30" t="s">
        <v>220</v>
      </c>
      <c r="C1" s="31"/>
      <c r="D1" s="31"/>
      <c r="E1" s="31"/>
      <c r="G1" s="33"/>
      <c r="H1" s="33"/>
      <c r="I1" s="33"/>
    </row>
    <row r="2" spans="1:14" s="32" customFormat="1" ht="54.75" customHeight="1" x14ac:dyDescent="0.25">
      <c r="A2" s="33"/>
      <c r="B2" s="33"/>
      <c r="C2" s="33"/>
      <c r="E2" s="34" t="s">
        <v>53</v>
      </c>
      <c r="G2" s="35"/>
      <c r="H2" s="35"/>
      <c r="I2" s="35"/>
      <c r="N2" s="34" t="s">
        <v>56</v>
      </c>
    </row>
    <row r="3" spans="1:14" ht="30" x14ac:dyDescent="0.2">
      <c r="A3" s="35"/>
      <c r="B3" s="232" t="s">
        <v>54</v>
      </c>
      <c r="C3" s="233" t="s">
        <v>55</v>
      </c>
      <c r="J3" s="31"/>
      <c r="K3" s="31"/>
      <c r="L3" s="31"/>
    </row>
    <row r="4" spans="1:14" x14ac:dyDescent="0.2">
      <c r="A4" s="40">
        <v>2012</v>
      </c>
      <c r="B4" s="41">
        <v>-3.1</v>
      </c>
      <c r="C4" s="42">
        <v>1.2</v>
      </c>
      <c r="J4" s="37" t="s">
        <v>48</v>
      </c>
      <c r="K4" s="38">
        <v>-4.5</v>
      </c>
      <c r="L4" s="39"/>
    </row>
    <row r="5" spans="1:14" x14ac:dyDescent="0.2">
      <c r="A5" s="45">
        <v>2013</v>
      </c>
      <c r="B5" s="41">
        <v>-3.3</v>
      </c>
      <c r="C5" s="42">
        <v>-1</v>
      </c>
      <c r="J5" s="43" t="s">
        <v>57</v>
      </c>
      <c r="K5" s="31">
        <v>-3.9</v>
      </c>
      <c r="L5" s="44">
        <v>-0.6</v>
      </c>
    </row>
    <row r="6" spans="1:14" x14ac:dyDescent="0.2">
      <c r="A6" s="45">
        <v>2014</v>
      </c>
      <c r="B6" s="41">
        <v>-5.2</v>
      </c>
      <c r="C6" s="42">
        <v>-2</v>
      </c>
      <c r="J6" s="43" t="s">
        <v>58</v>
      </c>
      <c r="K6" s="31">
        <v>-3.6</v>
      </c>
      <c r="L6" s="44">
        <v>-0.3</v>
      </c>
    </row>
    <row r="7" spans="1:14" x14ac:dyDescent="0.2">
      <c r="A7" s="45">
        <v>2015</v>
      </c>
      <c r="B7" s="41">
        <v>-6.3</v>
      </c>
      <c r="C7" s="42">
        <v>-3.8</v>
      </c>
      <c r="J7" s="43" t="s">
        <v>59</v>
      </c>
      <c r="K7" s="31">
        <v>-3.4</v>
      </c>
      <c r="L7" s="44">
        <v>-0.2</v>
      </c>
    </row>
    <row r="8" spans="1:14" x14ac:dyDescent="0.2">
      <c r="A8" s="45">
        <v>2016</v>
      </c>
      <c r="B8" s="41">
        <v>-4.3</v>
      </c>
      <c r="C8" s="42">
        <v>-1</v>
      </c>
      <c r="J8" s="43" t="s">
        <v>60</v>
      </c>
      <c r="K8" s="31">
        <v>-3.4</v>
      </c>
      <c r="L8" s="44">
        <v>-0.3</v>
      </c>
    </row>
    <row r="9" spans="1:14" x14ac:dyDescent="0.2">
      <c r="A9" s="45">
        <v>2017</v>
      </c>
      <c r="B9" s="41">
        <v>-3.3</v>
      </c>
      <c r="C9" s="42">
        <v>0</v>
      </c>
      <c r="E9" s="31"/>
      <c r="J9" s="46" t="s">
        <v>49</v>
      </c>
      <c r="K9" s="47">
        <v>-3.7</v>
      </c>
      <c r="L9" s="48"/>
    </row>
    <row r="10" spans="1:14" x14ac:dyDescent="0.2">
      <c r="A10" s="45">
        <v>2018</v>
      </c>
      <c r="B10" s="41">
        <v>-4.2</v>
      </c>
      <c r="C10" s="42">
        <v>-2.2999999999999998</v>
      </c>
      <c r="E10" s="31"/>
      <c r="J10" s="31"/>
      <c r="K10" s="31"/>
      <c r="L10" s="31"/>
    </row>
    <row r="11" spans="1:14" x14ac:dyDescent="0.2">
      <c r="A11" s="45">
        <v>2019</v>
      </c>
      <c r="B11" s="41">
        <v>-4.5999999999999996</v>
      </c>
      <c r="C11" s="42">
        <v>-1.3</v>
      </c>
      <c r="J11" s="32" t="s">
        <v>61</v>
      </c>
      <c r="K11" s="31"/>
      <c r="L11" s="31"/>
    </row>
    <row r="12" spans="1:14" x14ac:dyDescent="0.2">
      <c r="A12" s="45">
        <v>2020</v>
      </c>
      <c r="B12" s="41">
        <v>-3.4</v>
      </c>
      <c r="C12" s="42">
        <v>-1.3</v>
      </c>
      <c r="J12" s="32" t="s">
        <v>205</v>
      </c>
      <c r="K12" s="31"/>
      <c r="L12" s="31"/>
    </row>
    <row r="13" spans="1:14" x14ac:dyDescent="0.2">
      <c r="A13" s="45">
        <v>2021</v>
      </c>
      <c r="B13" s="41">
        <v>-5.7</v>
      </c>
      <c r="C13" s="42">
        <v>-3.8</v>
      </c>
      <c r="K13" s="31"/>
      <c r="L13" s="31"/>
    </row>
    <row r="14" spans="1:14" x14ac:dyDescent="0.2">
      <c r="A14" s="45" t="s">
        <v>48</v>
      </c>
      <c r="B14" s="41">
        <v>-4.5</v>
      </c>
      <c r="C14" s="42">
        <v>-1.6</v>
      </c>
    </row>
    <row r="15" spans="1:14" x14ac:dyDescent="0.2">
      <c r="A15" s="49" t="s">
        <v>49</v>
      </c>
      <c r="B15" s="50">
        <v>-3.7</v>
      </c>
      <c r="C15" s="51">
        <v>-0.8</v>
      </c>
    </row>
    <row r="16" spans="1:14" x14ac:dyDescent="0.2">
      <c r="A16" s="41"/>
      <c r="B16" s="41"/>
      <c r="C16" s="41"/>
      <c r="D16" s="31"/>
    </row>
    <row r="17" spans="1:8" x14ac:dyDescent="0.2">
      <c r="A17" s="32"/>
    </row>
    <row r="18" spans="1:8" x14ac:dyDescent="0.2">
      <c r="A18" s="32"/>
    </row>
    <row r="19" spans="1:8" x14ac:dyDescent="0.2">
      <c r="A19" s="32" t="s">
        <v>61</v>
      </c>
    </row>
    <row r="20" spans="1:8" x14ac:dyDescent="0.2">
      <c r="A20" s="32" t="s">
        <v>205</v>
      </c>
    </row>
    <row r="31" spans="1:8" x14ac:dyDescent="0.2">
      <c r="H31" s="31"/>
    </row>
    <row r="38" spans="7:12" x14ac:dyDescent="0.2">
      <c r="H38" s="52"/>
    </row>
    <row r="39" spans="7:12" x14ac:dyDescent="0.2">
      <c r="G39" s="31"/>
      <c r="K39" s="31"/>
      <c r="L39" s="31"/>
    </row>
    <row r="40" spans="7:12" x14ac:dyDescent="0.2">
      <c r="G40" s="53"/>
      <c r="K40" s="31"/>
      <c r="L40" s="31"/>
    </row>
    <row r="41" spans="7:12" x14ac:dyDescent="0.2">
      <c r="K41" s="31"/>
      <c r="L41" s="31"/>
    </row>
  </sheetData>
  <hyperlinks>
    <hyperlink ref="A1" location="Índice!A1" display="Volver" xr:uid="{9D3475C0-02CF-4155-8D1C-D31EAAD92B6F}"/>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8F850-E609-442D-8281-F5EE4976EAA7}">
  <dimension ref="A1:T42"/>
  <sheetViews>
    <sheetView workbookViewId="0">
      <selection activeCell="C8" sqref="C8"/>
    </sheetView>
  </sheetViews>
  <sheetFormatPr baseColWidth="10" defaultColWidth="11.42578125" defaultRowHeight="12.75" x14ac:dyDescent="0.2"/>
  <cols>
    <col min="1" max="1" width="2.7109375" style="1" customWidth="1"/>
    <col min="2" max="2" width="14.28515625" style="1" customWidth="1"/>
    <col min="3" max="3" width="11.42578125" style="55"/>
    <col min="4" max="4" width="12.7109375" style="55" bestFit="1" customWidth="1"/>
    <col min="5" max="12" width="11.42578125" style="55"/>
    <col min="13" max="16384" width="11.42578125" style="1"/>
  </cols>
  <sheetData>
    <row r="1" spans="1:12" ht="13.35" customHeight="1" x14ac:dyDescent="0.2">
      <c r="A1" s="278" t="s">
        <v>37</v>
      </c>
      <c r="B1" s="278"/>
      <c r="C1" s="54" t="s">
        <v>62</v>
      </c>
    </row>
    <row r="3" spans="1:12" x14ac:dyDescent="0.2">
      <c r="B3" s="55"/>
      <c r="C3" s="56" t="s">
        <v>63</v>
      </c>
    </row>
    <row r="4" spans="1:12" x14ac:dyDescent="0.2">
      <c r="B4" s="57" t="s">
        <v>48</v>
      </c>
      <c r="C4" s="58">
        <v>8.48</v>
      </c>
      <c r="E4" s="54"/>
      <c r="F4" s="54"/>
      <c r="G4" s="54"/>
      <c r="H4" s="54"/>
      <c r="I4" s="54"/>
      <c r="J4" s="54"/>
      <c r="K4" s="54"/>
      <c r="L4" s="54"/>
    </row>
    <row r="5" spans="1:12" x14ac:dyDescent="0.2">
      <c r="B5" s="59" t="s">
        <v>64</v>
      </c>
      <c r="C5" s="58">
        <v>-1.24</v>
      </c>
    </row>
    <row r="6" spans="1:12" x14ac:dyDescent="0.2">
      <c r="B6" s="59" t="s">
        <v>65</v>
      </c>
      <c r="C6" s="58">
        <v>-1.0900000000000001</v>
      </c>
    </row>
    <row r="7" spans="1:12" x14ac:dyDescent="0.2">
      <c r="B7" s="59" t="s">
        <v>66</v>
      </c>
      <c r="C7" s="58">
        <v>-0.65</v>
      </c>
    </row>
    <row r="8" spans="1:12" x14ac:dyDescent="0.2">
      <c r="B8" s="59" t="s">
        <v>67</v>
      </c>
      <c r="C8" s="58">
        <v>0.3</v>
      </c>
    </row>
    <row r="9" spans="1:12" x14ac:dyDescent="0.2">
      <c r="B9" s="60" t="s">
        <v>49</v>
      </c>
      <c r="C9" s="61">
        <v>5.63</v>
      </c>
    </row>
    <row r="11" spans="1:12" x14ac:dyDescent="0.2">
      <c r="C11" s="62"/>
    </row>
    <row r="12" spans="1:12" x14ac:dyDescent="0.2">
      <c r="C12" s="62"/>
    </row>
    <row r="13" spans="1:12" x14ac:dyDescent="0.2">
      <c r="B13" s="55"/>
      <c r="C13" s="62"/>
    </row>
    <row r="14" spans="1:12" x14ac:dyDescent="0.2">
      <c r="B14" s="55"/>
      <c r="C14" s="62"/>
    </row>
    <row r="15" spans="1:12" x14ac:dyDescent="0.2">
      <c r="B15" s="55"/>
      <c r="C15" s="62"/>
    </row>
    <row r="16" spans="1:12" x14ac:dyDescent="0.2">
      <c r="C16" s="62"/>
    </row>
    <row r="17" spans="3:20" x14ac:dyDescent="0.2">
      <c r="C17" s="62"/>
      <c r="D17" s="55" t="s">
        <v>272</v>
      </c>
    </row>
    <row r="18" spans="3:20" x14ac:dyDescent="0.2">
      <c r="C18" s="62"/>
      <c r="D18" s="55" t="s">
        <v>51</v>
      </c>
    </row>
    <row r="19" spans="3:20" x14ac:dyDescent="0.2">
      <c r="D19" s="55" t="s">
        <v>205</v>
      </c>
    </row>
    <row r="20" spans="3:20" x14ac:dyDescent="0.2">
      <c r="D20" s="1"/>
    </row>
    <row r="22" spans="3:20" x14ac:dyDescent="0.2">
      <c r="D22" s="63"/>
      <c r="E22" s="63"/>
      <c r="F22" s="63"/>
      <c r="G22" s="63"/>
      <c r="H22" s="63"/>
      <c r="I22" s="63"/>
      <c r="J22" s="63"/>
      <c r="K22" s="63"/>
      <c r="L22" s="63"/>
      <c r="M22" s="64"/>
      <c r="N22" s="64"/>
    </row>
    <row r="23" spans="3:20" x14ac:dyDescent="0.2">
      <c r="D23" s="65"/>
      <c r="E23" s="66"/>
      <c r="F23" s="66"/>
      <c r="G23" s="66"/>
      <c r="H23" s="66"/>
      <c r="I23" s="66"/>
      <c r="J23" s="66"/>
      <c r="K23" s="66"/>
      <c r="L23" s="66"/>
      <c r="M23" s="67"/>
      <c r="N23" s="67"/>
      <c r="S23" s="68"/>
    </row>
    <row r="24" spans="3:20" x14ac:dyDescent="0.2">
      <c r="D24" s="65"/>
      <c r="E24" s="66"/>
      <c r="F24" s="66"/>
      <c r="G24" s="66"/>
      <c r="H24" s="66"/>
      <c r="I24" s="66"/>
      <c r="J24" s="66"/>
      <c r="K24" s="66"/>
      <c r="L24" s="66"/>
      <c r="M24" s="67"/>
      <c r="N24" s="67"/>
      <c r="S24" s="68"/>
    </row>
    <row r="25" spans="3:20" x14ac:dyDescent="0.2">
      <c r="D25" s="65"/>
      <c r="E25" s="66"/>
      <c r="F25" s="66"/>
      <c r="G25" s="66"/>
      <c r="H25" s="66"/>
      <c r="I25" s="66"/>
      <c r="J25" s="66"/>
      <c r="K25" s="66"/>
      <c r="L25" s="66"/>
      <c r="M25" s="67"/>
      <c r="N25" s="67"/>
      <c r="S25" s="68"/>
    </row>
    <row r="26" spans="3:20" x14ac:dyDescent="0.2">
      <c r="I26" s="62"/>
      <c r="J26" s="66"/>
      <c r="K26" s="66"/>
      <c r="L26" s="66"/>
      <c r="M26" s="67"/>
      <c r="N26" s="67"/>
      <c r="S26" s="68"/>
    </row>
    <row r="27" spans="3:20" x14ac:dyDescent="0.2">
      <c r="E27" s="66"/>
      <c r="F27" s="66"/>
      <c r="G27" s="66"/>
      <c r="H27" s="66"/>
      <c r="I27" s="66"/>
      <c r="S27" s="68"/>
    </row>
    <row r="29" spans="3:20" x14ac:dyDescent="0.2">
      <c r="D29" s="66"/>
      <c r="E29" s="66"/>
      <c r="F29" s="66"/>
      <c r="G29" s="66"/>
      <c r="H29" s="66"/>
      <c r="I29" s="66"/>
      <c r="J29" s="66"/>
      <c r="K29" s="66"/>
      <c r="L29" s="66"/>
      <c r="M29" s="67"/>
      <c r="N29" s="67"/>
      <c r="O29" s="67"/>
      <c r="P29" s="67"/>
      <c r="Q29" s="67"/>
      <c r="T29" s="68"/>
    </row>
    <row r="30" spans="3:20" x14ac:dyDescent="0.2">
      <c r="D30" s="66"/>
      <c r="E30" s="66"/>
      <c r="F30" s="66"/>
      <c r="G30" s="66"/>
      <c r="H30" s="66"/>
      <c r="I30" s="66"/>
      <c r="J30" s="66"/>
      <c r="K30" s="66"/>
      <c r="L30" s="66"/>
      <c r="M30" s="67"/>
      <c r="N30" s="67"/>
      <c r="O30" s="67"/>
      <c r="P30" s="67"/>
      <c r="Q30" s="67"/>
    </row>
    <row r="31" spans="3:20" x14ac:dyDescent="0.2">
      <c r="D31" s="66"/>
      <c r="E31" s="66"/>
      <c r="F31" s="66"/>
      <c r="G31" s="66"/>
      <c r="H31" s="66"/>
      <c r="I31" s="66"/>
      <c r="J31" s="66"/>
      <c r="K31" s="66"/>
      <c r="L31" s="66"/>
      <c r="M31" s="67"/>
      <c r="N31" s="67"/>
      <c r="O31" s="67"/>
      <c r="P31" s="67"/>
      <c r="Q31" s="67"/>
    </row>
    <row r="32" spans="3:20" x14ac:dyDescent="0.2">
      <c r="D32" s="69"/>
      <c r="E32" s="66"/>
      <c r="F32" s="66"/>
      <c r="G32" s="66"/>
      <c r="H32" s="66"/>
      <c r="I32" s="66"/>
      <c r="J32" s="66"/>
      <c r="K32" s="66"/>
      <c r="L32" s="66"/>
      <c r="M32" s="67"/>
      <c r="N32" s="67"/>
      <c r="O32" s="67"/>
    </row>
    <row r="33" spans="4:15" x14ac:dyDescent="0.2">
      <c r="D33" s="69"/>
      <c r="E33" s="66"/>
      <c r="F33" s="66"/>
      <c r="G33" s="66"/>
      <c r="H33" s="66"/>
      <c r="I33" s="66"/>
      <c r="J33" s="66"/>
      <c r="K33" s="66"/>
      <c r="L33" s="66"/>
      <c r="M33" s="67"/>
      <c r="N33" s="67"/>
      <c r="O33" s="67"/>
    </row>
    <row r="34" spans="4:15" x14ac:dyDescent="0.2">
      <c r="D34" s="69"/>
      <c r="E34" s="66"/>
      <c r="F34" s="66"/>
      <c r="G34" s="66"/>
      <c r="H34" s="66"/>
      <c r="I34" s="66"/>
      <c r="J34" s="66"/>
      <c r="K34" s="66"/>
      <c r="L34" s="66"/>
      <c r="M34" s="67"/>
      <c r="N34" s="67"/>
      <c r="O34" s="67"/>
    </row>
    <row r="35" spans="4:15" x14ac:dyDescent="0.2">
      <c r="D35" s="69"/>
      <c r="E35" s="66"/>
      <c r="F35" s="66"/>
      <c r="G35" s="66"/>
      <c r="H35" s="66"/>
      <c r="I35" s="66"/>
      <c r="J35" s="66"/>
      <c r="K35" s="66"/>
      <c r="L35" s="66"/>
      <c r="M35" s="67"/>
      <c r="N35" s="67"/>
      <c r="O35" s="67"/>
    </row>
    <row r="36" spans="4:15" x14ac:dyDescent="0.2">
      <c r="D36" s="69"/>
      <c r="E36" s="66"/>
      <c r="F36" s="66"/>
      <c r="G36" s="66"/>
      <c r="H36" s="66"/>
      <c r="I36" s="66"/>
      <c r="J36" s="66"/>
      <c r="K36" s="66"/>
      <c r="L36" s="66"/>
      <c r="M36" s="67"/>
      <c r="N36" s="67"/>
      <c r="O36" s="67"/>
    </row>
    <row r="37" spans="4:15" x14ac:dyDescent="0.2">
      <c r="D37" s="69"/>
      <c r="E37" s="66"/>
      <c r="F37" s="66"/>
      <c r="G37" s="66"/>
      <c r="H37" s="66"/>
      <c r="I37" s="66"/>
      <c r="J37" s="66"/>
      <c r="K37" s="66"/>
      <c r="L37" s="66"/>
      <c r="M37" s="67"/>
      <c r="N37" s="67"/>
      <c r="O37" s="67"/>
    </row>
    <row r="38" spans="4:15" x14ac:dyDescent="0.2">
      <c r="D38" s="69"/>
      <c r="E38" s="66"/>
      <c r="F38" s="66"/>
      <c r="G38" s="66"/>
      <c r="H38" s="66"/>
      <c r="I38" s="66"/>
      <c r="J38" s="66"/>
      <c r="K38" s="66"/>
      <c r="L38" s="66"/>
      <c r="M38" s="67"/>
      <c r="N38" s="67"/>
      <c r="O38" s="67"/>
    </row>
    <row r="39" spans="4:15" x14ac:dyDescent="0.2">
      <c r="D39" s="69"/>
      <c r="E39" s="66"/>
      <c r="F39" s="66"/>
      <c r="G39" s="66"/>
      <c r="H39" s="66"/>
      <c r="I39" s="66"/>
      <c r="J39" s="66"/>
      <c r="K39" s="66"/>
      <c r="L39" s="66"/>
      <c r="M39" s="67"/>
      <c r="N39" s="67"/>
      <c r="O39" s="67"/>
    </row>
    <row r="40" spans="4:15" x14ac:dyDescent="0.2">
      <c r="D40" s="69"/>
      <c r="E40" s="66"/>
      <c r="F40" s="66"/>
      <c r="G40" s="66"/>
      <c r="H40" s="66"/>
      <c r="I40" s="66"/>
      <c r="J40" s="66"/>
      <c r="K40" s="66"/>
      <c r="L40" s="66"/>
      <c r="M40" s="67"/>
      <c r="N40" s="67"/>
      <c r="O40" s="67"/>
    </row>
    <row r="41" spans="4:15" x14ac:dyDescent="0.2">
      <c r="D41" s="69"/>
      <c r="E41" s="66"/>
      <c r="F41" s="66"/>
      <c r="G41" s="66"/>
      <c r="H41" s="66"/>
      <c r="I41" s="66"/>
      <c r="J41" s="66"/>
      <c r="K41" s="66"/>
      <c r="L41" s="66"/>
      <c r="M41" s="67"/>
      <c r="N41" s="67"/>
      <c r="O41" s="67"/>
    </row>
    <row r="42" spans="4:15" x14ac:dyDescent="0.2">
      <c r="D42" s="69"/>
      <c r="E42" s="66"/>
      <c r="F42" s="66"/>
      <c r="G42" s="66"/>
      <c r="H42" s="66"/>
      <c r="I42" s="66"/>
      <c r="J42" s="66"/>
      <c r="K42" s="66"/>
      <c r="L42" s="66"/>
      <c r="M42" s="67"/>
      <c r="N42" s="67"/>
      <c r="O42" s="67"/>
    </row>
  </sheetData>
  <mergeCells count="1">
    <mergeCell ref="A1:B1"/>
  </mergeCells>
  <hyperlinks>
    <hyperlink ref="A1" location="Índice!A1" display="Volver" xr:uid="{5537A2F9-E2E9-4CDA-A553-DB13BA8F464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33888-6457-42A5-9724-0F2D8637AFA6}">
  <dimension ref="A1:D24"/>
  <sheetViews>
    <sheetView zoomScale="90" zoomScaleNormal="90" workbookViewId="0">
      <selection activeCell="B4" sqref="B4"/>
    </sheetView>
  </sheetViews>
  <sheetFormatPr baseColWidth="10" defaultColWidth="11.42578125" defaultRowHeight="13.5" customHeight="1" x14ac:dyDescent="0.2"/>
  <cols>
    <col min="1" max="1" width="22.42578125" style="2" bestFit="1" customWidth="1"/>
    <col min="2" max="2" width="16" style="2" bestFit="1" customWidth="1"/>
    <col min="3" max="3" width="12.42578125" style="2" customWidth="1"/>
    <col min="4" max="4" width="12.7109375" style="2" customWidth="1"/>
    <col min="5" max="5" width="10.28515625" style="2" customWidth="1"/>
    <col min="6" max="6" width="9.85546875" style="2" customWidth="1"/>
    <col min="7" max="7" width="9" style="2" customWidth="1"/>
    <col min="8" max="8" width="15.7109375" style="2" bestFit="1" customWidth="1"/>
    <col min="9" max="16384" width="11.42578125" style="2"/>
  </cols>
  <sheetData>
    <row r="1" spans="1:4" ht="13.5" customHeight="1" x14ac:dyDescent="0.2">
      <c r="A1" s="5" t="s">
        <v>37</v>
      </c>
      <c r="B1" s="54" t="s">
        <v>198</v>
      </c>
    </row>
    <row r="2" spans="1:4" ht="13.5" customHeight="1" x14ac:dyDescent="0.2">
      <c r="A2" s="70" t="s">
        <v>68</v>
      </c>
      <c r="B2" s="71" t="s">
        <v>69</v>
      </c>
    </row>
    <row r="3" spans="1:4" ht="13.5" customHeight="1" x14ac:dyDescent="0.2">
      <c r="A3" s="72" t="s">
        <v>70</v>
      </c>
      <c r="B3" s="73">
        <v>-5.6</v>
      </c>
      <c r="D3" s="36"/>
    </row>
    <row r="4" spans="1:4" ht="13.5" customHeight="1" x14ac:dyDescent="0.2">
      <c r="A4" s="74" t="s">
        <v>71</v>
      </c>
      <c r="B4" s="75">
        <v>1.2</v>
      </c>
      <c r="D4" s="36"/>
    </row>
    <row r="5" spans="1:4" ht="13.5" customHeight="1" x14ac:dyDescent="0.2">
      <c r="A5" s="74" t="s">
        <v>72</v>
      </c>
      <c r="B5" s="75">
        <v>0.9</v>
      </c>
      <c r="D5" s="36"/>
    </row>
    <row r="6" spans="1:4" ht="13.5" customHeight="1" x14ac:dyDescent="0.2">
      <c r="A6" s="74" t="s">
        <v>73</v>
      </c>
      <c r="B6" s="75">
        <v>0.8</v>
      </c>
      <c r="D6" s="36"/>
    </row>
    <row r="7" spans="1:4" ht="13.5" customHeight="1" x14ac:dyDescent="0.2">
      <c r="A7" s="74" t="s">
        <v>74</v>
      </c>
      <c r="B7" s="75">
        <v>0.6</v>
      </c>
      <c r="D7" s="36"/>
    </row>
    <row r="8" spans="1:4" ht="13.5" customHeight="1" x14ac:dyDescent="0.2">
      <c r="A8" s="74" t="s">
        <v>75</v>
      </c>
      <c r="B8" s="75">
        <v>-0.3</v>
      </c>
      <c r="D8" s="36"/>
    </row>
    <row r="9" spans="1:4" ht="13.5" customHeight="1" x14ac:dyDescent="0.2">
      <c r="A9" s="74" t="s">
        <v>76</v>
      </c>
      <c r="B9" s="75">
        <v>-0.3</v>
      </c>
      <c r="D9" s="36"/>
    </row>
    <row r="10" spans="1:4" ht="13.5" customHeight="1" x14ac:dyDescent="0.2">
      <c r="A10" s="74" t="s">
        <v>77</v>
      </c>
      <c r="B10" s="75">
        <v>-0.9</v>
      </c>
      <c r="D10" s="36"/>
    </row>
    <row r="11" spans="1:4" ht="13.5" customHeight="1" x14ac:dyDescent="0.2">
      <c r="A11" s="76" t="s">
        <v>78</v>
      </c>
      <c r="B11" s="77">
        <v>-3.6</v>
      </c>
      <c r="D11" s="36"/>
    </row>
    <row r="21" spans="1:1" ht="13.5" customHeight="1" x14ac:dyDescent="0.25">
      <c r="A21" t="s">
        <v>131</v>
      </c>
    </row>
    <row r="22" spans="1:1" ht="13.5" customHeight="1" x14ac:dyDescent="0.25">
      <c r="A22" t="s">
        <v>199</v>
      </c>
    </row>
    <row r="23" spans="1:1" ht="13.5" customHeight="1" x14ac:dyDescent="0.25">
      <c r="A23" t="s">
        <v>200</v>
      </c>
    </row>
    <row r="24" spans="1:1" ht="13.5" customHeight="1" x14ac:dyDescent="0.25">
      <c r="A24" t="s">
        <v>201</v>
      </c>
    </row>
  </sheetData>
  <hyperlinks>
    <hyperlink ref="A1" location="Índice!A1" display="Volver" xr:uid="{869EE535-9011-4384-9746-7FC3D3901831}"/>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7BC2D-C443-4436-A8C7-E1597EDD4F07}">
  <dimension ref="A1:S6"/>
  <sheetViews>
    <sheetView showGridLines="0" zoomScale="69" zoomScaleNormal="69" workbookViewId="0">
      <selection activeCell="F4" sqref="F4"/>
    </sheetView>
  </sheetViews>
  <sheetFormatPr baseColWidth="10" defaultColWidth="11.42578125" defaultRowHeight="13.5" customHeight="1" x14ac:dyDescent="0.2"/>
  <cols>
    <col min="1" max="1" width="20.28515625" style="2" bestFit="1" customWidth="1"/>
    <col min="2" max="8" width="7.85546875" style="2" customWidth="1"/>
    <col min="9" max="16384" width="11.42578125" style="2"/>
  </cols>
  <sheetData>
    <row r="1" spans="1:19" ht="13.5" customHeight="1" x14ac:dyDescent="0.2">
      <c r="A1" s="5" t="s">
        <v>37</v>
      </c>
      <c r="B1" s="54" t="s">
        <v>202</v>
      </c>
    </row>
    <row r="2" spans="1:19" ht="13.5" customHeight="1" x14ac:dyDescent="0.2">
      <c r="A2" s="78" t="s">
        <v>79</v>
      </c>
      <c r="B2" s="79">
        <v>2017</v>
      </c>
      <c r="C2" s="79">
        <v>2018</v>
      </c>
      <c r="D2" s="79">
        <v>2019</v>
      </c>
      <c r="E2" s="79">
        <v>2020</v>
      </c>
      <c r="F2" s="79">
        <v>2021</v>
      </c>
      <c r="G2" s="79" t="s">
        <v>48</v>
      </c>
      <c r="H2" s="80" t="s">
        <v>49</v>
      </c>
    </row>
    <row r="3" spans="1:19" ht="13.5" customHeight="1" x14ac:dyDescent="0.2">
      <c r="A3" s="81" t="s">
        <v>80</v>
      </c>
      <c r="B3" s="82">
        <v>46.4</v>
      </c>
      <c r="C3" s="83">
        <v>49.3</v>
      </c>
      <c r="D3" s="83">
        <v>50.3</v>
      </c>
      <c r="E3" s="82">
        <v>65</v>
      </c>
      <c r="F3" s="83">
        <v>63.8</v>
      </c>
      <c r="G3" s="83">
        <v>59.1</v>
      </c>
      <c r="H3" s="84">
        <v>58.7</v>
      </c>
      <c r="J3" s="36"/>
      <c r="K3" s="36"/>
      <c r="L3" s="36"/>
      <c r="M3" s="36"/>
      <c r="N3" s="36"/>
      <c r="O3" s="36"/>
      <c r="P3" s="36"/>
      <c r="Q3" s="36"/>
      <c r="R3" s="36"/>
      <c r="S3" s="36"/>
    </row>
    <row r="4" spans="1:19" ht="13.5" customHeight="1" x14ac:dyDescent="0.2">
      <c r="A4" s="85" t="s">
        <v>81</v>
      </c>
      <c r="B4" s="86">
        <v>43.8</v>
      </c>
      <c r="C4" s="87">
        <v>46.3</v>
      </c>
      <c r="D4" s="87">
        <v>48.4</v>
      </c>
      <c r="E4" s="87">
        <v>60.6</v>
      </c>
      <c r="F4" s="87">
        <v>60.8</v>
      </c>
      <c r="G4" s="87">
        <v>56.5</v>
      </c>
      <c r="H4" s="88">
        <v>56.2</v>
      </c>
      <c r="J4" s="36"/>
      <c r="K4" s="36"/>
      <c r="L4" s="36"/>
      <c r="M4" s="36"/>
      <c r="N4" s="36"/>
      <c r="O4" s="36"/>
      <c r="P4" s="36"/>
      <c r="Q4" s="36"/>
      <c r="R4" s="36"/>
      <c r="S4" s="36"/>
    </row>
    <row r="5" spans="1:19" ht="13.5" customHeight="1" x14ac:dyDescent="0.2">
      <c r="A5" s="1" t="s">
        <v>82</v>
      </c>
    </row>
    <row r="6" spans="1:19" ht="13.5" customHeight="1" x14ac:dyDescent="0.2">
      <c r="A6" s="1" t="s">
        <v>83</v>
      </c>
    </row>
  </sheetData>
  <hyperlinks>
    <hyperlink ref="A1" location="Índice!A1" display="Volver" xr:uid="{36691FCC-F132-4F42-8A21-2083BC02C223}"/>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86A2A-D073-42EA-A057-55E7DAB2092B}">
  <dimension ref="A1:H12"/>
  <sheetViews>
    <sheetView showGridLines="0" workbookViewId="0">
      <selection activeCell="J21" sqref="J21"/>
    </sheetView>
  </sheetViews>
  <sheetFormatPr baseColWidth="10" defaultColWidth="9.140625" defaultRowHeight="15" x14ac:dyDescent="0.25"/>
  <cols>
    <col min="1" max="1" width="18.85546875" bestFit="1" customWidth="1"/>
    <col min="2" max="6" width="10" customWidth="1"/>
  </cols>
  <sheetData>
    <row r="1" spans="1:8" x14ac:dyDescent="0.25">
      <c r="A1" s="5" t="s">
        <v>37</v>
      </c>
      <c r="B1" s="54" t="s">
        <v>203</v>
      </c>
    </row>
    <row r="2" spans="1:8" x14ac:dyDescent="0.25">
      <c r="A2" s="89" t="s">
        <v>84</v>
      </c>
      <c r="B2" s="90">
        <v>2021</v>
      </c>
      <c r="C2" s="90" t="s">
        <v>48</v>
      </c>
      <c r="D2" s="90" t="s">
        <v>49</v>
      </c>
      <c r="E2" s="90" t="s">
        <v>85</v>
      </c>
      <c r="F2" s="91" t="s">
        <v>86</v>
      </c>
    </row>
    <row r="3" spans="1:8" x14ac:dyDescent="0.25">
      <c r="A3" s="92" t="s">
        <v>87</v>
      </c>
      <c r="B3" s="93">
        <v>66.599999999999994</v>
      </c>
      <c r="C3" s="93">
        <v>61.9</v>
      </c>
      <c r="D3" s="93">
        <v>61</v>
      </c>
      <c r="E3" s="94">
        <v>-4.7</v>
      </c>
      <c r="F3" s="95">
        <v>-0.9</v>
      </c>
    </row>
    <row r="4" spans="1:8" x14ac:dyDescent="0.25">
      <c r="A4" s="92" t="s">
        <v>88</v>
      </c>
      <c r="B4" s="93">
        <v>58.7</v>
      </c>
      <c r="C4" s="93">
        <v>53.5</v>
      </c>
      <c r="D4" s="93">
        <v>52.6</v>
      </c>
      <c r="E4" s="94">
        <v>-5.2</v>
      </c>
      <c r="F4" s="95">
        <v>-0.9</v>
      </c>
      <c r="H4" s="96"/>
    </row>
    <row r="5" spans="1:8" x14ac:dyDescent="0.25">
      <c r="A5" s="97" t="s">
        <v>89</v>
      </c>
      <c r="B5" s="98">
        <v>51.3</v>
      </c>
      <c r="C5" s="98">
        <v>46.8</v>
      </c>
      <c r="D5" s="98">
        <v>45.7</v>
      </c>
      <c r="E5" s="99">
        <v>-4.5</v>
      </c>
      <c r="F5" s="100">
        <v>-1.1000000000000001</v>
      </c>
      <c r="H5" s="96"/>
    </row>
    <row r="6" spans="1:8" x14ac:dyDescent="0.25">
      <c r="B6" t="s">
        <v>204</v>
      </c>
      <c r="H6" s="96"/>
    </row>
    <row r="7" spans="1:8" x14ac:dyDescent="0.25">
      <c r="B7" t="s">
        <v>205</v>
      </c>
    </row>
    <row r="10" spans="1:8" x14ac:dyDescent="0.25">
      <c r="B10" s="96"/>
      <c r="C10" s="96"/>
      <c r="D10" s="96"/>
      <c r="E10" s="96"/>
      <c r="F10" s="96"/>
    </row>
    <row r="11" spans="1:8" x14ac:dyDescent="0.25">
      <c r="B11" s="96"/>
      <c r="C11" s="96"/>
      <c r="D11" s="96"/>
      <c r="E11" s="96"/>
      <c r="F11" s="96"/>
    </row>
    <row r="12" spans="1:8" x14ac:dyDescent="0.25">
      <c r="B12" s="96"/>
      <c r="C12" s="96"/>
      <c r="D12" s="96"/>
      <c r="E12" s="96"/>
      <c r="F12" s="96"/>
    </row>
  </sheetData>
  <hyperlinks>
    <hyperlink ref="A1" location="Índice!A1" display="Volver" xr:uid="{7D46455A-A3F7-4EAB-8A91-1F66DFE07151}"/>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Índice</vt:lpstr>
      <vt:lpstr>Gráfico 3.1.</vt:lpstr>
      <vt:lpstr>Gráfico 3.2.</vt:lpstr>
      <vt:lpstr>Gráfico 3.3.</vt:lpstr>
      <vt:lpstr>Gráfico 3.4.</vt:lpstr>
      <vt:lpstr>Gráfico 3.5.</vt:lpstr>
      <vt:lpstr>Gráfico 3.6.</vt:lpstr>
      <vt:lpstr>Gráfico 3.7.</vt:lpstr>
      <vt:lpstr>Gráfico 3.8.</vt:lpstr>
      <vt:lpstr>Gráfico 3.9.</vt:lpstr>
      <vt:lpstr>Tabla 3.1.</vt:lpstr>
      <vt:lpstr>Tabla 3.2.</vt:lpstr>
      <vt:lpstr>Tabla 3.3.</vt:lpstr>
      <vt:lpstr>Tabla 3.4.</vt:lpstr>
      <vt:lpstr>Tabla 3.5.</vt:lpstr>
      <vt:lpstr>Tabla 3.6.</vt:lpstr>
      <vt:lpstr>Tabla 3.7.</vt:lpstr>
      <vt:lpstr>Gráfico 3.1.1</vt:lpstr>
      <vt:lpstr>Anexo 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Nicolas Garcia Diaz</cp:lastModifiedBy>
  <cp:revision/>
  <dcterms:created xsi:type="dcterms:W3CDTF">2022-06-17T21:37:49Z</dcterms:created>
  <dcterms:modified xsi:type="dcterms:W3CDTF">2022-06-25T00:55:56Z</dcterms:modified>
  <cp:category/>
  <cp:contentStatus/>
</cp:coreProperties>
</file>