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backup pc\CAROLINA\SIIF NACION\pagina web SIIF II\3. Ciclos de negocio\05. Programacion Anual de Caja\"/>
    </mc:Choice>
  </mc:AlternateContent>
  <xr:revisionPtr revIDLastSave="0" documentId="8_{A86847F3-7CCA-46EA-BB59-1762248546BA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Notas para Diligenciamiento" sheetId="3" r:id="rId1"/>
    <sheet name="Formato Distribución 2026" sheetId="1" r:id="rId2"/>
    <sheet name="Hoja1" sheetId="2" state="hidden" r:id="rId3"/>
  </sheets>
  <definedNames>
    <definedName name="_Order1" hidden="1">255</definedName>
    <definedName name="_Order2" hidden="1">255</definedName>
    <definedName name="_Table1_Out" hidden="1">#REF!</definedName>
    <definedName name="_Table2_In2" hidden="1">#REF!</definedName>
    <definedName name="_Table2_Out" hidden="1">#REF!</definedName>
    <definedName name="AAA" hidden="1">{#N/A,#N/A,FALSE,"informes"}</definedName>
    <definedName name="ALV" hidden="1">{#N/A,#N/A,FALSE,"informes"}</definedName>
    <definedName name="ART" hidden="1">{"INGRESOS DOLARES",#N/A,FALSE,"informes"}</definedName>
    <definedName name="BRY" hidden="1">{#N/A,#N/A,FALSE,"informes"}</definedName>
    <definedName name="COPIA" hidden="1">{"PAGOS DOLARES",#N/A,FALSE,"informes"}</definedName>
    <definedName name="CREXPORT">#REF!</definedName>
    <definedName name="Cuadro_No._1a">#REF!</definedName>
    <definedName name="Cuadro_No._1b">#REF!</definedName>
    <definedName name="Cuadro_No._1C">#REF!</definedName>
    <definedName name="DD" hidden="1">{"PAGOS DOLARES",#N/A,FALSE,"informes"}</definedName>
    <definedName name="DEUDA" hidden="1">{#N/A,#N/A,FALSE,"informes"}</definedName>
    <definedName name="DIC" hidden="1">{#N/A,#N/A,FALSE,"informes"}</definedName>
    <definedName name="DOS" hidden="1">{#N/A,#N/A,FALSE,"informes"}</definedName>
    <definedName name="EDG" hidden="1">{#N/A,#N/A,FALSE,"informes"}</definedName>
    <definedName name="ENE" hidden="1">{"PAGOS DOLARES",#N/A,FALSE,"informes"}</definedName>
    <definedName name="ES" hidden="1">{"PAGOS DOLARES",#N/A,FALSE,"informes"}</definedName>
    <definedName name="ESP" hidden="1">{#N/A,#N/A,FALSE,"informes"}</definedName>
    <definedName name="EVALUACION">#REF!</definedName>
    <definedName name="FER" hidden="1">{#N/A,#N/A,FALSE,"informes"}</definedName>
    <definedName name="FIN" hidden="1">{#N/A,#N/A,FALSE,"informes"}</definedName>
    <definedName name="FOL" hidden="1">{"INGRESOS DOLARES",#N/A,FALSE,"informes"}</definedName>
    <definedName name="FORD" hidden="1">{#N/A,#N/A,FALSE,"informes"}</definedName>
    <definedName name="FUL" hidden="1">{#N/A,#N/A,FALSE,"informes"}</definedName>
    <definedName name="FUN" hidden="1">{"PAGOS DOLARES",#N/A,FALSE,"informes"}</definedName>
    <definedName name="GG" hidden="1">{#N/A,#N/A,FALSE,"informes"}</definedName>
    <definedName name="GILÑ" hidden="1">{#N/A,#N/A,FALSE,"informes"}</definedName>
    <definedName name="god" hidden="1">{"INGRESOS DOLARES",#N/A,FALSE,"informes"}</definedName>
    <definedName name="GOL" hidden="1">{"INGRESOS DOLARES",#N/A,FALSE,"informes"}</definedName>
    <definedName name="GOP" hidden="1">{#N/A,#N/A,FALSE,"informes"}</definedName>
    <definedName name="IAMR" hidden="1">{"PAGOS DOLARES",#N/A,FALSE,"informes"}</definedName>
    <definedName name="IMAR" hidden="1">{"PAGOS DOLARES",#N/A,FALSE,"informes"}</definedName>
    <definedName name="IS" hidden="1">{#N/A,#N/A,FALSE,"informes"}</definedName>
    <definedName name="IVAN" hidden="1">{"PAGOS DOLARES",#N/A,FALSE,"informes"}</definedName>
    <definedName name="IVG" hidden="1">{"PAGOS DOLARES",#N/A,FALSE,"informes"}</definedName>
    <definedName name="JU" hidden="1">{#N/A,#N/A,FALSE,"informes"}</definedName>
    <definedName name="JUL" hidden="1">{#N/A,#N/A,FALSE,"informes"}</definedName>
    <definedName name="KOL" hidden="1">{#N/A,#N/A,FALSE,"informes"}</definedName>
    <definedName name="LES" hidden="1">{#N/A,#N/A,FALSE,"informes"}</definedName>
    <definedName name="LIS" hidden="1">{#N/A,#N/A,FALSE,"informes"}</definedName>
    <definedName name="LL" hidden="1">{#N/A,#N/A,FALSE,"informes"}</definedName>
    <definedName name="LO" hidden="1">{"PAGOS DOLARES",#N/A,FALSE,"informes"}</definedName>
    <definedName name="LUI" hidden="1">{#N/A,#N/A,FALSE,"informes"}</definedName>
    <definedName name="LUNA" hidden="1">{"PAGOS DOLARES",#N/A,FALSE,"informes"}</definedName>
    <definedName name="LUZ" hidden="1">{#N/A,#N/A,FALSE,"informes"}</definedName>
    <definedName name="LUZh" hidden="1">{#N/A,#N/A,FALSE,"informes"}</definedName>
    <definedName name="mia" hidden="1">{#N/A,#N/A,FALSE,"informes"}</definedName>
    <definedName name="MIER" hidden="1">{"PAGOS DOLARES",#N/A,FALSE,"informes"}</definedName>
    <definedName name="MIL" hidden="1">{#N/A,#N/A,FALSE,"informes"}</definedName>
    <definedName name="MILSA" hidden="1">{#N/A,#N/A,FALSE,"informes"}</definedName>
    <definedName name="milUNO" hidden="1">{#N/A,#N/A,FALSE,"informes"}</definedName>
    <definedName name="MMMMMM" hidden="1">{"INGRESOS DOLARES",#N/A,FALSE,"informes"}</definedName>
    <definedName name="MMMMMMMMMMMMM" hidden="1">{"INGRESOS DOLARES",#N/A,FALSE,"informes"}</definedName>
    <definedName name="MN" hidden="1">{"PAGOS DOLARES",#N/A,FALSE,"informes"}</definedName>
    <definedName name="NN" hidden="1">{"INGRESOS DOLARES",#N/A,FALSE,"informes"}</definedName>
    <definedName name="NOS" hidden="1">{"INGRESOS DOLARES",#N/A,FALSE,"informes"}</definedName>
    <definedName name="NUB" hidden="1">{#N/A,#N/A,FALSE,"informes"}</definedName>
    <definedName name="ODG">#REF!</definedName>
    <definedName name="OO" hidden="1">{#N/A,#N/A,FALSE,"informes"}</definedName>
    <definedName name="PENE" hidden="1">{"PAGOS DOLARES",#N/A,FALSE,"informes"}</definedName>
    <definedName name="PMES01" hidden="1">{#N/A,#N/A,FALSE,"informes"}</definedName>
    <definedName name="PMES2" hidden="1">{"PAGOS DOLARES",#N/A,FALSE,"informes"}</definedName>
    <definedName name="PPP" hidden="1">{#N/A,#N/A,FALSE,"informes"}</definedName>
    <definedName name="PPPPP" hidden="1">{#N/A,#N/A,FALSE,"informes"}</definedName>
    <definedName name="PTT" hidden="1">{#N/A,#N/A,FALSE,"informes"}</definedName>
    <definedName name="QEN" hidden="1">{#N/A,#N/A,FALSE,"informes"}</definedName>
    <definedName name="QQ" hidden="1">{#N/A,#N/A,FALSE,"informes"}</definedName>
    <definedName name="que" hidden="1">{"PAGOS DOLARES",#N/A,FALSE,"informes"}</definedName>
    <definedName name="RES" hidden="1">{#N/A,#N/A,FALSE,"informes"}</definedName>
    <definedName name="RES_GRAL">#REF!</definedName>
    <definedName name="RES_GRAL_OG">#REF!</definedName>
    <definedName name="RES_GRAL_PPAC">#REF!</definedName>
    <definedName name="REZ" hidden="1">{#N/A,#N/A,FALSE,"informes"}</definedName>
    <definedName name="REZAGOENERO" hidden="1">{"PAGOS DOLARES",#N/A,FALSE,"informes"}</definedName>
    <definedName name="REZAGOMAY" hidden="1">{#N/A,#N/A,FALSE,"informes"}</definedName>
    <definedName name="RG">#REF!</definedName>
    <definedName name="RIC" hidden="1">{#N/A,#N/A,FALSE,"informes"}</definedName>
    <definedName name="RR" hidden="1">{#N/A,#N/A,FALSE,"informes"}</definedName>
    <definedName name="san" hidden="1">{#N/A,#N/A,FALSE,"informes"}</definedName>
    <definedName name="SI" hidden="1">{#N/A,#N/A,FALSE,"informes"}</definedName>
    <definedName name="SOL" hidden="1">{#N/A,#N/A,FALSE,"informes"}</definedName>
    <definedName name="SOLEPA">#REF!</definedName>
    <definedName name="SOLEPAPPAC">#REF!</definedName>
    <definedName name="SOLICITUD">#REF!</definedName>
    <definedName name="SS" hidden="1">{#N/A,#N/A,FALSE,"informes"}</definedName>
    <definedName name="SSDS" hidden="1">{#N/A,#N/A,FALSE,"informes"}</definedName>
    <definedName name="TDV">#REF!</definedName>
    <definedName name="TIM" hidden="1">{"PAGOS DOLARES",#N/A,FALSE,"informes"}</definedName>
    <definedName name="TT" hidden="1">{#N/A,#N/A,FALSE,"informes"}</definedName>
    <definedName name="TTTT" hidden="1">{#N/A,#N/A,FALSE,"informes"}</definedName>
    <definedName name="UN" hidden="1">{#N/A,#N/A,FALSE,"informes"}</definedName>
    <definedName name="UNO" hidden="1">{#N/A,#N/A,FALSE,"informes"}</definedName>
    <definedName name="UU" hidden="1">{"INGRESOS DOLARES",#N/A,FALSE,"informes"}</definedName>
    <definedName name="wrn.INGRESOS._.DOLARES." hidden="1">{"INGRESOS DOLARES",#N/A,FALSE,"informes"}</definedName>
    <definedName name="wrn.INGRESOS._.PESOS." hidden="1">{#N/A,#N/A,FALSE,"informes"}</definedName>
    <definedName name="wrn.PAGOS._.DOLARES." hidden="1">{"PAGOS DOLARES",#N/A,FALSE,"informes"}</definedName>
    <definedName name="wrn.PAGOS._.PESOS." hidden="1">{#N/A,#N/A,FALSE,"informes"}</definedName>
    <definedName name="WW" hidden="1">{#N/A,#N/A,FALSE,"informes"}</definedName>
    <definedName name="XIT" hidden="1">{"PAGOS DOLARES",#N/A,FALSE,"informes"}</definedName>
    <definedName name="YU" hidden="1">{#N/A,#N/A,FALSE,"informes"}</definedName>
    <definedName name="YUR" hidden="1">{"INGRESOS DOLARES",#N/A,FALSE,"informes"}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O24" i="1" l="1"/>
  <c r="O36" i="1" l="1"/>
  <c r="O35" i="1"/>
  <c r="O34" i="1"/>
  <c r="O33" i="1"/>
  <c r="O32" i="1"/>
  <c r="O31" i="1"/>
  <c r="O30" i="1"/>
  <c r="O29" i="1"/>
  <c r="O23" i="1"/>
  <c r="O22" i="1"/>
  <c r="O21" i="1"/>
  <c r="O20" i="1"/>
  <c r="O18" i="1"/>
  <c r="O17" i="1"/>
  <c r="O16" i="1"/>
  <c r="O37" i="1" l="1"/>
</calcChain>
</file>

<file path=xl/sharedStrings.xml><?xml version="1.0" encoding="utf-8"?>
<sst xmlns="http://schemas.openxmlformats.org/spreadsheetml/2006/main" count="675" uniqueCount="641">
  <si>
    <t>DIRECCIÓN GENERAL DE CRÉDITO PÚBLICO Y TESORO NACIONAL-GRUPO ADMINISTRACIÓN PAC</t>
  </si>
  <si>
    <t>Código UE</t>
  </si>
  <si>
    <t>Nombre de la Unidad Ejecutora</t>
  </si>
  <si>
    <t>Cifras en  pesos</t>
  </si>
  <si>
    <t>Con Situación de Fondos CSF</t>
  </si>
  <si>
    <t>Objeto de Gasto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</si>
  <si>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</si>
  <si>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</si>
  <si>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</si>
  <si>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</si>
  <si>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</si>
  <si>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</si>
  <si>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</si>
  <si>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</si>
  <si>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</si>
  <si>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</si>
  <si>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</si>
  <si>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</si>
  <si>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</si>
  <si>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Gastos Personales</t>
  </si>
  <si>
    <t>Gastos Generales</t>
  </si>
  <si>
    <t>Transferencias Corrientes</t>
  </si>
  <si>
    <t>Trasnferencias de Capital</t>
  </si>
  <si>
    <t>Deuda Externa</t>
  </si>
  <si>
    <t>Deuda Interna</t>
  </si>
  <si>
    <t>Inversión Específica</t>
  </si>
  <si>
    <t>Inversión Ordinaria</t>
  </si>
  <si>
    <t>Total CSF</t>
  </si>
  <si>
    <t>Sin Situación de Fondos SSF</t>
  </si>
  <si>
    <t>Total SSF</t>
  </si>
  <si>
    <t>Código Postal 111711</t>
  </si>
  <si>
    <t>ORDENADOR DEL GASTO</t>
  </si>
  <si>
    <t>TESORERO</t>
  </si>
  <si>
    <t>JEFE PRESUPUESTO O FINANCIERO</t>
  </si>
  <si>
    <t>Conmutador (57 1) 381 1700</t>
  </si>
  <si>
    <t>pac@minhacienda.gov.co</t>
  </si>
  <si>
    <t>www.minhacienda.gov.co</t>
  </si>
  <si>
    <t>* FAVOR COLOCAR LOS NOMBRES UNICAMENTE</t>
  </si>
  <si>
    <t>FORMATO ÚNICO DE DISTRIBUCIÓN 2025</t>
  </si>
  <si>
    <t xml:space="preserve">Carrera 8 No. 6 C 38 Bogotá D.C. Colombia </t>
  </si>
  <si>
    <t xml:space="preserve"> 01-01-01</t>
  </si>
  <si>
    <t>SENADO DE LA REPUBLICA</t>
  </si>
  <si>
    <t xml:space="preserve"> 01-01-02</t>
  </si>
  <si>
    <t>CAMARA DE REPRESENTANTES</t>
  </si>
  <si>
    <t xml:space="preserve"> 01-01-03</t>
  </si>
  <si>
    <t>CENTRO DE INVESTIGACIONES Y ALTOS  ESTUDIOS LEGISLATIVOS - CAEL</t>
  </si>
  <si>
    <t xml:space="preserve"> 02-01-01</t>
  </si>
  <si>
    <t>PRESIDENCIA DE LA REPUBLICA - GESTION GENERAL</t>
  </si>
  <si>
    <t xml:space="preserve"> 02-09-00</t>
  </si>
  <si>
    <t xml:space="preserve">AGENCIA PRESIDENCIAL DE COOPERACION INTERNACIONAL DE COLOMBIA, APC - COLOMBIA </t>
  </si>
  <si>
    <t xml:space="preserve"> 02-10-00</t>
  </si>
  <si>
    <t>AGENCIA PRESIDENCIAL PARA LA ACCIÓN SOCIAL Y LA COOPERACIÓN INTERNACIONAL - ACCIÓN SOCIAL</t>
  </si>
  <si>
    <t xml:space="preserve"> 02-11-00</t>
  </si>
  <si>
    <t xml:space="preserve">UNIDAD NACIONAL PARA LA GESTION DEL RIESGO DE DESASTRES </t>
  </si>
  <si>
    <t xml:space="preserve"> 02-12-00</t>
  </si>
  <si>
    <t>AGENCIA PARA LA REINCORPORACION Y LA NORMALIZACION - ARN</t>
  </si>
  <si>
    <t xml:space="preserve"> 02-13-00</t>
  </si>
  <si>
    <t>AGENCIA NACIONAL INMOBILIARIA VIRGILIO BARCO VARGAS</t>
  </si>
  <si>
    <t xml:space="preserve"> 02-14-00</t>
  </si>
  <si>
    <t>AGENCIA DE RENOVACION DEL TERRITORIO - ART</t>
  </si>
  <si>
    <t xml:space="preserve"> 02-14-01</t>
  </si>
  <si>
    <t>AGENCIA DE RENOVACION DEL TERRITORIO ART - GESTION GENERAL</t>
  </si>
  <si>
    <t xml:space="preserve"> 02-14-02</t>
  </si>
  <si>
    <t>DIRECCIÓN DE SUSTITUCIÓN DE CULTIVOS DE USO ILÍCITO</t>
  </si>
  <si>
    <t xml:space="preserve"> 03-01-01</t>
  </si>
  <si>
    <t>DEPARTAMENTO NACIONAL DE PLANEACION - GESTION GENERAL</t>
  </si>
  <si>
    <t xml:space="preserve"> 03-03-00</t>
  </si>
  <si>
    <t>UNIDAD ADMINISTRATIVA ESPECIAL - AGENCIA NACIONAL DE CONTRATACION PUBLICA - COLOMBIA COMPRA EFICIENTE</t>
  </si>
  <si>
    <t xml:space="preserve"> 03-24-00</t>
  </si>
  <si>
    <t>SUPERINTENDENCIA DE SERVICIOS PÚBLICOS DOMICILIARIOS</t>
  </si>
  <si>
    <t xml:space="preserve"> 03-25-00</t>
  </si>
  <si>
    <t>FONDO NACIONAL DE REGALIAS</t>
  </si>
  <si>
    <t xml:space="preserve"> 04-01-01</t>
  </si>
  <si>
    <t>DEPARTAMENTO ADMINISTRATIVO NACIONAL DE ESTADÍSTICA (DANE) - GESTIÓN GENERAL</t>
  </si>
  <si>
    <t xml:space="preserve"> 04-02-00</t>
  </si>
  <si>
    <t>FONDO ROTATORIO DEL DANE</t>
  </si>
  <si>
    <t xml:space="preserve"> 04-03-00</t>
  </si>
  <si>
    <t>INSTITUTO GEOGRÁFICO AGUSTÍN CODAZZI - IGAC</t>
  </si>
  <si>
    <t xml:space="preserve"> 05-01-01</t>
  </si>
  <si>
    <t>DEPARTAMENTO DE LA FUNCIÓN PÚBLICA - GESTIÓN GENERAL</t>
  </si>
  <si>
    <t xml:space="preserve"> 05-03-00</t>
  </si>
  <si>
    <t>ESCUELA SUPERIOR DE ADMINISTRACIÓN PÚBLICA (ESAP)</t>
  </si>
  <si>
    <t xml:space="preserve"> 06-01-01</t>
  </si>
  <si>
    <t>DAS - GESTIÓN GENERAL</t>
  </si>
  <si>
    <t xml:space="preserve"> 06-02-00</t>
  </si>
  <si>
    <t>FONDO ROTATORIO DEL DEPARTAMENTO ADMINISTRATIVO DE SEGURIDAD</t>
  </si>
  <si>
    <t xml:space="preserve"> 09-01-01</t>
  </si>
  <si>
    <t>DANSOCIAL - GESTIÓN GENERAL</t>
  </si>
  <si>
    <t xml:space="preserve"> 11-01-01</t>
  </si>
  <si>
    <t xml:space="preserve"> 11-02-00</t>
  </si>
  <si>
    <t>FONDO ROTATORIO DEL MINISTERIO DE RELACIONES EXTERIORES</t>
  </si>
  <si>
    <t xml:space="preserve"> 11-04-00</t>
  </si>
  <si>
    <t>UNIDAD ADMINISTRATIVA ESPECIAL MIGRACIÓN COLOMBIA</t>
  </si>
  <si>
    <t xml:space="preserve"> 12-01-01</t>
  </si>
  <si>
    <t>MINISTERIO DE JUSTICIA Y DEL DERECHO - GESTION GENERAL</t>
  </si>
  <si>
    <t xml:space="preserve"> 12-04-00</t>
  </si>
  <si>
    <t>SUPERINTENDENCIA DE NOTARIADO Y REGISTRO</t>
  </si>
  <si>
    <t xml:space="preserve"> 12-08-00</t>
  </si>
  <si>
    <t>INSTITUTO NACIONAL PENITENCIARIO Y CARCELARIO - INPEC</t>
  </si>
  <si>
    <t xml:space="preserve"> 12-09-00</t>
  </si>
  <si>
    <t>DIRECCIÓN NACIONAL DE ESTUPEFACIENTES EN LIQUIDACIÓN</t>
  </si>
  <si>
    <t xml:space="preserve"> 12-10-00</t>
  </si>
  <si>
    <t>UNIDAD ADMINISTRATIVA ESPECIAL AGENCIA NACIONAL DE DEFENSA JURÍDICA DEL ESTADO</t>
  </si>
  <si>
    <t xml:space="preserve"> 12-11-00</t>
  </si>
  <si>
    <t>UNIDAD DE SERVICIOS PENITENCIARIOS Y CARCELARIOS - USPEC</t>
  </si>
  <si>
    <t xml:space="preserve"> 13-01-01</t>
  </si>
  <si>
    <t>MINISTERIO DE HACIENDA Y CRÉDITO PÚBLICO - GESTIÓN GENERAL</t>
  </si>
  <si>
    <t xml:space="preserve"> 13-01-13</t>
  </si>
  <si>
    <t>UNIDAD ADMINISTRATIVA ESPECIAL DIRECCION DE IMPUESTOS Y ADUANAS NACIONALES</t>
  </si>
  <si>
    <t xml:space="preserve"> 13-01-17</t>
  </si>
  <si>
    <t>UNIDAD ADMINISTRATIVA ESPECIAL AGENCIA DEL INSPECTOR GENERAL DE TRIBUTOS, RENTAS Y CONTRIBUCIONES PARAFISCALES (ITRC)</t>
  </si>
  <si>
    <t xml:space="preserve"> 13-01-18</t>
  </si>
  <si>
    <t>UNIDAD ADMINISTRATIVA ESPECIAL UNIDAD DE PROYECCIÓN NORMATIVA Y ESTUDIOS DE REGULACIÓN FINANCIERA (URF)</t>
  </si>
  <si>
    <t xml:space="preserve"> 13-01-19</t>
  </si>
  <si>
    <t>COLJUEGOS</t>
  </si>
  <si>
    <t xml:space="preserve"> 13-08-00</t>
  </si>
  <si>
    <t>UNIDAD ADMINISTRATIVA ESPECIAL CONTADURÍA GENERAL DE LA NACIÓN</t>
  </si>
  <si>
    <t xml:space="preserve"> 13-09-00</t>
  </si>
  <si>
    <t>SUPERINTENDENCIA DE LA ECONOMÍA SOLIDARIA</t>
  </si>
  <si>
    <t xml:space="preserve"> 13-10-00</t>
  </si>
  <si>
    <t>UNIDAD ADMINISTRATIVA ESPECIAL DIRECCIÓN DE IMPUESTOS Y ADUANAS NACIONALES</t>
  </si>
  <si>
    <t xml:space="preserve"> 13-12-00</t>
  </si>
  <si>
    <t>UNIDAD DE INFORMACIÓN Y ANÁLISIS FINANCIERO</t>
  </si>
  <si>
    <t xml:space="preserve"> 13-13-00</t>
  </si>
  <si>
    <t>SUPERINTENDENCIA FINANCIERA DE COLOMBIA</t>
  </si>
  <si>
    <t xml:space="preserve"> 13-14-01</t>
  </si>
  <si>
    <t>UNIDAD ADMINISTRATIVA ESPECIAL DE GESTIÓN  PENSIONAL Y CONTRIBUCIONES PARAFISCALES DE LA PROTECCIÓN SOCIAL (UGPPP) - GESTIÓN GENERAL</t>
  </si>
  <si>
    <t xml:space="preserve"> 13-15-00</t>
  </si>
  <si>
    <t>FONDO ADAPTACIÓN</t>
  </si>
  <si>
    <t xml:space="preserve"> 14-01-00</t>
  </si>
  <si>
    <t>SERVICIO DE LA DEUDA PÚBLICA NACIONAL</t>
  </si>
  <si>
    <t xml:space="preserve"> 15-01-01</t>
  </si>
  <si>
    <t>MINISTERIO DE DEFENSA NACIONAL - GESTIÓN GENERAL</t>
  </si>
  <si>
    <t xml:space="preserve"> 15-01-02</t>
  </si>
  <si>
    <t>MINISTERIO DE DEFENSA NACIONAL - COMANDO GENERAL</t>
  </si>
  <si>
    <t xml:space="preserve"> 15-01-03</t>
  </si>
  <si>
    <t>MINISTERIO DE DEFENSA NACIONAL - EJÉRCITO</t>
  </si>
  <si>
    <t xml:space="preserve"> 15-01-04</t>
  </si>
  <si>
    <t>MINISTERIO DE DEFENSA NACIONAL - ARMADA</t>
  </si>
  <si>
    <t xml:space="preserve"> 15-01-05</t>
  </si>
  <si>
    <t>MINISTERIO DE DEFENSA NACIONAL - FUERZA AÉREA</t>
  </si>
  <si>
    <t xml:space="preserve"> 15-01-11</t>
  </si>
  <si>
    <t>MINISTERIO DE DEFENSA NACIONAL - SALUD</t>
  </si>
  <si>
    <t xml:space="preserve"> 15-01-12</t>
  </si>
  <si>
    <t>MINISTERIO DE DEFENSA NACIONAL - DIRECCIÓN GENERAL MARITIMA (DIMAR)</t>
  </si>
  <si>
    <t xml:space="preserve"> 15-01-13</t>
  </si>
  <si>
    <t>MINISTERIO DE DEFENSA NACIONAL - DIRECCIÓN DE VETERANOS Y REHABILITACIÓN INCLUSIVA</t>
  </si>
  <si>
    <t xml:space="preserve"> 15-03-00</t>
  </si>
  <si>
    <t>CAJA DE RETIRO DE LAS FUERZAS MILITARES</t>
  </si>
  <si>
    <t xml:space="preserve"> 15-07-00</t>
  </si>
  <si>
    <t>INSTITUTO CASAS FISCALES DEL EJÉRCITO</t>
  </si>
  <si>
    <t xml:space="preserve"> 15-08-00</t>
  </si>
  <si>
    <t>DEFENSA CIVIL COLOMBIANA, GUILLERMO LEÓN VALENCIA</t>
  </si>
  <si>
    <t xml:space="preserve"> 15-10-00</t>
  </si>
  <si>
    <t>CLUB MILITAR DE OFICIALES</t>
  </si>
  <si>
    <t xml:space="preserve"> 15-11-00</t>
  </si>
  <si>
    <t>CAJA DE SUELDOS DE RETIRO DE LA POLICÍA NACIONAL</t>
  </si>
  <si>
    <t xml:space="preserve"> 15-12-01</t>
  </si>
  <si>
    <t>FONPOLICÍA - GESTIÓN GENERAL</t>
  </si>
  <si>
    <t xml:space="preserve"> 15-16-00</t>
  </si>
  <si>
    <t>SUPERINTENDENCIA DE VIGILANCIA Y SEGURIDAD PRIVADA</t>
  </si>
  <si>
    <t xml:space="preserve"> 15-19-00</t>
  </si>
  <si>
    <t>HOSPITAL MILITAR</t>
  </si>
  <si>
    <t xml:space="preserve"> 15-20-00</t>
  </si>
  <si>
    <t>AGENCIA LOGÍSTICA DE LAS FUERZAS MILITARES</t>
  </si>
  <si>
    <t xml:space="preserve"> 15-21-00</t>
  </si>
  <si>
    <t>UNIDAD ADMINISTRATIVA ESPECIAL DE LA JUSTICIA PENAL MILITAR Y POLICIAL</t>
  </si>
  <si>
    <t xml:space="preserve"> 16-01-01</t>
  </si>
  <si>
    <t>POLICÍA NACIONAL - GESTIÓN GENERAL</t>
  </si>
  <si>
    <t xml:space="preserve"> 16-01-02</t>
  </si>
  <si>
    <t>POLICÍA NACIONAL - SALUD</t>
  </si>
  <si>
    <t xml:space="preserve"> 16-01-03</t>
  </si>
  <si>
    <t>POLICIA NACIONAL - EDUCACION</t>
  </si>
  <si>
    <t xml:space="preserve"> 17-01-01</t>
  </si>
  <si>
    <t>MINAGRICULTURA - GESTIÓN GENERAL</t>
  </si>
  <si>
    <t xml:space="preserve"> 17-01-06</t>
  </si>
  <si>
    <t>UNIDAD DE PLANIFICACION DE TIERRAS RURALES, ADECUACION DE TIERRAS Y USOS AGROPECUARIOS (UPRA)</t>
  </si>
  <si>
    <t xml:space="preserve"> 17-02-00</t>
  </si>
  <si>
    <t>INSTITUTO COLOMBIANO AGROPECUARIO (ICA)</t>
  </si>
  <si>
    <t xml:space="preserve"> 17-13-00</t>
  </si>
  <si>
    <t>INSTITUTO COLOMBIANO DE DESARROLLO RURAL - INCODER EN LIQUIDACION</t>
  </si>
  <si>
    <t xml:space="preserve"> 17-15-00</t>
  </si>
  <si>
    <t>AUTORIDAD NACIONAL DE ACUICULTURA Y PESCA - AUNAP</t>
  </si>
  <si>
    <t xml:space="preserve"> 17-16-00</t>
  </si>
  <si>
    <t>UNIDAD ADMINISTRATIVA ESPECIAL DE GESTION DE RESTITUCION DE TIERRAS DESPOJADAS</t>
  </si>
  <si>
    <t xml:space="preserve"> 17-17-00</t>
  </si>
  <si>
    <t>AGENCIA NACIONAL DE TIERRAS - ANT</t>
  </si>
  <si>
    <t xml:space="preserve"> 17-18-00</t>
  </si>
  <si>
    <t>AGENCIA DE DESARROLLO RURAL - ADR</t>
  </si>
  <si>
    <t xml:space="preserve"> 17-19-00</t>
  </si>
  <si>
    <t xml:space="preserve"> 18-01-06</t>
  </si>
  <si>
    <t>MINTRABAJO - SUPERSUBSIDIO (Historico SIIF Nación I)</t>
  </si>
  <si>
    <t xml:space="preserve"> 19-01-01</t>
  </si>
  <si>
    <t>MINISTERIO DE SALUD Y PROTECCION SOCIAL - GESTION GENERAL</t>
  </si>
  <si>
    <t xml:space="preserve"> 19-01-06</t>
  </si>
  <si>
    <t>MINISTERIO  DE SALUD Y PROTECCIÓN SOCIAL - UNIDAD ADMINISTRATIVA ESPECIAL FONDO NACIONAL DE ESTUPEFACIENTES</t>
  </si>
  <si>
    <t xml:space="preserve"> 19-01-09</t>
  </si>
  <si>
    <t xml:space="preserve">MINISTERIO  DE SALUD Y PROTECCIÓN SOCIAL - INSTITUTO NACIONAL DE CANCEROLOGÍA </t>
  </si>
  <si>
    <t xml:space="preserve"> 19-01-10</t>
  </si>
  <si>
    <t>MINISTERIO  DE SALUD Y PROTECCIÓN SOCIAL - SANATORIO DE CONTRATACIÓN</t>
  </si>
  <si>
    <t xml:space="preserve"> 19-01-11</t>
  </si>
  <si>
    <t>MINISTERIO  DE SALUD Y PROTECCIÓN SOCIAL - SANATORIO DE AGUA DE DIOS</t>
  </si>
  <si>
    <t xml:space="preserve"> 19-01-12</t>
  </si>
  <si>
    <t>MINISTERIO  DE SALUD Y PROTECCIÓN SOCIAL - CENTRO DERMATOLÓGICO FEDERICO LLERAS ACOSTA</t>
  </si>
  <si>
    <t xml:space="preserve"> 19-01-13</t>
  </si>
  <si>
    <t>MINISTERIO  DE SALUD Y PROTECCION SOCIAL - EMPRESA TERRITORIAL PARA LA SALUD, ETESA EN LIQUIDACIÓN</t>
  </si>
  <si>
    <t xml:space="preserve"> 19-01-14</t>
  </si>
  <si>
    <t>DIRECCIÓN DE ADMINISTRACIÓN DE FONDOS DE LA PROTECCIÓN SOCIAL</t>
  </si>
  <si>
    <t xml:space="preserve"> 19-01-15</t>
  </si>
  <si>
    <t>ADMINISTRADORA DE LOS RECURSOS DEL SISTEMA GENERAL DE SEGURIDAD SOCIAL EN SALUD - SGSSS - ADRES</t>
  </si>
  <si>
    <t xml:space="preserve"> 19-03-00</t>
  </si>
  <si>
    <t>INSTITUTO NACIONAL DE SALUD (INS)</t>
  </si>
  <si>
    <t xml:space="preserve"> 19-10-00</t>
  </si>
  <si>
    <t>SUPERINTENDENCIA NACIONAL DE SALUD</t>
  </si>
  <si>
    <t xml:space="preserve"> 19-12-00</t>
  </si>
  <si>
    <t>INSTITUTO NACIONAL DE VIGILANCIA DE MEDICAMENTOS Y ALIMENTOS - INVIMA</t>
  </si>
  <si>
    <t xml:space="preserve"> 19-13-01</t>
  </si>
  <si>
    <t>FONDO DE PREVISIÓN SOCIAL DEL CONGRESO - PENSIONES</t>
  </si>
  <si>
    <t xml:space="preserve"> 19-13-02</t>
  </si>
  <si>
    <t>FONDO DE PREVISIÓN SOCIAL DEL CONGRESO - CESANTÍAS Y VIVIENDA</t>
  </si>
  <si>
    <t xml:space="preserve"> 19-14-01</t>
  </si>
  <si>
    <t xml:space="preserve">FONDO PASIVO SOCIAL DE FERROCARRILES NACIONALES DE COLOMBIA - SALUD </t>
  </si>
  <si>
    <t xml:space="preserve"> 19-14-02</t>
  </si>
  <si>
    <t>FONDO PASIVO SOCIAL DE FERROCARRILES NACIONALES DE COLOMBIA - PENSIONES</t>
  </si>
  <si>
    <t xml:space="preserve"> 19-15-00</t>
  </si>
  <si>
    <t>COMISION DE REGULACION EN SALUD EN LIQUIDACION</t>
  </si>
  <si>
    <t xml:space="preserve"> 21-01-01</t>
  </si>
  <si>
    <t xml:space="preserve">MINISTERIO DE MINAS Y ENERGIA - GESTION GENERAL </t>
  </si>
  <si>
    <t xml:space="preserve"> 21-01-13</t>
  </si>
  <si>
    <t>MINISTERIO DE MINAS Y ENERGIA - COMISION DE REGULACION DE ENERGIA Y GAS - CREG -</t>
  </si>
  <si>
    <t xml:space="preserve"> 21-03-00</t>
  </si>
  <si>
    <t>SERVICIO GEOLOGICO COLOMBIANO</t>
  </si>
  <si>
    <t xml:space="preserve"> 21-09-00</t>
  </si>
  <si>
    <t>UNIDAD DE PLANEACION MINERO ENERGETICA - UPME</t>
  </si>
  <si>
    <t xml:space="preserve"> 21-10-00</t>
  </si>
  <si>
    <t>INSTITUTO DE PLANIFICACION Y PROMOCION DE SOLUCIONES  ENERGETICAS PARA LAS ZONAS NO INTERCONECTADAS - IPSE</t>
  </si>
  <si>
    <t xml:space="preserve"> 21-11-00</t>
  </si>
  <si>
    <t>AGENCIA NACIONAL DE HIDROCARBUROS - ANH</t>
  </si>
  <si>
    <t xml:space="preserve"> 21-12-00</t>
  </si>
  <si>
    <t>AGENCIA NACIONAL DE MINERIA - ANM</t>
  </si>
  <si>
    <t xml:space="preserve"> 22-01-01</t>
  </si>
  <si>
    <t>MINISTERIO EDUCACION NACIONAL - GESTION GENERAL</t>
  </si>
  <si>
    <t xml:space="preserve"> 22-01-18</t>
  </si>
  <si>
    <t>INSTITUTO COLOMBIANO PARA EL FOMENTO DE LA EDUCACIÓN SUPERIOR (ICFES)</t>
  </si>
  <si>
    <t xml:space="preserve"> 22-09-00</t>
  </si>
  <si>
    <t>INSTITUTO NACIONAL PARA SORDOS (INSOR)</t>
  </si>
  <si>
    <t xml:space="preserve"> 22-10-00</t>
  </si>
  <si>
    <t>INSTITUTO NACIONAL PARA CIEGOS (INCI)</t>
  </si>
  <si>
    <t xml:space="preserve"> 22-34-00</t>
  </si>
  <si>
    <t>ESCUELA TECNOLOGICA INSTITUTO TECNICO CENTRAL</t>
  </si>
  <si>
    <t xml:space="preserve"> 22-35-00</t>
  </si>
  <si>
    <t>INSTITUTO SUPERIOR DE EDUCACION RURAL DE PAMPLONA - ISER</t>
  </si>
  <si>
    <t xml:space="preserve"> 22-36-00</t>
  </si>
  <si>
    <t>INSTITUTO DE EDUCACION TECNICA PROFESIONAL DE ROLDANILLO</t>
  </si>
  <si>
    <t xml:space="preserve"> 22-38-00</t>
  </si>
  <si>
    <t>INSTITUTO NACIONAL DE FORMACION TECNICA PROFESIONAL DE SAN ANDRES Y PROVIDENCIA</t>
  </si>
  <si>
    <t xml:space="preserve"> 22-39-00</t>
  </si>
  <si>
    <t>INSTITUTO NACIONAL DE FORMACION TECNICA PROFESIONAL DE SAN JUAN DEL CESAR</t>
  </si>
  <si>
    <t xml:space="preserve"> 22-41-00</t>
  </si>
  <si>
    <t>INSTITUTO TOLIMENSE DE FORMACION TECNICA PROFESIONAL</t>
  </si>
  <si>
    <t xml:space="preserve"> 22-42-00</t>
  </si>
  <si>
    <t>INSTITUTO TECNICO NACIONAL DE COMERCIO SIMON RODRIGUEZ DE CALI</t>
  </si>
  <si>
    <t xml:space="preserve"> 22-46-00</t>
  </si>
  <si>
    <t>UNIDAD ADMINISTRATIVA ESPECIAL DE ALIMENTACION ESCOLAR</t>
  </si>
  <si>
    <t xml:space="preserve"> 22-57-01</t>
  </si>
  <si>
    <t>UNIVERSIDADES PUBLICAS - UNIVERSIDAD NACIONAL DE COLOMBIA</t>
  </si>
  <si>
    <t xml:space="preserve"> 22-57-02</t>
  </si>
  <si>
    <t>UNIVERSIDADES PÚBLICAS - UNIVERSIDAD DE ANTIOQUIA</t>
  </si>
  <si>
    <t xml:space="preserve"> 22-57-03</t>
  </si>
  <si>
    <t>UNIVERSIDADES PÚBLICAS - UNIVERSIDAD DEL VALLE</t>
  </si>
  <si>
    <t xml:space="preserve"> 22-57-04</t>
  </si>
  <si>
    <t>UNIVERSIDADES PÚBLICAS - UNIVERSIDAD INDUSTRIAL DE SANTANDER</t>
  </si>
  <si>
    <t xml:space="preserve"> 22-57-05</t>
  </si>
  <si>
    <t>UNIVERSIDADES PUBLICAS - UNIVERSIDAD PEDAGOGICA Y TECNOLOGICA DE COLOMBIA</t>
  </si>
  <si>
    <t xml:space="preserve"> 22-57-06</t>
  </si>
  <si>
    <t>UNIVERSIDADES PÚBLICAS - UNIVERSIDAD DISTRITAL FRANCISCO JOSE DE CALDAS</t>
  </si>
  <si>
    <t xml:space="preserve"> 22-57-07</t>
  </si>
  <si>
    <t>UNIVERSIDADES PÚBLICAS - UNIVERSIDAD DE CARTAGENA</t>
  </si>
  <si>
    <t xml:space="preserve"> 22-57-08</t>
  </si>
  <si>
    <t>UNIVERSIDADES PÚBLICAS - UNIVERSIDAD DE NARIÑO</t>
  </si>
  <si>
    <t xml:space="preserve"> 22-57-09</t>
  </si>
  <si>
    <t>UNIVERSIDADES PUBLICAS - UNIVERSIDAD NACIONAL ABIERTA Y A DISTANCIA UNAD</t>
  </si>
  <si>
    <t xml:space="preserve"> 22-57-10</t>
  </si>
  <si>
    <t>UNIVERSIDADES PÚBLICAS - UNIVERSIDAD DEL MAGDALENA</t>
  </si>
  <si>
    <t xml:space="preserve"> 22-57-11</t>
  </si>
  <si>
    <t>UNIVERSIDADES PUBLICAS - UNIVERSIDAD DEL CAUCA</t>
  </si>
  <si>
    <t xml:space="preserve"> 22-57-12</t>
  </si>
  <si>
    <t>UNIVERSIDADES PUBLICAS - UNIVERSIDAD TECNOLOGICA DE PEREIRA</t>
  </si>
  <si>
    <t xml:space="preserve"> 22-57-13</t>
  </si>
  <si>
    <t>UNIVERSIDADES PÚBLICAS - UNIVERSIDAD DE PAMPLONA</t>
  </si>
  <si>
    <t xml:space="preserve"> 22-57-14</t>
  </si>
  <si>
    <t>UNIVERSIDADES PUBLICAS - UNIVERSIDAD SURCOLOMBIANA</t>
  </si>
  <si>
    <t xml:space="preserve"> 22-57-15</t>
  </si>
  <si>
    <t>UNIVERSIDADES PUBLICAS - UNIVERSIDAD PEDAGOGICA NACIONAL</t>
  </si>
  <si>
    <t xml:space="preserve"> 22-57-16</t>
  </si>
  <si>
    <t>UNIVERSIDADES PUBLICAS - UNIVERSIDAD DE CALDAS</t>
  </si>
  <si>
    <t xml:space="preserve"> 22-57-17</t>
  </si>
  <si>
    <t>UNIVERSIDADES PÚBLICAS - UNIVERSIDAD MILITAR NUEVA GRANADA</t>
  </si>
  <si>
    <t xml:space="preserve"> 22-57-18</t>
  </si>
  <si>
    <t>UNIVERSIDADES PÚBLICAS - UNIVERSIDAD DEL ATLÁNTICO</t>
  </si>
  <si>
    <t xml:space="preserve"> 22-57-19</t>
  </si>
  <si>
    <t>UNIVERSIDADES PÚBLICAS - UNIVERSIDAD DEL TOLIMA</t>
  </si>
  <si>
    <t xml:space="preserve"> 22-57-20</t>
  </si>
  <si>
    <t>UNIVERSIDADES PUBLICAS - UNIVERSIDAD DE CORDOBA</t>
  </si>
  <si>
    <t xml:space="preserve"> 22-57-21</t>
  </si>
  <si>
    <t>UNIVERSIDADES PÚBLICAS - UNIVERSIDAD DEL QUINDÍO</t>
  </si>
  <si>
    <t xml:space="preserve"> 22-57-22</t>
  </si>
  <si>
    <t>UNIVERSIDADES PUBLICAS - UNIVERSIDAD POPULAR DEL CESAR</t>
  </si>
  <si>
    <t xml:space="preserve"> 22-57-23</t>
  </si>
  <si>
    <t>UNIVERSIDADES PUBLICAS - UNIVERSIDAD DE LOS LLANOS</t>
  </si>
  <si>
    <t xml:space="preserve"> 22-57-24</t>
  </si>
  <si>
    <t>UNIVERSIDADES PÚBLICAS - UNIVERSIDAD FRANCISCO DE PAULA SANTANDER</t>
  </si>
  <si>
    <t xml:space="preserve"> 22-57-25</t>
  </si>
  <si>
    <t>UNIVERSIDADES PÚBLICAS - UNIVERSIDAD FRANCISCO DE PAULA SANTANDER SECCIONAL OCAÑA</t>
  </si>
  <si>
    <t xml:space="preserve"> 22-57-26</t>
  </si>
  <si>
    <t>UNIVERSIDADES PUBLICAS - UNIVERSIDAD DE LA AMAZONIA</t>
  </si>
  <si>
    <t xml:space="preserve"> 22-57-27</t>
  </si>
  <si>
    <t>UNIVERSIDADES PUBLICAS - UNIVERSIDAD COLEGIO MAYOR DE CUNDINAMARCA</t>
  </si>
  <si>
    <t xml:space="preserve"> 22-57-28</t>
  </si>
  <si>
    <t>UNIVERSIDADES PÚBLICAS - UNIVERSIDAD DE CUNDINAMARCA</t>
  </si>
  <si>
    <t xml:space="preserve"> 22-57-29</t>
  </si>
  <si>
    <t>UNIVERSIDADES PUBLICAS - UNIVERSIDAD TECNOLOGICA DEL CHOCO DIEGO LUIS CORDOBA</t>
  </si>
  <si>
    <t xml:space="preserve"> 22-57-30</t>
  </si>
  <si>
    <t>UNIVERSIDADES PÚBLICAS - UNIVERSIDAD DE SUCRE</t>
  </si>
  <si>
    <t xml:space="preserve"> 22-57-31</t>
  </si>
  <si>
    <t>UNIVERSIDADES PÚBLICAS - UNIVERSIDAD DE LA GUAJIRA</t>
  </si>
  <si>
    <t xml:space="preserve"> 22-57-32</t>
  </si>
  <si>
    <t>UNIVERSIDADES PUBLICAS - UNIVERSIDAD DEL PACIFICO</t>
  </si>
  <si>
    <t xml:space="preserve"> 22-57-33</t>
  </si>
  <si>
    <t>UNIVERSIDADES PÚBLICAS - UNIVERSIDAD INTERNACIONAL DEL TRÓPICO AMERICANO</t>
  </si>
  <si>
    <t xml:space="preserve"> 22-57-34</t>
  </si>
  <si>
    <t>UNIVERSIDADES PÚBLICAS - UNIVERSIDAD AUTÓNOMA INDÍGENA INTERCULTURAL UAIIN CRIC</t>
  </si>
  <si>
    <t xml:space="preserve"> 23-01-01</t>
  </si>
  <si>
    <t>MINISTERIO DE TECNOLOGÍAS DE LA INFORMACIÓN Y LAS COMUNICACIONES - GESTIÓN GENERAL</t>
  </si>
  <si>
    <t xml:space="preserve"> 23-01-03</t>
  </si>
  <si>
    <t>MINISTERIO DE TECNOLOGÍAS DE LA INFORMACIÓN Y LAS COMUNICACIONES - UNIDAD ADMINISTRATIVA ESPECIAL COMISIÓN DE REGULACIÓN DE COMUNICACIONES</t>
  </si>
  <si>
    <t xml:space="preserve"> 23-01-06</t>
  </si>
  <si>
    <t>MINISTERIO DE TECNOLOGÍAS DE LA INFORMACIÓN Y LAS COMUNICACIONES - AGENCIA NACIONAL DEL ESPECTRO</t>
  </si>
  <si>
    <t xml:space="preserve"> 23-06-00</t>
  </si>
  <si>
    <t>FONDO UNICO DE TECNOLOGIAS DE LA INFORMACION Y LAS COMUNICACIONES</t>
  </si>
  <si>
    <t xml:space="preserve"> 23-07-00</t>
  </si>
  <si>
    <t>COMISIÓN NACIONAL DE TELEVISIÓN</t>
  </si>
  <si>
    <t xml:space="preserve"> 23-08-00</t>
  </si>
  <si>
    <t>UNIDAD ADMINISTRATIVA ESPECIAL COMISION DE REGULACION DE COMUNICACIONES</t>
  </si>
  <si>
    <t xml:space="preserve"> 23-09-00</t>
  </si>
  <si>
    <t>AGENCIA NACIONAL DEL ESPECTRO - ANE</t>
  </si>
  <si>
    <t xml:space="preserve"> 23-10-00</t>
  </si>
  <si>
    <t>AUTORIDAD NACIONAL DE TELEVISION ANTV EN LIQUIDACION</t>
  </si>
  <si>
    <t xml:space="preserve"> 23-11-00</t>
  </si>
  <si>
    <t>COMPUTADORES PARA EDUCAR (CPE)</t>
  </si>
  <si>
    <t xml:space="preserve"> 23-12-00</t>
  </si>
  <si>
    <t>CORPORACIÓN AGENCIA NACIONAL DE GOBIERNO DIGITAL - AND</t>
  </si>
  <si>
    <t xml:space="preserve"> 24-01-01</t>
  </si>
  <si>
    <t>MINISTERIO DE TRANSPORTE - GESTION GENERAL</t>
  </si>
  <si>
    <t xml:space="preserve"> 24-01-04</t>
  </si>
  <si>
    <t>MINISTERIO DE TRANSPORTE - SUPERINTENDENCIA  DE PUERTOS Y TRANSPORTE</t>
  </si>
  <si>
    <t xml:space="preserve"> 24-01-06</t>
  </si>
  <si>
    <t>MINISTERIO DE TRANSPORTE CORPORACION AUTONOMA REGIONAL DEL RIO GRANDE DE LA MAGDALENA CORMAGDALENA</t>
  </si>
  <si>
    <t xml:space="preserve"> 24-02-00</t>
  </si>
  <si>
    <t>INSTITUTO NACIONAL DE VIAS</t>
  </si>
  <si>
    <t xml:space="preserve"> 24-12-00</t>
  </si>
  <si>
    <t>UNIDAD ADMINISTRATIVA ESPECIAL DE LA AERONAUTICA CIVIL</t>
  </si>
  <si>
    <t xml:space="preserve"> 24-13-00</t>
  </si>
  <si>
    <t>AGENCIA NACIONAL DE INFRAESTRUCTURA</t>
  </si>
  <si>
    <t xml:space="preserve"> 24-14-00</t>
  </si>
  <si>
    <t>UNIDAD DE PLANEACION DEL SECTOR DE INFRAESTRUCTURA DE TRANSPORTE</t>
  </si>
  <si>
    <t xml:space="preserve"> 24-15-00</t>
  </si>
  <si>
    <t>COMISIÓN DE REGULACIÓN DE INFRAESTRUCTURA Y TRANSPORTE</t>
  </si>
  <si>
    <t xml:space="preserve"> 24-16-00</t>
  </si>
  <si>
    <t>AGENCIA NACIONAL DE SEGURIDAD VIAL</t>
  </si>
  <si>
    <t xml:space="preserve"> 24-17-00</t>
  </si>
  <si>
    <t>SUPERINTENDENCIA DE PUERTOS Y TRANSPORTE</t>
  </si>
  <si>
    <t xml:space="preserve"> 24-18-00</t>
  </si>
  <si>
    <t xml:space="preserve">INSTITUTO NACIONAL DE VÍAS REGIONALES – INVIR </t>
  </si>
  <si>
    <t xml:space="preserve"> 25-01-01</t>
  </si>
  <si>
    <t>PROCURADURIA GENERAL DE LA NACION - GESTION GENERAL</t>
  </si>
  <si>
    <t xml:space="preserve"> 25-01-05</t>
  </si>
  <si>
    <t>MINISTERIO PUBLICO - INSTITUTO DE ESTUDIOS DEL MINISTERIO PUBLICO</t>
  </si>
  <si>
    <t xml:space="preserve"> 25-02-00</t>
  </si>
  <si>
    <t>DEFENSORIA DEL PUEBLO</t>
  </si>
  <si>
    <t xml:space="preserve"> 26-01-01</t>
  </si>
  <si>
    <t>CONTRALORIA GENERAL DE LA REPUBLICA - GESTION GENERAL</t>
  </si>
  <si>
    <t xml:space="preserve"> 26-02-00</t>
  </si>
  <si>
    <t>FONDO DE BIENESTAR SOCIAL DE LA CONTRALORÍA GENERAL DE LA REPÚBLICA</t>
  </si>
  <si>
    <t xml:space="preserve"> 27-01-02</t>
  </si>
  <si>
    <t>RAMA JUDICIAL - CONSEJO SUPERIOR DE LA JUDICATURA</t>
  </si>
  <si>
    <t xml:space="preserve"> 27-01-03</t>
  </si>
  <si>
    <t>RAMA JUDICIAL - CORTE SUPREMA DE JUSTICIA</t>
  </si>
  <si>
    <t xml:space="preserve"> 27-01-04</t>
  </si>
  <si>
    <t>RAMA JUDICIAL - CONSEJO DE ESTADO</t>
  </si>
  <si>
    <t xml:space="preserve"> 27-01-05</t>
  </si>
  <si>
    <t>RAMA JUDICIAL - CORTE CONSTITUCIONAL</t>
  </si>
  <si>
    <t xml:space="preserve"> 27-01-08</t>
  </si>
  <si>
    <t>RAMA JUDICIAL - TRIBUNALES Y JUZGADOS</t>
  </si>
  <si>
    <t xml:space="preserve"> 27-01-09</t>
  </si>
  <si>
    <t>COMISIÓN NACIONAL DE DISCIPLINA JUDICIAL</t>
  </si>
  <si>
    <t xml:space="preserve"> 28-01-01</t>
  </si>
  <si>
    <t>REGISTRADURIA NACIONAL DEL ESTADO CIVIL - GESTION GENERAL</t>
  </si>
  <si>
    <t xml:space="preserve"> 28-01-02</t>
  </si>
  <si>
    <t>REGISTRADURIA NACIONAL DEL ESTADO CIVIL - CONSEJO NACIONAL ELECTORAL</t>
  </si>
  <si>
    <t xml:space="preserve"> 28-02-00</t>
  </si>
  <si>
    <t>FONDO ROTATORIO DE LA REGISTRADURIA</t>
  </si>
  <si>
    <t xml:space="preserve"> 28-03-00</t>
  </si>
  <si>
    <t>FONDO SOCIAL DE VIVIENDA DE LA REGISTRADURÍA NACIONAL DEL ESTADO CIVIL</t>
  </si>
  <si>
    <t xml:space="preserve"> 28-04-00</t>
  </si>
  <si>
    <t>CONSEJO NACIONAL ELECTORAL- CNE</t>
  </si>
  <si>
    <t xml:space="preserve"> 29-01-01</t>
  </si>
  <si>
    <t>FISCALIA GENERAL DE LA NACION - GESTION GENERAL</t>
  </si>
  <si>
    <t xml:space="preserve"> 29-02-00</t>
  </si>
  <si>
    <t>INSTITUTO NACIONAL DE MEDICINA LEGAL Y CIENCIAS FORENSES</t>
  </si>
  <si>
    <t xml:space="preserve"> 29-03-00</t>
  </si>
  <si>
    <t>CONOCIMIENTO E INNOVACION PARA LA JUSTICIA (CIJ)</t>
  </si>
  <si>
    <t xml:space="preserve"> 29-04-00</t>
  </si>
  <si>
    <t>FONDO ESPECIAL PARA LA ADMINISTRACION DE BIENES DE LA FISCALIA GENERAL DE LA NACION</t>
  </si>
  <si>
    <t xml:space="preserve"> 32-01-01</t>
  </si>
  <si>
    <t>MINISTERIO DE AMBIENTE Y DESARROLLO SOSTENIBLE - GESTION GENERAL</t>
  </si>
  <si>
    <t xml:space="preserve"> 32-01-02</t>
  </si>
  <si>
    <t>PARQUES NACIONALES NATURALES DE COLOMBIA</t>
  </si>
  <si>
    <t xml:space="preserve"> 32-01-03</t>
  </si>
  <si>
    <t>MINISTERIO DE AMBIENTE Y DESARROLLO SOSTENIBLE - UNIDAD ADMINISTRATIVA ESPECIAL COMISION DE REGULACION DE AGUA POTABLE Y SANEAMIENTO BASICO (CRAG)</t>
  </si>
  <si>
    <t xml:space="preserve"> 32-01-04</t>
  </si>
  <si>
    <t>AUTORIDAD NACIONAL DE LICENCIAS AMBIENTALES ANLA</t>
  </si>
  <si>
    <t xml:space="preserve"> 32-02-00</t>
  </si>
  <si>
    <t>INSTITUTO DE HIDROLOGIA, METEOROLOGIA Y ESTUDIOS AMBIENTALES - IDEAM</t>
  </si>
  <si>
    <t xml:space="preserve"> 32-04-01</t>
  </si>
  <si>
    <t>FONDO NACIONAL AMBIENTAL - GESTION GENERAL</t>
  </si>
  <si>
    <t xml:space="preserve"> 32-06-00</t>
  </si>
  <si>
    <t>CORPORACIÓN AUTÓNOMA REGIONAL DE CUNDINAMARCA (CAR)</t>
  </si>
  <si>
    <t xml:space="preserve"> 32-07-00</t>
  </si>
  <si>
    <t>CORPORACION AUTONOMA REGIONAL DEL VALLE DEL CAUCA (CVC)</t>
  </si>
  <si>
    <t xml:space="preserve"> 32-08-00</t>
  </si>
  <si>
    <t>CORPORACIÓN AUTÓNOMA REGIONAL DE LOS VALLES DEL SINÚ Y SAN JORGE (CVS)</t>
  </si>
  <si>
    <t xml:space="preserve"> 32-09-00</t>
  </si>
  <si>
    <t>CORPORACIÓN AUTÓNOMA REGIONAL DEL QUINDÍO (CRQ)</t>
  </si>
  <si>
    <t xml:space="preserve"> 32-10-00</t>
  </si>
  <si>
    <t>CORPORACIÓN PARA EL DESARROLLO SOSTENIBLE DEL URABÁ (CORPOURABÁ)</t>
  </si>
  <si>
    <t xml:space="preserve"> 32-11-00</t>
  </si>
  <si>
    <t>CORPORACIÓN AUTÓNOMA REGIONAL DE CALDAS (CORPOCALDAS)</t>
  </si>
  <si>
    <t xml:space="preserve"> 32-12-00</t>
  </si>
  <si>
    <t>CORPORACIÓN AUTÓNOMA REGIONAL PARA EL DESARROLLO SOSTENIBLE DEL CHOCO (CODECHOCO)</t>
  </si>
  <si>
    <t xml:space="preserve"> 32-13-00</t>
  </si>
  <si>
    <t>CORPORACIÓN AUTÓNOMA REGIONAL PARA LA DEFENSA DE LA MESETA DE BUCARAMANGA (CDMB)</t>
  </si>
  <si>
    <t xml:space="preserve"> 32-14-00</t>
  </si>
  <si>
    <t>CORPORACIÓN AUTÓNOMA REGIONAL DEL TOLIMA (CORTOLIMA)</t>
  </si>
  <si>
    <t xml:space="preserve"> 32-15-00</t>
  </si>
  <si>
    <t>CORPORACIÓN AUTÓNOMA REGIONAL DE RISARALDA (CARDER)</t>
  </si>
  <si>
    <t xml:space="preserve"> 32-16-00</t>
  </si>
  <si>
    <t>CORPORACIÓN AUTÓNOMA REGIONAL DE NARIÑO (CORPONARIÑO)</t>
  </si>
  <si>
    <t xml:space="preserve"> 32-17-00</t>
  </si>
  <si>
    <t>CORPORACIÓN AUTÓNOMA REGIONAL DE LA FRONTERA NORORIENTAL (CORPONOR)</t>
  </si>
  <si>
    <t xml:space="preserve"> 32-18-00</t>
  </si>
  <si>
    <t>CORPORACIÓN AUTÓNOMA REGIONAL DE LA GUAJIRA (CORPOGUAJIRA)</t>
  </si>
  <si>
    <t xml:space="preserve"> 32-19-00</t>
  </si>
  <si>
    <t>CORPORACIÓN AUTÓNOMA REGIONAL DEL CESAR (CORPOCESAR)</t>
  </si>
  <si>
    <t xml:space="preserve"> 32-20-00</t>
  </si>
  <si>
    <t>CORPORACIÓN AUTÓNOMA REGIONAL DE LAS CUENCAS DE LOS RIOS NEGRO Y NARE (CORNARE)</t>
  </si>
  <si>
    <t xml:space="preserve"> 32-21-00</t>
  </si>
  <si>
    <t>CORPORACIÓN AUTÓNOMA REGIONAL DEL CAUCA (CRC)</t>
  </si>
  <si>
    <t xml:space="preserve"> 32-22-00</t>
  </si>
  <si>
    <t>CORPORACIÓN AUTÓNOMA REGIONAL DEL MAGDALENA (CORPAMAG)</t>
  </si>
  <si>
    <t xml:space="preserve"> 32-23-00</t>
  </si>
  <si>
    <t>CORPORACIÓN PARA EL DESARROLLO SOSTENIBLE DEL SUR DE LA AMAZONIA (CORPOAMAZONIA)</t>
  </si>
  <si>
    <t xml:space="preserve"> 32-24-00</t>
  </si>
  <si>
    <t>CORPORACIÓN PARA EL DESARROLLO SOSTENIBLE DEL NORTE Y ORIENTE DE LA AMAZONIA (CDA)</t>
  </si>
  <si>
    <t xml:space="preserve"> 32-26-00</t>
  </si>
  <si>
    <t>CORPORACIÓN PARA EL DESARROLLO SOSTENIBLE DEL ARCHIPIÉLAGO DE SAN ANDRÉS, PROVIDENCIA Y SANTA CATALINA (CORALINA)</t>
  </si>
  <si>
    <t xml:space="preserve"> 32-27-00</t>
  </si>
  <si>
    <t>CORPORACIÓN PARA EL DESARROLLO SOSTENIBLE DEL ÁREA DE MANEJO ESPECIAL LA MACARENA (CORMACARENA)</t>
  </si>
  <si>
    <t xml:space="preserve"> 32-28-00</t>
  </si>
  <si>
    <t>CORPORACIÓN PARA EL DESARROLLO SOSTENIBLE DE LA MOJANA Y EL SAN JORGE (CORPOMOJANA)</t>
  </si>
  <si>
    <t xml:space="preserve"> 32-29-00</t>
  </si>
  <si>
    <t>CORPORACIÓN AUTÓNOMA REGIONAL DE LA ORINOQUIA (CORPORINOQUIA)</t>
  </si>
  <si>
    <t xml:space="preserve"> 32-30-00</t>
  </si>
  <si>
    <t>CORPORACIÓN AUTÓNOMA REGIONAL DE SUCRE (CARSUCRE)</t>
  </si>
  <si>
    <t xml:space="preserve"> 32-31-00</t>
  </si>
  <si>
    <t>CORPORACIÓN AUTÓNOMA REGIONAL DEL ALTO MAGDALENA (CAM)</t>
  </si>
  <si>
    <t xml:space="preserve"> 32-32-00</t>
  </si>
  <si>
    <t>CORPORACIÓN AUTÓNOMA REGIONAL DEL CENTRO DE ANTIOQUIA (CORANTIOQUIA)</t>
  </si>
  <si>
    <t xml:space="preserve"> 32-33-00</t>
  </si>
  <si>
    <t>CORPORACIÓN AUTÓNOMA REGIONAL DEL ATLÁNTICO (CRA)</t>
  </si>
  <si>
    <t xml:space="preserve"> 32-34-00</t>
  </si>
  <si>
    <t>CORPORACIÓN AUTÓNOMA REGIONAL DE SANTANDER (CAS)</t>
  </si>
  <si>
    <t xml:space="preserve"> 32-35-00</t>
  </si>
  <si>
    <t>CORPORACIÓN AUTÓNOMA REGIONAL DE BOYACÁ (CORPOBOYACÁ)</t>
  </si>
  <si>
    <t xml:space="preserve"> 32-36-00</t>
  </si>
  <si>
    <t>CORPORACIÓN AUTÓNOMA REGIONAL DE CHIVOR (CORPOCHIVOR)</t>
  </si>
  <si>
    <t xml:space="preserve"> 32-37-00</t>
  </si>
  <si>
    <t>CORPORACIÓN AUTÓNOMA REGIONAL DEL GUAVIO (CORPOGUAVIO)</t>
  </si>
  <si>
    <t xml:space="preserve"> 32-38-00</t>
  </si>
  <si>
    <t>CORPORACIÓN AUTÓNOMA REGIONAL DEL CANAL DEL DIQUE (CARDIQUE)</t>
  </si>
  <si>
    <t xml:space="preserve"> 32-39-00</t>
  </si>
  <si>
    <t>CORPORACIÓN AUTÓNOMA REGIONAL DEL SUR DE BOLIVAR (CSB)</t>
  </si>
  <si>
    <t xml:space="preserve"> 32-41-00</t>
  </si>
  <si>
    <t>FONDO NACIONAL DE VIVIENDA - FONVIVIENDA</t>
  </si>
  <si>
    <t xml:space="preserve"> 33-01-01</t>
  </si>
  <si>
    <t>MINISTERIO DE LAS CULTURAS, LAS ARTES Y LOS SABERES - GESTION GENERAL</t>
  </si>
  <si>
    <t xml:space="preserve"> 33-04-00</t>
  </si>
  <si>
    <t>ARCHIVO GENERAL DE LA NACION</t>
  </si>
  <si>
    <t xml:space="preserve"> 33-05-00</t>
  </si>
  <si>
    <t>INSTITUTO COLOMBIANO DE ANTROPOLOGIA E HISTORIA</t>
  </si>
  <si>
    <t xml:space="preserve"> 33-06-00</t>
  </si>
  <si>
    <t>INSTITUTO COLOMBIANO DEL DEPORTE - COLDEPORTES</t>
  </si>
  <si>
    <t xml:space="preserve"> 33-07-00</t>
  </si>
  <si>
    <t>INSTITUTO CARO Y CUERVO</t>
  </si>
  <si>
    <t xml:space="preserve"> 34-01-01</t>
  </si>
  <si>
    <t>AUDITORIA GENERAL DE LA REPUBLICA - GESTION GENERAL</t>
  </si>
  <si>
    <t xml:space="preserve"> 35-01-01</t>
  </si>
  <si>
    <t>MINCOMERCIO INDUSTRIA TURISMO - GESTION GENERAL</t>
  </si>
  <si>
    <t xml:space="preserve"> 35-01-02</t>
  </si>
  <si>
    <t>MINCOMERCIO INDUSTRIA TURISMO - DIRECCION GENERAL DE COMERCIO EXTERIOR</t>
  </si>
  <si>
    <t xml:space="preserve"> 35-01-03</t>
  </si>
  <si>
    <t>MINCOMERCIO INDUSTRIA TURISMO - SUPERINTENDENCIA DE INDUSTRIA Y COMERCIO</t>
  </si>
  <si>
    <t xml:space="preserve"> 35-01-04</t>
  </si>
  <si>
    <t>MINCOMERCIO INDUSTRIA TURISMO - ARTESANIAS DE COLOMBIA S.A.</t>
  </si>
  <si>
    <t xml:space="preserve"> 35-02-00</t>
  </si>
  <si>
    <t>SUPERINTENDENCIA DE SOCIEDADES</t>
  </si>
  <si>
    <t xml:space="preserve"> 35-03-00</t>
  </si>
  <si>
    <t>SUPERINTENDENCIA DE INDUSTRIA Y COMERCIO</t>
  </si>
  <si>
    <t xml:space="preserve"> 35-04-00</t>
  </si>
  <si>
    <t>UNIDAD ADMINISTRATIVA ESPECIAL JUNTA CENTRAL CONTADORES</t>
  </si>
  <si>
    <t xml:space="preserve"> 35-05-00</t>
  </si>
  <si>
    <t>INSTITUTO NACIONAL DE METROLOGIA - INM</t>
  </si>
  <si>
    <t xml:space="preserve"> 36-01-01</t>
  </si>
  <si>
    <t>MINISTERIO DEL TRABAJO - GESTION GENERAL</t>
  </si>
  <si>
    <t xml:space="preserve"> 36-01-02</t>
  </si>
  <si>
    <t>MINISTERIO DE LA PROTECCIÓN SOCIAL - UNIDAD ADMINISTRATIVA ESPECIAL FONDO NACIONAL DE ESTUPEFACIENTES</t>
  </si>
  <si>
    <t xml:space="preserve"> 36-01-03</t>
  </si>
  <si>
    <t>MINISTERIO DE LA PROTECCIÓN SOCIAL - INSTITUTO NACIONAL DE CANCEROLOGÍA</t>
  </si>
  <si>
    <t xml:space="preserve"> 36-01-04</t>
  </si>
  <si>
    <t>MINISTERIO DE LA PROTECCIÓN SOCIAL - SANATORIO DE CONTRATACIÓN</t>
  </si>
  <si>
    <t xml:space="preserve"> 36-01-05</t>
  </si>
  <si>
    <t>MINISTERIO DE LA PROTECCIÓN SOCIAL - SANATORIO DE AGUA DE DIOS</t>
  </si>
  <si>
    <t xml:space="preserve"> 36-01-06</t>
  </si>
  <si>
    <t>MINISTERIO DE LA PROTECCIÓN SOCIAL - CENTRO DERMATOLÓGICO FEDERICO LLERAS ACOSTA</t>
  </si>
  <si>
    <t xml:space="preserve"> 36-01-07</t>
  </si>
  <si>
    <t>MINISTERIO DEL TRABAJO - SUPERINTENDENCIA DE SUBSIDIO FAMILIAR</t>
  </si>
  <si>
    <t xml:space="preserve"> 36-01-08</t>
  </si>
  <si>
    <t>MINISTERIO DEL TRABAJO - CAJA DE PREVISIÓN SOCIAL DE COMUNICACIONES (CAPRECOM)</t>
  </si>
  <si>
    <t xml:space="preserve"> 36-01-09</t>
  </si>
  <si>
    <t>MINISTERIO PROTECCION SOCIAL - EMPRESA TERRITORIAL PARA LA SALUD, ETESA EN LIQUIDACIÓN</t>
  </si>
  <si>
    <t xml:space="preserve"> 36-01-11</t>
  </si>
  <si>
    <t>INSTITUTO DE SEGUROS SOCIALES EN LIQUIDACIÓN</t>
  </si>
  <si>
    <t xml:space="preserve"> 36-01-12</t>
  </si>
  <si>
    <t>MINISTERIO DE LA PROTECCION SOCIAL - ADMINISTRADORA COLOMBIANA DE PENSIONES - COLPENSIONES</t>
  </si>
  <si>
    <t xml:space="preserve"> 36-02-00</t>
  </si>
  <si>
    <t>SERVICIO NACIONAL DE APRENDIZAJE (SENA)</t>
  </si>
  <si>
    <t xml:space="preserve"> 36-03-03</t>
  </si>
  <si>
    <t xml:space="preserve"> 36-03-04</t>
  </si>
  <si>
    <t>FONDO DE PREVISIÓN SOCIAL DEL CONGRESO - CESANTIAS Y VIVIENDA</t>
  </si>
  <si>
    <t xml:space="preserve"> 36-05-02</t>
  </si>
  <si>
    <t>FONDO PASIVO SOCIAL FFNN - SALUD</t>
  </si>
  <si>
    <t xml:space="preserve"> 36-05-03</t>
  </si>
  <si>
    <t>FONDO PASIVO SOCIAL FFNN - PENSIONES</t>
  </si>
  <si>
    <t xml:space="preserve"> 36-06-00</t>
  </si>
  <si>
    <t xml:space="preserve"> 36-07-00</t>
  </si>
  <si>
    <t>INSTITUTO COLOMBIANO DE BIENESTAR FAMILIAR (ICBF)</t>
  </si>
  <si>
    <t xml:space="preserve"> 36-08-00</t>
  </si>
  <si>
    <t xml:space="preserve"> 36-09-00</t>
  </si>
  <si>
    <t xml:space="preserve"> 36-10-00</t>
  </si>
  <si>
    <t>UNIDAD ADMINISTRATIVA ESPECIAL COMISIÓN DE REGULACIÓN EN SALUD - CRES</t>
  </si>
  <si>
    <t xml:space="preserve"> 36-12-00</t>
  </si>
  <si>
    <t>UNIDAD ADMINISTRATIVA ESPECIAL DE ORGANIZACIONES SOLIDARIAS</t>
  </si>
  <si>
    <t xml:space="preserve"> 36-13-00</t>
  </si>
  <si>
    <t>UNIDAD ADMINISTRATIVA ESPECIAL DEL SERVICIO PÚBLICO DE EMPLEO</t>
  </si>
  <si>
    <t xml:space="preserve"> 37-01-01</t>
  </si>
  <si>
    <t>MINISTERIO DEL INTERIOR - GESTION GENERAL</t>
  </si>
  <si>
    <t xml:space="preserve"> 37-01-02</t>
  </si>
  <si>
    <t>DIRECCIÓN DE LA AUTORIDAD NACIONAL DE CONSULTA PREVIA</t>
  </si>
  <si>
    <t xml:space="preserve"> 37-02-00</t>
  </si>
  <si>
    <t>FONDO PARA LA PARTICIPACION Y EL FORTALECIMIENTO DE LA DEMOCRACIA</t>
  </si>
  <si>
    <t xml:space="preserve"> 37-03-00</t>
  </si>
  <si>
    <t>DIRECCION NACIONAL DEL DERECHO DE AUTOR</t>
  </si>
  <si>
    <t xml:space="preserve"> 37-04-00</t>
  </si>
  <si>
    <t>CORPORACION NACIONAL PARA LA RECONSTRUCCION DE LA CUENCA DEL RIO PAEZ Y ZONAS ALEDAÑAS NASA KI WE</t>
  </si>
  <si>
    <t xml:space="preserve"> 37-05-00</t>
  </si>
  <si>
    <t xml:space="preserve"> 37-06-00</t>
  </si>
  <si>
    <t xml:space="preserve"> 37-07-00</t>
  </si>
  <si>
    <t>DIRECCION NACIONAL DE ESTUPEFACIENTES</t>
  </si>
  <si>
    <t xml:space="preserve"> 37-08-00</t>
  </si>
  <si>
    <t>UNIDAD NACIONAL DE PROTECCIÓN - UNP</t>
  </si>
  <si>
    <t xml:space="preserve"> 37-09-00</t>
  </si>
  <si>
    <t>DIRECCION NACIONAL DE BOMBEROS</t>
  </si>
  <si>
    <t xml:space="preserve"> 38-01-00</t>
  </si>
  <si>
    <t>COMISIÓN NACIONAL DEL SERVICIO CIVIL</t>
  </si>
  <si>
    <t xml:space="preserve"> 39-01-01</t>
  </si>
  <si>
    <t>MINISTERIO DE CIENCIA, TECNOLOGIA E INNOVACION - GESTION GENERAL</t>
  </si>
  <si>
    <t xml:space="preserve"> 40-01-01</t>
  </si>
  <si>
    <t>MINISTERIO DE VIVIENDA, CIUDAD Y TERRITORIO - GESTION GENERAL</t>
  </si>
  <si>
    <t xml:space="preserve"> 40-01-02</t>
  </si>
  <si>
    <t>COMISION DE REGULACION DE AGUA POTABLE Y SANEAMIENTO BASICO (CRA)</t>
  </si>
  <si>
    <t xml:space="preserve"> 40-02-00</t>
  </si>
  <si>
    <t xml:space="preserve"> 41-01-01</t>
  </si>
  <si>
    <t>DEPARTAMENTO ADMINISTRATIVO PARA LA PROSPERIDAD SOCIAL - GESTION GENERAL</t>
  </si>
  <si>
    <t xml:space="preserve"> 41-01-02</t>
  </si>
  <si>
    <t>DIRECCION DE GESTIÓN TERRITORIAL</t>
  </si>
  <si>
    <t xml:space="preserve"> 41-02-00</t>
  </si>
  <si>
    <t>UNIDAD ADMINISTRATIVA ESPECIAL PARA LA CONSOLIDACIÓN TERRITORIAL</t>
  </si>
  <si>
    <t xml:space="preserve"> 41-03-00</t>
  </si>
  <si>
    <t>AGENCIA NACIONAL PARA LA SUPERACIÓN DE LA POBREZA EXTREMA</t>
  </si>
  <si>
    <t xml:space="preserve"> 41-04-00</t>
  </si>
  <si>
    <t>UNIDAD DE ATENCION Y REPARACION INTEGRAL A LAS VICTIMAS</t>
  </si>
  <si>
    <t xml:space="preserve"> 41-05-00</t>
  </si>
  <si>
    <t>CENTRO DE MEMORIA HISTORICA</t>
  </si>
  <si>
    <t xml:space="preserve"> 41-06-00</t>
  </si>
  <si>
    <t xml:space="preserve"> 42-01-01</t>
  </si>
  <si>
    <t>DEPARTAMENTO ADMINISTRATIVO DIRECCION NACIONAL DE INTELIGENCIA - GESTION GENERAL</t>
  </si>
  <si>
    <t xml:space="preserve"> 43-01-01</t>
  </si>
  <si>
    <t>MINISTERIO DEL DEPORTE - GESTION GENERAL</t>
  </si>
  <si>
    <t xml:space="preserve"> 44-01-01</t>
  </si>
  <si>
    <t>JURISDICCION ESPECIAL PARA LA PAZ - GESTION GENERAL</t>
  </si>
  <si>
    <t xml:space="preserve"> 44-01-02</t>
  </si>
  <si>
    <t>TRIBUNAL DE PAZ Y LAS SALAS DE JUSTICIA</t>
  </si>
  <si>
    <t xml:space="preserve"> 44-01-03</t>
  </si>
  <si>
    <t>UNIDAD DE INVESTIGACIÓN Y ACUSACIÓN</t>
  </si>
  <si>
    <t xml:space="preserve"> 44-01-04</t>
  </si>
  <si>
    <t>SECRETARIA EJECUTIVA</t>
  </si>
  <si>
    <t xml:space="preserve"> 44-02-00</t>
  </si>
  <si>
    <t>COMISIÓN PARA EL ESCLARECIMIENTO DE LA VERDAD, LA  CONVIVENCIA Y LA NO REPETICIÓN EN LIQUIDACIÓN</t>
  </si>
  <si>
    <t xml:space="preserve"> 44-03-00</t>
  </si>
  <si>
    <t>UNIDAD DE BUSQUEDA DE PERSONAS DADAS POR DESAPARECIDAS EN EL CONTEXTO Y EN RAZON DEL CONFLICTO ARMADO (UBPD)</t>
  </si>
  <si>
    <t xml:space="preserve"> 46-01-01</t>
  </si>
  <si>
    <t>MINISTERIO DE IGUALDAD Y EQUIDAD - GESTIÓN GENERAL</t>
  </si>
  <si>
    <t xml:space="preserve"> 46-02-00</t>
  </si>
  <si>
    <t xml:space="preserve"> 46-03-00</t>
  </si>
  <si>
    <t xml:space="preserve"> 46-04-00</t>
  </si>
  <si>
    <t xml:space="preserve">INSTITUTO NACIONAL PARA CIEGOS (INCI) </t>
  </si>
  <si>
    <t>ENTIDAD</t>
  </si>
  <si>
    <t>DESCRIPCIÓN</t>
  </si>
  <si>
    <t>Seleccione código UE</t>
  </si>
  <si>
    <t>3- No olvidar digitar los nombres de los funcionarios responsables de la información</t>
  </si>
  <si>
    <r>
      <t>4- Guardar el archivo con el código de su Unidad Ejecutora -UE-</t>
    </r>
    <r>
      <rPr>
        <b/>
        <sz val="11"/>
        <color rgb="FF002060"/>
        <rFont val="Calibri"/>
        <family val="2"/>
        <scheme val="minor"/>
      </rPr>
      <t xml:space="preserve">en formato EXCEL </t>
    </r>
    <r>
      <rPr>
        <sz val="10"/>
        <color indexed="8"/>
        <rFont val="MS Sans Serif"/>
        <family val="2"/>
      </rPr>
      <t>:
Por ejemplo si el código de su UE es la 070101 se debe colocar al archivo únicamente el nombre 070101</t>
    </r>
  </si>
  <si>
    <r>
      <t xml:space="preserve">5- Enviar el archivo con el nombre del código de la UE a </t>
    </r>
    <r>
      <rPr>
        <b/>
        <sz val="11"/>
        <color rgb="FF002060"/>
        <rFont val="Calibri"/>
        <family val="2"/>
        <scheme val="minor"/>
      </rPr>
      <t>6 dígitos</t>
    </r>
  </si>
  <si>
    <t>7- De todas maneras si quiere enviar el escaneado con firmas puede también adjuntarlo en PDF</t>
  </si>
  <si>
    <t>Claves para el diligenciamiento del Formato de Distribución de PAC</t>
  </si>
  <si>
    <t xml:space="preserve">   </t>
  </si>
  <si>
    <r>
      <t xml:space="preserve">1- Seleccione de la celda "Seleccione código UE"  el código SIIF de su Unidad Ejecutora </t>
    </r>
    <r>
      <rPr>
        <b/>
        <sz val="11"/>
        <color rgb="FF002060"/>
        <rFont val="Calibri"/>
        <family val="2"/>
        <scheme val="minor"/>
      </rPr>
      <t>(6 dígitos)</t>
    </r>
  </si>
  <si>
    <t>2- En los objetos de gasto donde tenga apropiación registrar el  valor mensual para los 12 meses</t>
  </si>
  <si>
    <r>
      <t>6- Remitir desde un correo institucional y</t>
    </r>
    <r>
      <rPr>
        <u/>
        <sz val="11"/>
        <color theme="1"/>
        <rFont val="Calibri"/>
        <family val="2"/>
        <scheme val="minor"/>
      </rPr>
      <t xml:space="preserve"> </t>
    </r>
    <r>
      <rPr>
        <b/>
        <u/>
        <sz val="12"/>
        <color theme="1"/>
        <rFont val="Calibri"/>
        <family val="2"/>
        <scheme val="minor"/>
      </rPr>
      <t>sin falta</t>
    </r>
    <r>
      <rPr>
        <sz val="10"/>
        <color indexed="8"/>
        <rFont val="MS Sans Serif"/>
        <family val="2"/>
      </rPr>
      <t xml:space="preserve"> el archivo en formato EXCEL. al correo</t>
    </r>
    <r>
      <rPr>
        <b/>
        <i/>
        <sz val="10"/>
        <color rgb="FF000000"/>
        <rFont val="MS Sans Serif"/>
      </rPr>
      <t xml:space="preserve"> pac@minhacienda.gov.co</t>
    </r>
  </si>
  <si>
    <t>MINRELACIONES EXTERIORES - GESTIÓN GENERAL</t>
  </si>
  <si>
    <t xml:space="preserve"> 27-01-01</t>
  </si>
  <si>
    <t>RAMA JUDICIAL - GESTIÓN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</si>
</sst>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\ #,##0;[Red]\-&quot;$&quot;\ #,##0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  <numFmt numFmtId="166" formatCode="_(* #,##0.00_);_(* \(#,##0.00\);_(* &quot;-&quot;??_);_(@_)"/>
  </numFmts>
  <fonts count="32" x14ac:knownFonts="1"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6"/>
      <color theme="1"/>
      <name val="Verdana"/>
      <family val="2"/>
    </font>
    <font>
      <sz val="14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rgb="FFFF0000"/>
      <name val="Verdana"/>
      <family val="2"/>
    </font>
    <font>
      <sz val="10"/>
      <color indexed="8"/>
      <name val="Verdana"/>
      <family val="2"/>
    </font>
    <font>
      <sz val="14"/>
      <color indexed="8"/>
      <name val="Verdana"/>
      <family val="2"/>
    </font>
    <font>
      <b/>
      <sz val="14"/>
      <color rgb="FF00B0F0"/>
      <name val="Verdana"/>
      <family val="2"/>
    </font>
    <font>
      <b/>
      <sz val="14"/>
      <color theme="8" tint="-0.24994659260841701"/>
      <name val="Verdana"/>
      <family val="2"/>
    </font>
    <font>
      <b/>
      <sz val="14"/>
      <color rgb="FFC00000"/>
      <name val="Verdana"/>
      <family val="2"/>
    </font>
    <font>
      <b/>
      <sz val="14"/>
      <color theme="5"/>
      <name val="Verdana"/>
      <family val="2"/>
    </font>
    <font>
      <b/>
      <sz val="14"/>
      <color rgb="FF7030A0"/>
      <name val="Verdana"/>
      <family val="2"/>
    </font>
    <font>
      <b/>
      <sz val="14"/>
      <color rgb="FFF3EBF9"/>
      <name val="Verdana"/>
      <family val="2"/>
    </font>
    <font>
      <b/>
      <sz val="14"/>
      <color theme="9" tint="-0.24994659260841701"/>
      <name val="Verdana"/>
      <family val="2"/>
    </font>
    <font>
      <b/>
      <sz val="14"/>
      <color theme="4" tint="-0.24994659260841701"/>
      <name val="Verdana"/>
      <family val="2"/>
    </font>
    <font>
      <sz val="14"/>
      <color theme="0" tint="-0.24994659260841701"/>
      <name val="Verdana"/>
      <family val="2"/>
    </font>
    <font>
      <b/>
      <sz val="14"/>
      <color theme="0" tint="-0.24994659260841701"/>
      <name val="Verdana"/>
      <family val="2"/>
    </font>
    <font>
      <b/>
      <sz val="14"/>
      <color theme="7" tint="-0.24994659260841701"/>
      <name val="Verdana"/>
      <family val="2"/>
    </font>
    <font>
      <sz val="14"/>
      <color theme="4" tint="-0.24994659260841701"/>
      <name val="Verdana"/>
      <family val="2"/>
    </font>
    <font>
      <b/>
      <sz val="12"/>
      <color theme="4" tint="-0.24994659260841701"/>
      <name val="Verdana"/>
      <family val="2"/>
    </font>
    <font>
      <b/>
      <sz val="14"/>
      <name val="Verdana"/>
      <family val="2"/>
    </font>
    <font>
      <sz val="14"/>
      <color rgb="FF00B0F0"/>
      <name val="Verdana"/>
      <family val="2"/>
    </font>
    <font>
      <sz val="12"/>
      <color theme="1"/>
      <name val="Verdana"/>
      <family val="2"/>
    </font>
    <font>
      <b/>
      <sz val="14"/>
      <color theme="0"/>
      <name val="Verdana"/>
      <family val="2"/>
    </font>
    <font>
      <u/>
      <sz val="10"/>
      <color theme="10"/>
      <name val="MS Sans Serif"/>
      <family val="2"/>
    </font>
    <font>
      <u/>
      <sz val="14"/>
      <color theme="10"/>
      <name val="Verdana"/>
      <family val="2"/>
    </font>
    <font>
      <b/>
      <sz val="11"/>
      <color rgb="FF00206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0"/>
      <color rgb="FF000000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18940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150">
    <xf numFmtId="0" fontId="0" fillId="0" borderId="0" xfId="0"/>
    <xf numFmtId="0" fontId="4" fillId="0" borderId="0" xfId="5" applyFont="1" applyAlignment="1">
      <alignment vertical="center"/>
    </xf>
    <xf numFmtId="0" fontId="4" fillId="0" borderId="22" xfId="5" applyFont="1" applyBorder="1" applyAlignment="1">
      <alignment vertical="center"/>
    </xf>
    <xf numFmtId="0" fontId="5" fillId="0" borderId="0" xfId="5" applyFont="1" applyAlignment="1">
      <alignment horizontal="center" vertical="center"/>
    </xf>
    <xf numFmtId="0" fontId="5" fillId="0" borderId="0" xfId="5" applyFont="1" applyAlignment="1">
      <alignment horizontal="left" vertical="center"/>
    </xf>
    <xf numFmtId="0" fontId="4" fillId="3" borderId="0" xfId="5" applyFont="1" applyFill="1" applyAlignment="1">
      <alignment vertical="center"/>
    </xf>
    <xf numFmtId="0" fontId="7" fillId="3" borderId="0" xfId="0" applyFont="1" applyFill="1" applyAlignment="1">
      <alignment vertical="center"/>
    </xf>
    <xf numFmtId="44" fontId="7" fillId="3" borderId="0" xfId="3" applyFont="1" applyFill="1" applyAlignment="1">
      <alignment vertical="center"/>
    </xf>
    <xf numFmtId="44" fontId="4" fillId="3" borderId="0" xfId="5" applyNumberFormat="1" applyFont="1" applyFill="1" applyAlignment="1">
      <alignment vertical="center"/>
    </xf>
    <xf numFmtId="44" fontId="7" fillId="3" borderId="0" xfId="3" applyFont="1" applyFill="1" applyBorder="1" applyAlignment="1">
      <alignment vertical="center"/>
    </xf>
    <xf numFmtId="6" fontId="7" fillId="3" borderId="0" xfId="0" applyNumberFormat="1" applyFont="1" applyFill="1" applyAlignment="1">
      <alignment vertical="center"/>
    </xf>
    <xf numFmtId="6" fontId="4" fillId="3" borderId="0" xfId="5" applyNumberFormat="1" applyFont="1" applyFill="1" applyAlignment="1">
      <alignment vertical="center"/>
    </xf>
    <xf numFmtId="164" fontId="4" fillId="3" borderId="0" xfId="5" applyNumberFormat="1" applyFont="1" applyFill="1" applyAlignment="1">
      <alignment vertical="center"/>
    </xf>
    <xf numFmtId="43" fontId="7" fillId="3" borderId="0" xfId="0" applyNumberFormat="1" applyFont="1" applyFill="1" applyAlignment="1">
      <alignment vertical="center"/>
    </xf>
    <xf numFmtId="0" fontId="5" fillId="0" borderId="13" xfId="5" applyFont="1" applyBorder="1" applyAlignment="1">
      <alignment horizontal="center" vertical="center"/>
    </xf>
    <xf numFmtId="0" fontId="4" fillId="3" borderId="9" xfId="5" applyFont="1" applyFill="1" applyBorder="1" applyAlignment="1">
      <alignment vertical="center"/>
    </xf>
    <xf numFmtId="0" fontId="4" fillId="0" borderId="0" xfId="5" applyFont="1" applyAlignment="1">
      <alignment horizontal="left" vertical="center"/>
    </xf>
    <xf numFmtId="0" fontId="5" fillId="0" borderId="0" xfId="5" applyFont="1" applyAlignment="1">
      <alignment vertical="center"/>
    </xf>
    <xf numFmtId="41" fontId="4" fillId="0" borderId="0" xfId="2" applyFont="1" applyBorder="1" applyAlignment="1">
      <alignment vertical="center"/>
    </xf>
    <xf numFmtId="0" fontId="5" fillId="2" borderId="0" xfId="5" applyFont="1" applyFill="1" applyAlignment="1">
      <alignment vertical="center"/>
    </xf>
    <xf numFmtId="0" fontId="4" fillId="2" borderId="0" xfId="5" applyFont="1" applyFill="1" applyAlignment="1">
      <alignment vertical="center"/>
    </xf>
    <xf numFmtId="41" fontId="4" fillId="0" borderId="0" xfId="5" applyNumberFormat="1" applyFont="1" applyAlignment="1">
      <alignment vertical="center"/>
    </xf>
    <xf numFmtId="0" fontId="6" fillId="3" borderId="0" xfId="5" applyFont="1" applyFill="1" applyAlignment="1">
      <alignment vertical="center"/>
    </xf>
    <xf numFmtId="0" fontId="5" fillId="3" borderId="0" xfId="5" applyFont="1" applyFill="1" applyAlignment="1">
      <alignment vertical="center"/>
    </xf>
    <xf numFmtId="0" fontId="9" fillId="3" borderId="0" xfId="5" applyFont="1" applyFill="1" applyAlignment="1">
      <alignment vertical="center"/>
    </xf>
    <xf numFmtId="0" fontId="9" fillId="3" borderId="0" xfId="5" applyFont="1" applyFill="1" applyAlignment="1">
      <alignment horizontal="right" vertical="center"/>
    </xf>
    <xf numFmtId="165" fontId="9" fillId="3" borderId="0" xfId="1" applyNumberFormat="1" applyFont="1" applyFill="1" applyBorder="1" applyAlignment="1">
      <alignment horizontal="right" vertical="center"/>
    </xf>
    <xf numFmtId="165" fontId="9" fillId="3" borderId="0" xfId="5" applyNumberFormat="1" applyFont="1" applyFill="1" applyAlignment="1">
      <alignment vertical="center"/>
    </xf>
    <xf numFmtId="165" fontId="9" fillId="3" borderId="0" xfId="1" applyNumberFormat="1" applyFont="1" applyFill="1" applyBorder="1" applyAlignment="1">
      <alignment vertical="center"/>
    </xf>
    <xf numFmtId="10" fontId="4" fillId="3" borderId="0" xfId="4" applyNumberFormat="1" applyFont="1" applyFill="1" applyBorder="1" applyAlignment="1">
      <alignment vertical="center"/>
    </xf>
    <xf numFmtId="165" fontId="4" fillId="3" borderId="0" xfId="1" applyNumberFormat="1" applyFont="1" applyFill="1" applyBorder="1" applyAlignment="1">
      <alignment vertical="center"/>
    </xf>
    <xf numFmtId="0" fontId="6" fillId="3" borderId="0" xfId="5" applyFont="1" applyFill="1" applyAlignment="1">
      <alignment horizontal="right" vertical="center"/>
    </xf>
    <xf numFmtId="165" fontId="4" fillId="3" borderId="0" xfId="5" applyNumberFormat="1" applyFont="1" applyFill="1" applyAlignment="1">
      <alignment vertical="center"/>
    </xf>
    <xf numFmtId="43" fontId="4" fillId="3" borderId="0" xfId="1" applyFont="1" applyFill="1" applyBorder="1" applyAlignment="1">
      <alignment vertical="center"/>
    </xf>
    <xf numFmtId="0" fontId="5" fillId="3" borderId="0" xfId="5" applyFont="1" applyFill="1" applyAlignment="1">
      <alignment horizontal="right" vertical="center"/>
    </xf>
    <xf numFmtId="165" fontId="5" fillId="3" borderId="0" xfId="5" applyNumberFormat="1" applyFont="1" applyFill="1" applyAlignment="1">
      <alignment vertical="center"/>
    </xf>
    <xf numFmtId="165" fontId="5" fillId="3" borderId="0" xfId="1" applyNumberFormat="1" applyFont="1" applyFill="1" applyBorder="1" applyAlignment="1">
      <alignment vertical="center"/>
    </xf>
    <xf numFmtId="0" fontId="10" fillId="3" borderId="0" xfId="5" applyFont="1" applyFill="1" applyAlignment="1">
      <alignment horizontal="right" vertical="center"/>
    </xf>
    <xf numFmtId="165" fontId="10" fillId="3" borderId="0" xfId="5" applyNumberFormat="1" applyFont="1" applyFill="1" applyAlignment="1">
      <alignment vertical="center"/>
    </xf>
    <xf numFmtId="0" fontId="11" fillId="3" borderId="0" xfId="5" applyFont="1" applyFill="1" applyAlignment="1">
      <alignment horizontal="right" vertical="center"/>
    </xf>
    <xf numFmtId="165" fontId="11" fillId="3" borderId="0" xfId="5" applyNumberFormat="1" applyFont="1" applyFill="1" applyAlignment="1">
      <alignment horizontal="right" vertical="center"/>
    </xf>
    <xf numFmtId="165" fontId="11" fillId="3" borderId="0" xfId="5" applyNumberFormat="1" applyFont="1" applyFill="1" applyAlignment="1">
      <alignment vertical="center"/>
    </xf>
    <xf numFmtId="0" fontId="12" fillId="3" borderId="0" xfId="5" applyFont="1" applyFill="1" applyAlignment="1">
      <alignment vertical="center"/>
    </xf>
    <xf numFmtId="0" fontId="12" fillId="3" borderId="0" xfId="5" applyFont="1" applyFill="1" applyAlignment="1">
      <alignment horizontal="right" vertical="center"/>
    </xf>
    <xf numFmtId="165" fontId="12" fillId="3" borderId="0" xfId="5" applyNumberFormat="1" applyFont="1" applyFill="1" applyAlignment="1">
      <alignment horizontal="right" vertical="center"/>
    </xf>
    <xf numFmtId="165" fontId="12" fillId="3" borderId="0" xfId="5" applyNumberFormat="1" applyFont="1" applyFill="1" applyAlignment="1">
      <alignment vertical="center"/>
    </xf>
    <xf numFmtId="0" fontId="13" fillId="3" borderId="0" xfId="5" applyFont="1" applyFill="1" applyAlignment="1">
      <alignment vertical="center"/>
    </xf>
    <xf numFmtId="0" fontId="14" fillId="3" borderId="0" xfId="5" applyFont="1" applyFill="1" applyAlignment="1">
      <alignment horizontal="right" vertical="center"/>
    </xf>
    <xf numFmtId="165" fontId="14" fillId="3" borderId="0" xfId="5" applyNumberFormat="1" applyFont="1" applyFill="1" applyAlignment="1">
      <alignment horizontal="right" vertical="center"/>
    </xf>
    <xf numFmtId="0" fontId="15" fillId="3" borderId="0" xfId="5" applyFont="1" applyFill="1" applyAlignment="1">
      <alignment vertical="center"/>
    </xf>
    <xf numFmtId="0" fontId="15" fillId="3" borderId="0" xfId="5" applyFont="1" applyFill="1" applyAlignment="1">
      <alignment horizontal="right" vertical="center"/>
    </xf>
    <xf numFmtId="165" fontId="15" fillId="3" borderId="0" xfId="5" applyNumberFormat="1" applyFont="1" applyFill="1" applyAlignment="1">
      <alignment vertical="center"/>
    </xf>
    <xf numFmtId="165" fontId="16" fillId="3" borderId="0" xfId="5" applyNumberFormat="1" applyFont="1" applyFill="1" applyAlignment="1">
      <alignment vertical="center"/>
    </xf>
    <xf numFmtId="165" fontId="5" fillId="3" borderId="0" xfId="4" applyNumberFormat="1" applyFont="1" applyFill="1" applyBorder="1" applyAlignment="1">
      <alignment vertical="center"/>
    </xf>
    <xf numFmtId="41" fontId="5" fillId="3" borderId="0" xfId="2" applyFont="1" applyFill="1" applyBorder="1" applyAlignment="1">
      <alignment vertical="center"/>
    </xf>
    <xf numFmtId="9" fontId="5" fillId="3" borderId="0" xfId="4" applyFont="1" applyFill="1" applyBorder="1" applyAlignment="1">
      <alignment vertical="center"/>
    </xf>
    <xf numFmtId="0" fontId="16" fillId="3" borderId="0" xfId="5" applyFont="1" applyFill="1" applyAlignment="1">
      <alignment vertical="center"/>
    </xf>
    <xf numFmtId="0" fontId="17" fillId="3" borderId="0" xfId="5" applyFont="1" applyFill="1" applyAlignment="1">
      <alignment vertical="center"/>
    </xf>
    <xf numFmtId="0" fontId="18" fillId="3" borderId="0" xfId="5" applyFont="1" applyFill="1" applyAlignment="1">
      <alignment horizontal="right" vertical="center"/>
    </xf>
    <xf numFmtId="165" fontId="17" fillId="3" borderId="0" xfId="1" applyNumberFormat="1" applyFont="1" applyFill="1" applyBorder="1" applyAlignment="1">
      <alignment vertical="center"/>
    </xf>
    <xf numFmtId="43" fontId="11" fillId="3" borderId="0" xfId="1" applyFont="1" applyFill="1" applyBorder="1" applyAlignment="1">
      <alignment horizontal="right" vertical="center"/>
    </xf>
    <xf numFmtId="165" fontId="11" fillId="3" borderId="0" xfId="1" applyNumberFormat="1" applyFont="1" applyFill="1" applyBorder="1" applyAlignment="1">
      <alignment horizontal="right" vertical="center"/>
    </xf>
    <xf numFmtId="43" fontId="12" fillId="3" borderId="0" xfId="1" applyFont="1" applyFill="1" applyBorder="1" applyAlignment="1">
      <alignment vertical="center"/>
    </xf>
    <xf numFmtId="165" fontId="19" fillId="3" borderId="0" xfId="5" applyNumberFormat="1" applyFont="1" applyFill="1" applyAlignment="1">
      <alignment vertical="center"/>
    </xf>
    <xf numFmtId="43" fontId="15" fillId="3" borderId="0" xfId="1" applyFont="1" applyFill="1" applyBorder="1" applyAlignment="1">
      <alignment vertical="center"/>
    </xf>
    <xf numFmtId="9" fontId="4" fillId="3" borderId="0" xfId="4" applyFont="1" applyFill="1" applyBorder="1" applyAlignment="1">
      <alignment vertical="center"/>
    </xf>
    <xf numFmtId="0" fontId="20" fillId="3" borderId="0" xfId="5" applyFont="1" applyFill="1" applyAlignment="1">
      <alignment vertical="center"/>
    </xf>
    <xf numFmtId="0" fontId="16" fillId="3" borderId="0" xfId="5" applyFont="1" applyFill="1" applyAlignment="1">
      <alignment horizontal="right" vertical="center"/>
    </xf>
    <xf numFmtId="43" fontId="20" fillId="3" borderId="0" xfId="1" applyFont="1" applyFill="1" applyBorder="1" applyAlignment="1">
      <alignment horizontal="right" vertical="center"/>
    </xf>
    <xf numFmtId="43" fontId="20" fillId="3" borderId="0" xfId="1" applyFont="1" applyFill="1" applyBorder="1" applyAlignment="1">
      <alignment vertical="center"/>
    </xf>
    <xf numFmtId="43" fontId="5" fillId="3" borderId="0" xfId="5" applyNumberFormat="1" applyFont="1" applyFill="1" applyAlignment="1">
      <alignment vertical="center"/>
    </xf>
    <xf numFmtId="43" fontId="18" fillId="3" borderId="0" xfId="5" applyNumberFormat="1" applyFont="1" applyFill="1" applyAlignment="1">
      <alignment vertical="center"/>
    </xf>
    <xf numFmtId="43" fontId="11" fillId="3" borderId="0" xfId="5" applyNumberFormat="1" applyFont="1" applyFill="1" applyAlignment="1">
      <alignment horizontal="right" vertical="center"/>
    </xf>
    <xf numFmtId="43" fontId="12" fillId="3" borderId="0" xfId="5" applyNumberFormat="1" applyFont="1" applyFill="1" applyAlignment="1">
      <alignment vertical="center"/>
    </xf>
    <xf numFmtId="166" fontId="12" fillId="3" borderId="0" xfId="5" applyNumberFormat="1" applyFont="1" applyFill="1" applyAlignment="1">
      <alignment vertical="center"/>
    </xf>
    <xf numFmtId="165" fontId="15" fillId="3" borderId="0" xfId="1" applyNumberFormat="1" applyFont="1" applyFill="1" applyBorder="1" applyAlignment="1">
      <alignment vertical="center"/>
    </xf>
    <xf numFmtId="43" fontId="15" fillId="3" borderId="0" xfId="5" applyNumberFormat="1" applyFont="1" applyFill="1" applyAlignment="1">
      <alignment vertical="center"/>
    </xf>
    <xf numFmtId="41" fontId="15" fillId="3" borderId="0" xfId="2" applyFont="1" applyFill="1" applyBorder="1" applyAlignment="1">
      <alignment vertical="center"/>
    </xf>
    <xf numFmtId="165" fontId="16" fillId="3" borderId="0" xfId="1" applyNumberFormat="1" applyFont="1" applyFill="1" applyBorder="1" applyAlignment="1">
      <alignment horizontal="right" vertical="center"/>
    </xf>
    <xf numFmtId="165" fontId="16" fillId="3" borderId="0" xfId="1" applyNumberFormat="1" applyFont="1" applyFill="1" applyBorder="1" applyAlignment="1">
      <alignment vertical="center"/>
    </xf>
    <xf numFmtId="44" fontId="21" fillId="3" borderId="0" xfId="5" applyNumberFormat="1" applyFont="1" applyFill="1" applyAlignment="1">
      <alignment vertical="center"/>
    </xf>
    <xf numFmtId="165" fontId="17" fillId="3" borderId="0" xfId="5" applyNumberFormat="1" applyFont="1" applyFill="1" applyAlignment="1">
      <alignment vertical="center"/>
    </xf>
    <xf numFmtId="165" fontId="22" fillId="3" borderId="0" xfId="5" applyNumberFormat="1" applyFont="1" applyFill="1" applyAlignment="1">
      <alignment vertical="center"/>
    </xf>
    <xf numFmtId="41" fontId="12" fillId="3" borderId="0" xfId="2" applyFont="1" applyFill="1" applyBorder="1" applyAlignment="1">
      <alignment vertical="center"/>
    </xf>
    <xf numFmtId="41" fontId="4" fillId="3" borderId="0" xfId="5" applyNumberFormat="1" applyFont="1" applyFill="1" applyAlignment="1">
      <alignment vertical="center"/>
    </xf>
    <xf numFmtId="41" fontId="23" fillId="3" borderId="0" xfId="5" applyNumberFormat="1" applyFont="1" applyFill="1" applyAlignment="1">
      <alignment vertical="center"/>
    </xf>
    <xf numFmtId="41" fontId="9" fillId="3" borderId="0" xfId="2" applyFont="1" applyFill="1" applyBorder="1" applyAlignment="1">
      <alignment vertical="center"/>
    </xf>
    <xf numFmtId="41" fontId="4" fillId="3" borderId="0" xfId="2" applyFont="1" applyFill="1" applyBorder="1" applyAlignment="1">
      <alignment vertical="center"/>
    </xf>
    <xf numFmtId="43" fontId="4" fillId="3" borderId="0" xfId="5" applyNumberFormat="1" applyFont="1" applyFill="1" applyAlignment="1">
      <alignment vertical="center"/>
    </xf>
    <xf numFmtId="0" fontId="4" fillId="0" borderId="0" xfId="5" applyFont="1" applyAlignment="1">
      <alignment horizontal="center" vertical="center"/>
    </xf>
    <xf numFmtId="164" fontId="8" fillId="0" borderId="26" xfId="6" applyFont="1" applyBorder="1" applyAlignment="1" applyProtection="1">
      <alignment vertical="center"/>
      <protection locked="0"/>
    </xf>
    <xf numFmtId="164" fontId="8" fillId="0" borderId="27" xfId="6" applyFont="1" applyBorder="1" applyAlignment="1" applyProtection="1">
      <alignment vertical="center"/>
      <protection locked="0"/>
    </xf>
    <xf numFmtId="164" fontId="8" fillId="0" borderId="28" xfId="6" applyFont="1" applyBorder="1" applyAlignment="1" applyProtection="1">
      <alignment vertical="center"/>
      <protection locked="0"/>
    </xf>
    <xf numFmtId="164" fontId="8" fillId="0" borderId="29" xfId="6" applyFont="1" applyBorder="1" applyAlignment="1" applyProtection="1">
      <alignment vertical="center"/>
      <protection locked="0"/>
    </xf>
    <xf numFmtId="164" fontId="8" fillId="0" borderId="22" xfId="6" applyFont="1" applyBorder="1" applyAlignment="1" applyProtection="1">
      <alignment vertical="center"/>
      <protection locked="0"/>
    </xf>
    <xf numFmtId="164" fontId="8" fillId="0" borderId="30" xfId="6" applyFont="1" applyBorder="1" applyAlignment="1" applyProtection="1">
      <alignment vertical="center"/>
      <protection locked="0"/>
    </xf>
    <xf numFmtId="164" fontId="5" fillId="0" borderId="22" xfId="6" applyFont="1" applyBorder="1" applyAlignment="1" applyProtection="1">
      <alignment horizontal="center" vertical="center"/>
      <protection locked="0"/>
    </xf>
    <xf numFmtId="164" fontId="5" fillId="0" borderId="22" xfId="6" applyFont="1" applyBorder="1" applyAlignment="1" applyProtection="1">
      <alignment horizontal="justify" vertical="center"/>
      <protection locked="0"/>
    </xf>
    <xf numFmtId="164" fontId="8" fillId="0" borderId="31" xfId="6" applyFont="1" applyBorder="1" applyAlignment="1" applyProtection="1">
      <alignment vertical="center"/>
      <protection locked="0"/>
    </xf>
    <xf numFmtId="164" fontId="8" fillId="0" borderId="32" xfId="6" applyFont="1" applyBorder="1" applyAlignment="1" applyProtection="1">
      <alignment vertical="center"/>
      <protection locked="0"/>
    </xf>
    <xf numFmtId="164" fontId="8" fillId="0" borderId="33" xfId="6" applyFont="1" applyBorder="1" applyAlignment="1" applyProtection="1">
      <alignment vertical="center"/>
      <protection locked="0"/>
    </xf>
    <xf numFmtId="164" fontId="5" fillId="0" borderId="34" xfId="6" applyFont="1" applyBorder="1" applyAlignment="1" applyProtection="1">
      <alignment vertical="center"/>
      <protection hidden="1"/>
    </xf>
    <xf numFmtId="164" fontId="5" fillId="0" borderId="35" xfId="6" applyFont="1" applyBorder="1" applyAlignment="1" applyProtection="1">
      <alignment vertical="center"/>
      <protection hidden="1"/>
    </xf>
    <xf numFmtId="164" fontId="5" fillId="0" borderId="36" xfId="6" applyFont="1" applyBorder="1" applyAlignment="1" applyProtection="1">
      <alignment vertical="center"/>
      <protection hidden="1"/>
    </xf>
    <xf numFmtId="0" fontId="24" fillId="0" borderId="34" xfId="5" applyFont="1" applyBorder="1" applyAlignment="1">
      <alignment horizontal="left" vertical="center"/>
    </xf>
    <xf numFmtId="0" fontId="24" fillId="0" borderId="35" xfId="5" applyFont="1" applyBorder="1" applyAlignment="1">
      <alignment horizontal="left" vertical="center"/>
    </xf>
    <xf numFmtId="0" fontId="24" fillId="0" borderId="36" xfId="5" applyFont="1" applyBorder="1" applyAlignment="1">
      <alignment horizontal="left" vertical="center"/>
    </xf>
    <xf numFmtId="164" fontId="5" fillId="0" borderId="13" xfId="6" applyFont="1" applyFill="1" applyBorder="1" applyAlignment="1" applyProtection="1">
      <alignment vertical="center"/>
      <protection hidden="1"/>
    </xf>
    <xf numFmtId="164" fontId="25" fillId="4" borderId="4" xfId="6" applyFont="1" applyFill="1" applyBorder="1" applyAlignment="1" applyProtection="1">
      <alignment vertical="center"/>
      <protection hidden="1"/>
    </xf>
    <xf numFmtId="0" fontId="27" fillId="0" borderId="0" xfId="7" applyFont="1" applyAlignment="1">
      <alignment horizontal="left" vertical="center"/>
    </xf>
    <xf numFmtId="0" fontId="4" fillId="0" borderId="0" xfId="5" applyFont="1" applyAlignment="1">
      <alignment vertical="top" wrapText="1"/>
    </xf>
    <xf numFmtId="0" fontId="25" fillId="4" borderId="12" xfId="5" applyFont="1" applyFill="1" applyBorder="1" applyAlignment="1">
      <alignment horizontal="center" vertical="center"/>
    </xf>
    <xf numFmtId="0" fontId="5" fillId="0" borderId="23" xfId="5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26" fillId="0" borderId="0" xfId="7" applyAlignment="1">
      <alignment horizontal="left" vertical="center"/>
    </xf>
    <xf numFmtId="0" fontId="25" fillId="4" borderId="12" xfId="5" applyFont="1" applyFill="1" applyBorder="1" applyAlignment="1">
      <alignment horizontal="center" vertical="center"/>
    </xf>
    <xf numFmtId="0" fontId="25" fillId="4" borderId="13" xfId="5" applyFont="1" applyFill="1" applyBorder="1" applyAlignment="1">
      <alignment horizontal="center" vertical="center"/>
    </xf>
    <xf numFmtId="0" fontId="25" fillId="4" borderId="15" xfId="5" applyFont="1" applyFill="1" applyBorder="1" applyAlignment="1">
      <alignment horizontal="center" vertical="center"/>
    </xf>
    <xf numFmtId="0" fontId="25" fillId="4" borderId="37" xfId="5" applyFont="1" applyFill="1" applyBorder="1" applyAlignment="1">
      <alignment horizontal="center" vertical="center"/>
    </xf>
    <xf numFmtId="0" fontId="25" fillId="4" borderId="38" xfId="5" applyFont="1" applyFill="1" applyBorder="1" applyAlignment="1">
      <alignment horizontal="center" vertical="center"/>
    </xf>
    <xf numFmtId="0" fontId="5" fillId="0" borderId="23" xfId="5" applyFont="1" applyBorder="1" applyAlignment="1">
      <alignment horizontal="center" vertical="center"/>
    </xf>
    <xf numFmtId="0" fontId="5" fillId="0" borderId="25" xfId="5" applyFont="1" applyBorder="1" applyAlignment="1">
      <alignment horizontal="center" vertical="center"/>
    </xf>
    <xf numFmtId="0" fontId="4" fillId="0" borderId="23" xfId="5" quotePrefix="1" applyFont="1" applyBorder="1" applyAlignment="1">
      <alignment horizontal="center" vertical="center"/>
    </xf>
    <xf numFmtId="0" fontId="4" fillId="0" borderId="25" xfId="5" applyFont="1" applyBorder="1" applyAlignment="1">
      <alignment horizontal="center" vertical="center"/>
    </xf>
    <xf numFmtId="0" fontId="4" fillId="0" borderId="24" xfId="5" applyFont="1" applyBorder="1" applyAlignment="1">
      <alignment horizontal="center" vertical="center"/>
    </xf>
    <xf numFmtId="0" fontId="5" fillId="0" borderId="6" xfId="5" applyFont="1" applyBorder="1" applyAlignment="1">
      <alignment horizontal="center" vertical="center"/>
    </xf>
    <xf numFmtId="0" fontId="5" fillId="0" borderId="8" xfId="5" applyFont="1" applyBorder="1" applyAlignment="1">
      <alignment horizontal="center" vertical="center"/>
    </xf>
    <xf numFmtId="0" fontId="5" fillId="0" borderId="10" xfId="5" applyFont="1" applyBorder="1" applyAlignment="1">
      <alignment horizontal="center" vertical="center"/>
    </xf>
    <xf numFmtId="0" fontId="5" fillId="0" borderId="11" xfId="5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/>
    </xf>
    <xf numFmtId="0" fontId="5" fillId="0" borderId="2" xfId="5" applyFont="1" applyBorder="1" applyAlignment="1">
      <alignment horizontal="center" vertical="center"/>
    </xf>
    <xf numFmtId="0" fontId="5" fillId="0" borderId="12" xfId="5" applyFont="1" applyBorder="1" applyAlignment="1">
      <alignment horizontal="center" vertical="center"/>
    </xf>
    <xf numFmtId="0" fontId="5" fillId="0" borderId="13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/>
    </xf>
    <xf numFmtId="0" fontId="5" fillId="0" borderId="5" xfId="5" applyFont="1" applyBorder="1" applyAlignment="1">
      <alignment horizontal="center" vertical="center"/>
    </xf>
    <xf numFmtId="0" fontId="5" fillId="0" borderId="7" xfId="5" applyFont="1" applyBorder="1" applyAlignment="1">
      <alignment horizontal="center" vertical="center"/>
    </xf>
    <xf numFmtId="0" fontId="5" fillId="0" borderId="0" xfId="5" applyFont="1" applyAlignment="1">
      <alignment horizontal="center" vertical="center"/>
    </xf>
    <xf numFmtId="0" fontId="5" fillId="0" borderId="14" xfId="5" applyFont="1" applyBorder="1" applyAlignment="1">
      <alignment horizontal="center" vertical="center"/>
    </xf>
    <xf numFmtId="0" fontId="4" fillId="3" borderId="9" xfId="5" applyFont="1" applyFill="1" applyBorder="1" applyAlignment="1">
      <alignment horizontal="center" vertical="center"/>
    </xf>
    <xf numFmtId="0" fontId="4" fillId="0" borderId="0" xfId="5" applyFont="1" applyAlignment="1">
      <alignment horizontal="left" vertical="top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5" fillId="3" borderId="0" xfId="5" applyFont="1" applyFill="1" applyAlignment="1">
      <alignment horizontal="center" vertical="center"/>
    </xf>
  </cellXfs>
  <cellStyles count="8">
    <cellStyle name="Hipervínculo" xfId="7" builtinId="8"/>
    <cellStyle name="Millares" xfId="1" builtinId="3"/>
    <cellStyle name="Millares [0]" xfId="2" builtinId="6"/>
    <cellStyle name="Millares 18" xfId="6" xr:uid="{00000000-0005-0000-0000-000007000000}"/>
    <cellStyle name="Moneda" xfId="3" builtinId="4"/>
    <cellStyle name="Normal" xfId="0" builtinId="0"/>
    <cellStyle name="Normal 19" xfId="5" xr:uid="{00000000-0005-0000-0000-000006000000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1678216</xdr:colOff>
      <xdr:row>2</xdr:row>
      <xdr:rowOff>31470</xdr:rowOff>
    </xdr:from>
    <xdr:to>
      <xdr:col>1</xdr:col>
      <xdr:colOff>2699158</xdr:colOff>
      <xdr:row>5</xdr:row>
      <xdr:rowOff>238125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3253801-5BE8-4126-9D0C-08A01BE00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4168" y="485041"/>
          <a:ext cx="1020942" cy="9210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ac@minhacienda.gov.co" TargetMode="External"/><Relationship Id="rId1" Type="http://schemas.openxmlformats.org/officeDocument/2006/relationships/hyperlink" Target="http://www.minhacienda.gov.co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DD2A7-9A50-420A-9FE6-38982B1DC6CE}">
  <dimension ref="A1:A8"/>
  <sheetViews>
    <sheetView workbookViewId="0">
      <selection activeCell="A7" sqref="A7"/>
    </sheetView>
  </sheetViews>
  <sheetFormatPr baseColWidth="10" defaultColWidth="0" defaultRowHeight="12.75" zeroHeight="1" x14ac:dyDescent="0.2"/>
  <cols>
    <col min="1" max="1" width="110" customWidth="1"/>
  </cols>
  <sheetData>
    <row r="1" spans="1:1" ht="18.75" thickBot="1" x14ac:dyDescent="0.25">
      <c r="A1" s="111" t="s">
        <v>633</v>
      </c>
    </row>
    <row r="2" spans="1:1" ht="15" x14ac:dyDescent="0.25">
      <c r="A2" t="s">
        <v>635</v>
      </c>
    </row>
    <row r="3" spans="1:1" x14ac:dyDescent="0.2">
      <c r="A3" t="s">
        <v>636</v>
      </c>
    </row>
    <row r="4" spans="1:1" x14ac:dyDescent="0.2">
      <c r="A4" t="s">
        <v>629</v>
      </c>
    </row>
    <row r="5" spans="1:1" ht="31.5" customHeight="1" x14ac:dyDescent="0.2">
      <c r="A5" s="113" t="s">
        <v>630</v>
      </c>
    </row>
    <row r="6" spans="1:1" ht="15" x14ac:dyDescent="0.25">
      <c r="A6" t="s">
        <v>631</v>
      </c>
    </row>
    <row r="7" spans="1:1" ht="16.5" customHeight="1" x14ac:dyDescent="0.25">
      <c r="A7" t="s">
        <v>637</v>
      </c>
    </row>
    <row r="8" spans="1:1" ht="18" customHeight="1" x14ac:dyDescent="0.2">
      <c r="A8" t="s">
        <v>632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CB8E6-8497-40EB-B492-385836D316AE}">
  <dimension ref="B3:XFD270"/>
  <sheetViews>
    <sheetView showGridLines="0" tabSelected="1" topLeftCell="C1" zoomScale="55" zoomScaleNormal="55" workbookViewId="0">
      <selection activeCell="C8" sqref="C8:D8"/>
    </sheetView>
  </sheetViews>
  <sheetFormatPr baseColWidth="10" defaultColWidth="11.42578125" defaultRowHeight="18" x14ac:dyDescent="0.2"/>
  <cols>
    <col min="1" max="1" width="6.85546875" style="1" customWidth="1"/>
    <col min="2" max="2" width="40.5703125" style="1" bestFit="1" customWidth="1"/>
    <col min="3" max="4" width="29.28515625" style="1" customWidth="1"/>
    <col min="5" max="15" width="27.7109375" style="1" customWidth="1"/>
    <col min="16" max="16" width="24.28515625" style="1" customWidth="1"/>
    <col min="17" max="17" width="35.85546875" style="1" customWidth="1"/>
    <col min="18" max="19" width="24.42578125" style="1" customWidth="1"/>
    <col min="20" max="22" width="33.85546875" style="1" customWidth="1"/>
    <col min="23" max="16384" width="11.42578125" style="1"/>
  </cols>
  <sheetData>
    <row r="3" spans="2:20" ht="18.75" customHeight="1" x14ac:dyDescent="0.2">
      <c r="B3" s="140"/>
      <c r="C3" s="141"/>
      <c r="D3" s="146" t="s">
        <v>0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8"/>
    </row>
    <row r="4" spans="2:20" ht="18.75" customHeight="1" x14ac:dyDescent="0.2">
      <c r="B4" s="142"/>
      <c r="C4" s="143"/>
      <c r="D4" s="146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8"/>
    </row>
    <row r="5" spans="2:20" ht="18.75" customHeight="1" x14ac:dyDescent="0.2">
      <c r="B5" s="142"/>
      <c r="C5" s="143"/>
      <c r="D5" s="146" t="s">
        <v>38</v>
      </c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8"/>
    </row>
    <row r="6" spans="2:20" ht="50.25" customHeight="1" x14ac:dyDescent="0.2">
      <c r="B6" s="144"/>
      <c r="C6" s="145"/>
      <c r="D6" s="146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8"/>
    </row>
    <row r="8" spans="2:20" ht="54.75" customHeight="1" x14ac:dyDescent="0.2">
      <c r="B8" s="112" t="s">
        <v>1</v>
      </c>
      <c r="C8" s="118" t="s">
        <v>628</v>
      </c>
      <c r="D8" s="119"/>
      <c r="G8" s="120" t="s">
        <v>2</v>
      </c>
      <c r="H8" s="121"/>
      <c r="I8" s="121"/>
      <c r="J8" s="122" t="str">
        <f>VLOOKUP(C8,Hoja1!A2:$B$393,2,FALSE)</f>
        <v xml:space="preserve">   </v>
      </c>
      <c r="K8" s="123"/>
      <c r="L8" s="123"/>
      <c r="M8" s="123"/>
      <c r="N8" s="123"/>
      <c r="O8" s="124"/>
    </row>
    <row r="9" spans="2:20" x14ac:dyDescent="0.2">
      <c r="B9" s="3"/>
      <c r="C9" s="89"/>
      <c r="D9" s="89"/>
      <c r="G9" s="3"/>
      <c r="H9" s="3"/>
      <c r="I9" s="3"/>
      <c r="J9" s="89"/>
      <c r="K9" s="89"/>
      <c r="L9" s="89"/>
      <c r="M9" s="89"/>
      <c r="N9" s="89"/>
      <c r="O9" s="89"/>
    </row>
    <row r="10" spans="2:20" x14ac:dyDescent="0.2">
      <c r="B10" s="3"/>
      <c r="C10" s="89"/>
      <c r="D10" s="89"/>
      <c r="G10" s="3"/>
      <c r="H10" s="3"/>
      <c r="I10" s="3"/>
      <c r="J10" s="89"/>
      <c r="K10" s="89"/>
      <c r="L10" s="89"/>
      <c r="M10" s="89"/>
      <c r="N10" s="89"/>
      <c r="O10" s="89"/>
    </row>
    <row r="12" spans="2:20" ht="18.75" thickBot="1" x14ac:dyDescent="0.25">
      <c r="C12" s="4" t="s">
        <v>3</v>
      </c>
    </row>
    <row r="13" spans="2:20" ht="29.25" customHeight="1" thickBot="1" x14ac:dyDescent="0.25">
      <c r="B13" s="115" t="s">
        <v>4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7"/>
    </row>
    <row r="14" spans="2:20" x14ac:dyDescent="0.2">
      <c r="B14" s="129" t="s">
        <v>5</v>
      </c>
      <c r="C14" s="134" t="s">
        <v>6</v>
      </c>
      <c r="D14" s="125" t="s">
        <v>7</v>
      </c>
      <c r="E14" s="125" t="s">
        <v>8</v>
      </c>
      <c r="F14" s="125" t="s">
        <v>9</v>
      </c>
      <c r="G14" s="125" t="s">
        <v>10</v>
      </c>
      <c r="H14" s="125" t="s">
        <v>11</v>
      </c>
      <c r="I14" s="125" t="s">
        <v>12</v>
      </c>
      <c r="J14" s="125" t="s">
        <v>13</v>
      </c>
      <c r="K14" s="125" t="s">
        <v>14</v>
      </c>
      <c r="L14" s="125" t="s">
        <v>15</v>
      </c>
      <c r="M14" s="125" t="s">
        <v>16</v>
      </c>
      <c r="N14" s="127" t="s">
        <v>17</v>
      </c>
      <c r="O14" s="129" t="s">
        <v>18</v>
      </c>
    </row>
    <row r="15" spans="2:20" ht="18.75" thickBot="1" x14ac:dyDescent="0.25">
      <c r="B15" s="133"/>
      <c r="C15" s="135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8"/>
      <c r="O15" s="130"/>
      <c r="P15" s="5"/>
      <c r="Q15" s="6"/>
      <c r="R15" s="6"/>
      <c r="S15" s="7"/>
      <c r="T15" s="5"/>
    </row>
    <row r="16" spans="2:20" x14ac:dyDescent="0.2">
      <c r="B16" s="104" t="s">
        <v>19</v>
      </c>
      <c r="C16" s="90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2"/>
      <c r="O16" s="101">
        <f t="shared" ref="O16:O22" si="0">SUM(C16:N16)</f>
        <v>0</v>
      </c>
      <c r="P16" s="8"/>
      <c r="Q16" s="6"/>
      <c r="R16" s="7"/>
      <c r="S16" s="7"/>
      <c r="T16" s="5"/>
    </row>
    <row r="17" spans="2:20" x14ac:dyDescent="0.2">
      <c r="B17" s="105" t="s">
        <v>20</v>
      </c>
      <c r="C17" s="93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5"/>
      <c r="O17" s="102">
        <f t="shared" si="0"/>
        <v>0</v>
      </c>
      <c r="P17" s="8"/>
      <c r="Q17" s="6"/>
      <c r="R17" s="9"/>
      <c r="S17" s="7"/>
      <c r="T17" s="5"/>
    </row>
    <row r="18" spans="2:20" x14ac:dyDescent="0.2">
      <c r="B18" s="105" t="s">
        <v>21</v>
      </c>
      <c r="C18" s="93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5"/>
      <c r="O18" s="102">
        <f t="shared" si="0"/>
        <v>0</v>
      </c>
      <c r="P18" s="8"/>
      <c r="Q18" s="6"/>
      <c r="R18" s="10"/>
      <c r="S18" s="7"/>
      <c r="T18" s="5"/>
    </row>
    <row r="19" spans="2:20" x14ac:dyDescent="0.2">
      <c r="B19" s="105" t="s">
        <v>22</v>
      </c>
      <c r="C19" s="93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5"/>
      <c r="O19" s="102"/>
      <c r="P19" s="11"/>
      <c r="Q19" s="6"/>
      <c r="R19" s="10"/>
      <c r="S19" s="6"/>
      <c r="T19" s="5"/>
    </row>
    <row r="20" spans="2:20" x14ac:dyDescent="0.2">
      <c r="B20" s="105" t="s">
        <v>23</v>
      </c>
      <c r="C20" s="93"/>
      <c r="D20" s="94"/>
      <c r="E20" s="96"/>
      <c r="F20" s="96"/>
      <c r="G20" s="96"/>
      <c r="H20" s="96"/>
      <c r="I20" s="97"/>
      <c r="J20" s="97"/>
      <c r="K20" s="96"/>
      <c r="L20" s="96"/>
      <c r="M20" s="94"/>
      <c r="N20" s="95"/>
      <c r="O20" s="102">
        <f t="shared" si="0"/>
        <v>0</v>
      </c>
      <c r="P20" s="5"/>
      <c r="Q20" s="12"/>
      <c r="R20" s="5"/>
      <c r="S20" s="5"/>
      <c r="T20" s="5"/>
    </row>
    <row r="21" spans="2:20" x14ac:dyDescent="0.2">
      <c r="B21" s="105" t="s">
        <v>24</v>
      </c>
      <c r="C21" s="93"/>
      <c r="D21" s="94"/>
      <c r="E21" s="94"/>
      <c r="F21" s="94"/>
      <c r="G21" s="94"/>
      <c r="H21" s="94"/>
      <c r="I21" s="94"/>
      <c r="J21" s="94"/>
      <c r="K21" s="2"/>
      <c r="L21" s="94"/>
      <c r="M21" s="94"/>
      <c r="N21" s="95"/>
      <c r="O21" s="102">
        <f t="shared" si="0"/>
        <v>0</v>
      </c>
      <c r="P21" s="8"/>
      <c r="Q21" s="13"/>
      <c r="R21" s="6"/>
      <c r="S21" s="7"/>
      <c r="T21" s="5"/>
    </row>
    <row r="22" spans="2:20" x14ac:dyDescent="0.2">
      <c r="B22" s="105" t="s">
        <v>25</v>
      </c>
      <c r="C22" s="93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5"/>
      <c r="O22" s="102">
        <f t="shared" si="0"/>
        <v>0</v>
      </c>
      <c r="P22" s="5"/>
      <c r="Q22" s="5"/>
      <c r="R22" s="5"/>
      <c r="S22" s="5"/>
      <c r="T22" s="5"/>
    </row>
    <row r="23" spans="2:20" ht="18.75" thickBot="1" x14ac:dyDescent="0.25">
      <c r="B23" s="106" t="s">
        <v>26</v>
      </c>
      <c r="C23" s="98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100"/>
      <c r="O23" s="103">
        <f>SUM(C23:N23)</f>
        <v>0</v>
      </c>
      <c r="P23" s="8"/>
      <c r="Q23" s="6"/>
      <c r="R23" s="6"/>
      <c r="S23" s="7"/>
      <c r="T23" s="5"/>
    </row>
    <row r="24" spans="2:20" ht="29.25" customHeight="1" thickBot="1" x14ac:dyDescent="0.25">
      <c r="B24" s="131" t="s">
        <v>27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08">
        <f>SUM(O16:O23)</f>
        <v>0</v>
      </c>
      <c r="P24" s="5"/>
      <c r="Q24" s="6"/>
      <c r="R24" s="6"/>
      <c r="S24" s="7"/>
      <c r="T24" s="5"/>
    </row>
    <row r="25" spans="2:20" ht="29.25" customHeight="1" thickBot="1" x14ac:dyDescent="0.25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07"/>
      <c r="P25" s="5"/>
      <c r="Q25" s="6"/>
      <c r="R25" s="6"/>
      <c r="S25" s="7"/>
      <c r="T25" s="5"/>
    </row>
    <row r="26" spans="2:20" ht="29.25" customHeight="1" thickBot="1" x14ac:dyDescent="0.25">
      <c r="B26" s="115" t="s">
        <v>28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7"/>
    </row>
    <row r="27" spans="2:20" x14ac:dyDescent="0.2">
      <c r="B27" s="129" t="s">
        <v>5</v>
      </c>
      <c r="C27" s="134" t="s">
        <v>6</v>
      </c>
      <c r="D27" s="125" t="s">
        <v>7</v>
      </c>
      <c r="E27" s="125" t="s">
        <v>8</v>
      </c>
      <c r="F27" s="125" t="s">
        <v>9</v>
      </c>
      <c r="G27" s="125" t="s">
        <v>10</v>
      </c>
      <c r="H27" s="125" t="s">
        <v>11</v>
      </c>
      <c r="I27" s="125" t="s">
        <v>12</v>
      </c>
      <c r="J27" s="125" t="s">
        <v>13</v>
      </c>
      <c r="K27" s="125" t="s">
        <v>14</v>
      </c>
      <c r="L27" s="125" t="s">
        <v>15</v>
      </c>
      <c r="M27" s="125" t="s">
        <v>16</v>
      </c>
      <c r="N27" s="127" t="s">
        <v>17</v>
      </c>
      <c r="O27" s="129" t="s">
        <v>18</v>
      </c>
    </row>
    <row r="28" spans="2:20" ht="18.75" thickBot="1" x14ac:dyDescent="0.25">
      <c r="B28" s="133"/>
      <c r="C28" s="135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8"/>
      <c r="O28" s="130"/>
    </row>
    <row r="29" spans="2:20" x14ac:dyDescent="0.2">
      <c r="B29" s="104" t="s">
        <v>19</v>
      </c>
      <c r="C29" s="90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2"/>
      <c r="O29" s="101">
        <f t="shared" ref="O29:O36" si="1">SUM(C29:N29)</f>
        <v>0</v>
      </c>
    </row>
    <row r="30" spans="2:20" x14ac:dyDescent="0.2">
      <c r="B30" s="105" t="s">
        <v>20</v>
      </c>
      <c r="C30" s="93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5"/>
      <c r="O30" s="102">
        <f t="shared" si="1"/>
        <v>0</v>
      </c>
    </row>
    <row r="31" spans="2:20" x14ac:dyDescent="0.2">
      <c r="B31" s="105" t="s">
        <v>21</v>
      </c>
      <c r="C31" s="93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5"/>
      <c r="O31" s="102">
        <f t="shared" si="1"/>
        <v>0</v>
      </c>
    </row>
    <row r="32" spans="2:20" x14ac:dyDescent="0.2">
      <c r="B32" s="105" t="s">
        <v>22</v>
      </c>
      <c r="C32" s="93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5"/>
      <c r="O32" s="102">
        <f t="shared" si="1"/>
        <v>0</v>
      </c>
    </row>
    <row r="33" spans="2:15" x14ac:dyDescent="0.2">
      <c r="B33" s="105" t="s">
        <v>23</v>
      </c>
      <c r="C33" s="93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5"/>
      <c r="O33" s="102">
        <f t="shared" si="1"/>
        <v>0</v>
      </c>
    </row>
    <row r="34" spans="2:15" x14ac:dyDescent="0.2">
      <c r="B34" s="105" t="s">
        <v>24</v>
      </c>
      <c r="C34" s="93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5"/>
      <c r="O34" s="102">
        <f t="shared" si="1"/>
        <v>0</v>
      </c>
    </row>
    <row r="35" spans="2:15" x14ac:dyDescent="0.2">
      <c r="B35" s="105" t="s">
        <v>25</v>
      </c>
      <c r="C35" s="93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5"/>
      <c r="O35" s="102">
        <f t="shared" si="1"/>
        <v>0</v>
      </c>
    </row>
    <row r="36" spans="2:15" ht="18.75" thickBot="1" x14ac:dyDescent="0.25">
      <c r="B36" s="106" t="s">
        <v>26</v>
      </c>
      <c r="C36" s="98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100"/>
      <c r="O36" s="103">
        <f t="shared" si="1"/>
        <v>0</v>
      </c>
    </row>
    <row r="37" spans="2:15" ht="30.75" customHeight="1" thickBot="1" x14ac:dyDescent="0.25">
      <c r="B37" s="135" t="s">
        <v>29</v>
      </c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08">
        <f>SUM(O29:O36)</f>
        <v>0</v>
      </c>
    </row>
    <row r="40" spans="2:15" ht="18.75" customHeight="1" thickBot="1" x14ac:dyDescent="0.25">
      <c r="B40" s="139" t="s">
        <v>39</v>
      </c>
      <c r="C40" s="139"/>
      <c r="D40" s="139"/>
      <c r="E40" s="138"/>
      <c r="F40" s="138"/>
      <c r="G40" s="5"/>
      <c r="H40" s="15"/>
      <c r="I40" s="5"/>
      <c r="J40" s="15"/>
      <c r="K40" s="15"/>
    </row>
    <row r="41" spans="2:15" ht="18.75" customHeight="1" thickTop="1" x14ac:dyDescent="0.2">
      <c r="B41" s="16" t="s">
        <v>30</v>
      </c>
      <c r="C41" s="110"/>
      <c r="E41" s="136" t="s">
        <v>31</v>
      </c>
      <c r="F41" s="136"/>
      <c r="G41" s="17"/>
      <c r="H41" s="3" t="s">
        <v>32</v>
      </c>
      <c r="I41" s="17"/>
      <c r="J41" s="137" t="s">
        <v>33</v>
      </c>
      <c r="K41" s="137"/>
    </row>
    <row r="42" spans="2:15" x14ac:dyDescent="0.2">
      <c r="B42" s="16" t="s">
        <v>34</v>
      </c>
      <c r="K42" s="17"/>
      <c r="N42" s="18"/>
    </row>
    <row r="43" spans="2:15" x14ac:dyDescent="0.2">
      <c r="B43" s="114" t="s">
        <v>35</v>
      </c>
      <c r="N43" s="18"/>
    </row>
    <row r="44" spans="2:15" x14ac:dyDescent="0.2">
      <c r="B44" s="109" t="s">
        <v>36</v>
      </c>
      <c r="E44" s="19" t="s">
        <v>37</v>
      </c>
      <c r="F44" s="20"/>
      <c r="G44" s="20"/>
      <c r="N44" s="21"/>
    </row>
    <row r="50" spans="2:21" s="5" customFormat="1" x14ac:dyDescent="0.2">
      <c r="C50" s="22"/>
      <c r="E50" s="23"/>
    </row>
    <row r="51" spans="2:21" s="5" customFormat="1" x14ac:dyDescent="0.2"/>
    <row r="52" spans="2:21" s="5" customFormat="1" x14ac:dyDescent="0.2"/>
    <row r="53" spans="2:21" s="5" customFormat="1" x14ac:dyDescent="0.2"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</row>
    <row r="54" spans="2:21" s="5" customFormat="1" x14ac:dyDescent="0.2">
      <c r="B54" s="23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</row>
    <row r="55" spans="2:21" s="24" customFormat="1" x14ac:dyDescent="0.2">
      <c r="B55" s="25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/>
      <c r="T55" s="28"/>
      <c r="U55" s="28"/>
    </row>
    <row r="56" spans="2:21" s="5" customFormat="1" x14ac:dyDescent="0.2"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T56" s="30"/>
      <c r="U56" s="30"/>
    </row>
    <row r="57" spans="2:21" s="5" customFormat="1" x14ac:dyDescent="0.2">
      <c r="B57" s="31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T57" s="30"/>
      <c r="U57" s="30"/>
    </row>
    <row r="58" spans="2:21" s="5" customFormat="1" x14ac:dyDescent="0.2"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T58" s="30"/>
      <c r="U58" s="30"/>
    </row>
    <row r="59" spans="2:21" s="5" customFormat="1" x14ac:dyDescent="0.2"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T59" s="30"/>
      <c r="U59" s="30"/>
    </row>
    <row r="60" spans="2:21" s="5" customFormat="1" x14ac:dyDescent="0.2">
      <c r="B60" s="31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T60" s="30"/>
      <c r="U60" s="30"/>
    </row>
    <row r="61" spans="2:21" s="23" customFormat="1" x14ac:dyDescent="0.2">
      <c r="B61" s="34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T61" s="36"/>
      <c r="U61" s="36"/>
    </row>
    <row r="62" spans="2:21" s="23" customFormat="1" x14ac:dyDescent="0.2"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T62" s="36"/>
      <c r="U62" s="36"/>
    </row>
    <row r="63" spans="2:21" s="23" customFormat="1" x14ac:dyDescent="0.2">
      <c r="B63" s="39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1"/>
      <c r="O63" s="41"/>
    </row>
    <row r="64" spans="2:21" s="42" customFormat="1" x14ac:dyDescent="0.2">
      <c r="B64" s="43"/>
      <c r="C64" s="44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  <row r="65" spans="2:18" s="46" customFormat="1" x14ac:dyDescent="0.2">
      <c r="B65" s="47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</row>
    <row r="66" spans="2:18" s="49" customFormat="1" x14ac:dyDescent="0.2">
      <c r="B66" s="50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2"/>
    </row>
    <row r="67" spans="2:18" s="49" customFormat="1" x14ac:dyDescent="0.2">
      <c r="B67" s="50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</row>
    <row r="68" spans="2:18" s="23" customFormat="1" x14ac:dyDescent="0.2"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35"/>
      <c r="Q68" s="54"/>
      <c r="R68" s="35"/>
    </row>
    <row r="69" spans="2:18" s="23" customFormat="1" x14ac:dyDescent="0.2"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35"/>
      <c r="Q69" s="54"/>
    </row>
    <row r="70" spans="2:18" s="23" customFormat="1" x14ac:dyDescent="0.2"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35"/>
      <c r="Q70" s="54"/>
    </row>
    <row r="71" spans="2:18" s="23" customFormat="1" x14ac:dyDescent="0.2"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35"/>
      <c r="Q71" s="54"/>
    </row>
    <row r="72" spans="2:18" s="5" customFormat="1" ht="40.5" customHeight="1" x14ac:dyDescent="0.2">
      <c r="B72" s="23"/>
      <c r="C72" s="32"/>
    </row>
    <row r="73" spans="2:18" s="56" customFormat="1" x14ac:dyDescent="0.2">
      <c r="B73" s="25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7"/>
    </row>
    <row r="74" spans="2:18" s="5" customFormat="1" x14ac:dyDescent="0.2"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</row>
    <row r="75" spans="2:18" s="57" customFormat="1" x14ac:dyDescent="0.2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</row>
    <row r="76" spans="2:18" s="23" customFormat="1" x14ac:dyDescent="0.2">
      <c r="B76" s="34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5"/>
    </row>
    <row r="77" spans="2:18" s="23" customFormat="1" x14ac:dyDescent="0.2">
      <c r="B77" s="37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5"/>
    </row>
    <row r="78" spans="2:18" s="23" customFormat="1" x14ac:dyDescent="0.2">
      <c r="B78" s="39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1"/>
      <c r="O78" s="41"/>
    </row>
    <row r="79" spans="2:18" s="42" customFormat="1" x14ac:dyDescent="0.2">
      <c r="B79" s="43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3"/>
    </row>
    <row r="80" spans="2:18" s="46" customFormat="1" x14ac:dyDescent="0.2">
      <c r="B80" s="47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</row>
    <row r="81" spans="2:19 16384:16384" s="49" customFormat="1" x14ac:dyDescent="0.2"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2"/>
      <c r="XFD81" s="64"/>
    </row>
    <row r="82" spans="2:19 16384:16384" s="5" customFormat="1" x14ac:dyDescent="0.2"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</row>
    <row r="83" spans="2:19 16384:16384" s="5" customFormat="1" x14ac:dyDescent="0.2"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</row>
    <row r="84" spans="2:19 16384:16384" s="5" customFormat="1" x14ac:dyDescent="0.2">
      <c r="B84" s="23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5"/>
      <c r="Q84" s="54"/>
      <c r="S84" s="32"/>
    </row>
    <row r="85" spans="2:19 16384:16384" s="5" customFormat="1" x14ac:dyDescent="0.2">
      <c r="B85" s="23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35"/>
    </row>
    <row r="86" spans="2:19 16384:16384" s="23" customFormat="1" x14ac:dyDescent="0.2"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Q86" s="35"/>
    </row>
    <row r="87" spans="2:19 16384:16384" s="5" customFormat="1" x14ac:dyDescent="0.2">
      <c r="B87" s="23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5"/>
    </row>
    <row r="88" spans="2:19 16384:16384" s="5" customFormat="1" ht="40.5" customHeight="1" x14ac:dyDescent="0.2">
      <c r="B88" s="34"/>
      <c r="G88" s="33"/>
    </row>
    <row r="89" spans="2:19 16384:16384" s="66" customFormat="1" x14ac:dyDescent="0.2">
      <c r="B89" s="67"/>
      <c r="C89" s="68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52"/>
    </row>
    <row r="90" spans="2:19 16384:16384" s="5" customFormat="1" x14ac:dyDescent="0.2"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</row>
    <row r="91" spans="2:19 16384:16384" s="23" customFormat="1" x14ac:dyDescent="0.2"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</row>
    <row r="92" spans="2:19 16384:16384" s="23" customFormat="1" x14ac:dyDescent="0.2">
      <c r="B92" s="58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</row>
    <row r="93" spans="2:19 16384:16384" s="23" customFormat="1" x14ac:dyDescent="0.2">
      <c r="B93" s="34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52"/>
    </row>
    <row r="94" spans="2:19 16384:16384" s="23" customFormat="1" x14ac:dyDescent="0.2">
      <c r="B94" s="37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52"/>
    </row>
    <row r="95" spans="2:19 16384:16384" s="23" customFormat="1" x14ac:dyDescent="0.2">
      <c r="B95" s="39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41"/>
    </row>
    <row r="96" spans="2:19 16384:16384" s="42" customFormat="1" x14ac:dyDescent="0.2">
      <c r="B96" s="4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4"/>
      <c r="O96" s="73"/>
    </row>
    <row r="97" spans="2:18 16384:16384" s="46" customFormat="1" x14ac:dyDescent="0.2"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</row>
    <row r="98" spans="2:18 16384:16384" s="49" customFormat="1" x14ac:dyDescent="0.2">
      <c r="B98" s="50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2"/>
      <c r="R98" s="75"/>
      <c r="XFD98" s="76"/>
    </row>
    <row r="99" spans="2:18 16384:16384" s="49" customFormat="1" x14ac:dyDescent="0.2">
      <c r="B99" s="50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2"/>
      <c r="XFD99" s="76"/>
    </row>
    <row r="100" spans="2:18 16384:16384" s="49" customFormat="1" x14ac:dyDescent="0.2">
      <c r="B100" s="50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2"/>
      <c r="Q100" s="77"/>
      <c r="XFD100" s="76"/>
    </row>
    <row r="101" spans="2:18 16384:16384" s="49" customFormat="1" x14ac:dyDescent="0.2">
      <c r="B101" s="50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2"/>
      <c r="Q101" s="77"/>
      <c r="XFD101" s="76"/>
    </row>
    <row r="102" spans="2:18 16384:16384" s="5" customFormat="1" x14ac:dyDescent="0.2"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52"/>
      <c r="R102" s="32"/>
    </row>
    <row r="103" spans="2:18 16384:16384" s="5" customFormat="1" x14ac:dyDescent="0.2"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52"/>
    </row>
    <row r="104" spans="2:18 16384:16384" s="5" customFormat="1" x14ac:dyDescent="0.2"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52"/>
    </row>
    <row r="105" spans="2:18 16384:16384" s="5" customFormat="1" x14ac:dyDescent="0.2"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52"/>
    </row>
    <row r="106" spans="2:18 16384:16384" s="5" customFormat="1" ht="40.5" customHeight="1" x14ac:dyDescent="0.2">
      <c r="B106" s="34"/>
    </row>
    <row r="107" spans="2:18 16384:16384" s="56" customFormat="1" x14ac:dyDescent="0.2">
      <c r="B107" s="67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9"/>
      <c r="O107" s="52"/>
      <c r="Q107" s="80"/>
    </row>
    <row r="108" spans="2:18 16384:16384" s="5" customFormat="1" x14ac:dyDescent="0.2"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</row>
    <row r="109" spans="2:18 16384:16384" s="5" customFormat="1" x14ac:dyDescent="0.2"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</row>
    <row r="110" spans="2:18 16384:16384" s="57" customFormat="1" x14ac:dyDescent="0.2">
      <c r="B110" s="58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</row>
    <row r="111" spans="2:18 16384:16384" s="23" customFormat="1" x14ac:dyDescent="0.2">
      <c r="B111" s="34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82"/>
    </row>
    <row r="112" spans="2:18 16384:16384" s="23" customFormat="1" x14ac:dyDescent="0.2">
      <c r="B112" s="37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82"/>
    </row>
    <row r="113" spans="2:18 16384:16384" s="23" customFormat="1" x14ac:dyDescent="0.2"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1"/>
      <c r="O113" s="41"/>
    </row>
    <row r="114" spans="2:18 16384:16384" s="83" customFormat="1" x14ac:dyDescent="0.2">
      <c r="B114" s="43"/>
    </row>
    <row r="115" spans="2:18 16384:16384" s="46" customFormat="1" x14ac:dyDescent="0.2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</row>
    <row r="116" spans="2:18 16384:16384" s="77" customFormat="1" x14ac:dyDescent="0.2"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</row>
    <row r="117" spans="2:18 16384:16384" s="77" customFormat="1" x14ac:dyDescent="0.2">
      <c r="B117" s="50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</row>
    <row r="118" spans="2:18 16384:16384" s="77" customFormat="1" x14ac:dyDescent="0.2">
      <c r="B118" s="50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</row>
    <row r="119" spans="2:18 16384:16384" s="77" customFormat="1" x14ac:dyDescent="0.2">
      <c r="B119" s="23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XFD119" s="51"/>
    </row>
    <row r="120" spans="2:18 16384:16384" s="77" customFormat="1" x14ac:dyDescent="0.2">
      <c r="B120" s="23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</row>
    <row r="121" spans="2:18 16384:16384" s="5" customFormat="1" x14ac:dyDescent="0.2"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84"/>
    </row>
    <row r="122" spans="2:18 16384:16384" s="5" customFormat="1" x14ac:dyDescent="0.2"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Q122" s="86"/>
      <c r="R122" s="24"/>
    </row>
    <row r="123" spans="2:18 16384:16384" s="5" customFormat="1" x14ac:dyDescent="0.2"/>
    <row r="124" spans="2:18 16384:16384" s="5" customFormat="1" x14ac:dyDescent="0.2"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</row>
    <row r="125" spans="2:18 16384:16384" s="5" customFormat="1" x14ac:dyDescent="0.2">
      <c r="F125" s="88"/>
      <c r="G125" s="88"/>
      <c r="H125" s="88"/>
      <c r="I125" s="88"/>
      <c r="J125" s="88"/>
      <c r="K125" s="88"/>
      <c r="L125" s="88"/>
      <c r="M125" s="88"/>
      <c r="N125" s="88"/>
    </row>
    <row r="126" spans="2:18 16384:16384" s="5" customFormat="1" ht="40.5" customHeight="1" x14ac:dyDescent="0.2">
      <c r="B126" s="34"/>
    </row>
    <row r="127" spans="2:18 16384:16384" s="56" customFormat="1" x14ac:dyDescent="0.2">
      <c r="B127" s="67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9"/>
      <c r="O127" s="52"/>
    </row>
    <row r="128" spans="2:18 16384:16384" s="5" customFormat="1" x14ac:dyDescent="0.2"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</row>
    <row r="129" spans="2:18" s="5" customFormat="1" x14ac:dyDescent="0.2"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</row>
    <row r="130" spans="2:18" s="57" customFormat="1" x14ac:dyDescent="0.2">
      <c r="B130" s="58"/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</row>
    <row r="131" spans="2:18" s="23" customFormat="1" x14ac:dyDescent="0.2">
      <c r="B131" s="34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82"/>
      <c r="Q131" s="86"/>
      <c r="R131" s="24"/>
    </row>
    <row r="132" spans="2:18" s="23" customFormat="1" x14ac:dyDescent="0.2">
      <c r="B132" s="37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82"/>
    </row>
    <row r="133" spans="2:18" s="23" customFormat="1" x14ac:dyDescent="0.2">
      <c r="B133" s="39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1"/>
      <c r="O133" s="41"/>
    </row>
    <row r="134" spans="2:18" s="83" customFormat="1" x14ac:dyDescent="0.2">
      <c r="B134" s="43"/>
    </row>
    <row r="135" spans="2:18" s="46" customFormat="1" x14ac:dyDescent="0.2"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</row>
    <row r="136" spans="2:18" s="77" customFormat="1" x14ac:dyDescent="0.2">
      <c r="B136" s="50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</row>
    <row r="137" spans="2:18" s="5" customFormat="1" x14ac:dyDescent="0.2">
      <c r="B137" s="23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84"/>
    </row>
    <row r="138" spans="2:18" s="5" customFormat="1" x14ac:dyDescent="0.2"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</row>
    <row r="139" spans="2:18" s="5" customFormat="1" x14ac:dyDescent="0.2"/>
    <row r="140" spans="2:18" s="5" customFormat="1" x14ac:dyDescent="0.2"/>
    <row r="141" spans="2:18" s="5" customFormat="1" x14ac:dyDescent="0.2"/>
    <row r="142" spans="2:18" s="5" customFormat="1" x14ac:dyDescent="0.2"/>
    <row r="143" spans="2:18" s="5" customFormat="1" x14ac:dyDescent="0.2"/>
    <row r="144" spans="2:18" s="5" customFormat="1" x14ac:dyDescent="0.2"/>
    <row r="145" s="5" customFormat="1" x14ac:dyDescent="0.2"/>
    <row r="146" s="5" customFormat="1" x14ac:dyDescent="0.2"/>
    <row r="147" s="5" customFormat="1" x14ac:dyDescent="0.2"/>
    <row r="148" s="5" customFormat="1" x14ac:dyDescent="0.2"/>
    <row r="149" s="5" customFormat="1" x14ac:dyDescent="0.2"/>
    <row r="150" s="5" customFormat="1" x14ac:dyDescent="0.2"/>
    <row r="151" s="5" customFormat="1" x14ac:dyDescent="0.2"/>
    <row r="152" s="5" customFormat="1" x14ac:dyDescent="0.2"/>
    <row r="153" s="5" customFormat="1" x14ac:dyDescent="0.2"/>
    <row r="154" s="5" customFormat="1" x14ac:dyDescent="0.2"/>
    <row r="155" s="5" customFormat="1" x14ac:dyDescent="0.2"/>
    <row r="156" s="5" customFormat="1" x14ac:dyDescent="0.2"/>
    <row r="157" s="5" customFormat="1" x14ac:dyDescent="0.2"/>
    <row r="158" s="5" customFormat="1" x14ac:dyDescent="0.2"/>
    <row r="159" s="5" customFormat="1" x14ac:dyDescent="0.2"/>
    <row r="160" s="5" customFormat="1" x14ac:dyDescent="0.2"/>
    <row r="161" s="5" customFormat="1" x14ac:dyDescent="0.2"/>
    <row r="162" s="5" customFormat="1" x14ac:dyDescent="0.2"/>
    <row r="163" s="5" customFormat="1" x14ac:dyDescent="0.2"/>
    <row r="164" s="5" customFormat="1" x14ac:dyDescent="0.2"/>
    <row r="165" s="5" customFormat="1" x14ac:dyDescent="0.2"/>
    <row r="166" s="5" customFormat="1" x14ac:dyDescent="0.2"/>
    <row r="167" s="5" customFormat="1" x14ac:dyDescent="0.2"/>
    <row r="168" s="5" customFormat="1" x14ac:dyDescent="0.2"/>
    <row r="169" s="5" customFormat="1" x14ac:dyDescent="0.2"/>
    <row r="170" s="5" customFormat="1" x14ac:dyDescent="0.2"/>
    <row r="171" s="5" customFormat="1" x14ac:dyDescent="0.2"/>
    <row r="172" s="5" customFormat="1" x14ac:dyDescent="0.2"/>
    <row r="173" s="5" customFormat="1" x14ac:dyDescent="0.2"/>
    <row r="174" s="5" customFormat="1" x14ac:dyDescent="0.2"/>
    <row r="175" s="5" customFormat="1" x14ac:dyDescent="0.2"/>
    <row r="176" s="5" customFormat="1" x14ac:dyDescent="0.2"/>
    <row r="177" s="5" customFormat="1" x14ac:dyDescent="0.2"/>
    <row r="178" s="5" customFormat="1" x14ac:dyDescent="0.2"/>
    <row r="179" s="5" customFormat="1" x14ac:dyDescent="0.2"/>
    <row r="180" s="5" customFormat="1" x14ac:dyDescent="0.2"/>
    <row r="181" s="5" customFormat="1" x14ac:dyDescent="0.2"/>
    <row r="182" s="5" customFormat="1" x14ac:dyDescent="0.2"/>
    <row r="183" s="5" customFormat="1" x14ac:dyDescent="0.2"/>
    <row r="184" s="5" customFormat="1" x14ac:dyDescent="0.2"/>
    <row r="185" s="5" customFormat="1" x14ac:dyDescent="0.2"/>
    <row r="186" s="5" customFormat="1" x14ac:dyDescent="0.2"/>
    <row r="187" s="5" customFormat="1" x14ac:dyDescent="0.2"/>
    <row r="188" s="5" customFormat="1" x14ac:dyDescent="0.2"/>
    <row r="189" s="5" customFormat="1" x14ac:dyDescent="0.2"/>
    <row r="190" s="5" customFormat="1" x14ac:dyDescent="0.2"/>
    <row r="191" s="5" customFormat="1" x14ac:dyDescent="0.2"/>
    <row r="192" s="5" customFormat="1" x14ac:dyDescent="0.2"/>
    <row r="193" s="5" customFormat="1" x14ac:dyDescent="0.2"/>
    <row r="194" s="5" customFormat="1" x14ac:dyDescent="0.2"/>
    <row r="195" s="5" customFormat="1" x14ac:dyDescent="0.2"/>
    <row r="196" s="5" customFormat="1" x14ac:dyDescent="0.2"/>
    <row r="197" s="5" customFormat="1" x14ac:dyDescent="0.2"/>
    <row r="198" s="5" customFormat="1" x14ac:dyDescent="0.2"/>
    <row r="199" s="5" customFormat="1" x14ac:dyDescent="0.2"/>
    <row r="200" s="5" customFormat="1" x14ac:dyDescent="0.2"/>
    <row r="201" s="5" customFormat="1" x14ac:dyDescent="0.2"/>
    <row r="202" s="5" customFormat="1" x14ac:dyDescent="0.2"/>
    <row r="203" s="5" customFormat="1" x14ac:dyDescent="0.2"/>
    <row r="204" s="5" customFormat="1" x14ac:dyDescent="0.2"/>
    <row r="205" s="5" customFormat="1" x14ac:dyDescent="0.2"/>
    <row r="206" s="5" customFormat="1" x14ac:dyDescent="0.2"/>
    <row r="207" s="5" customFormat="1" x14ac:dyDescent="0.2"/>
    <row r="208" s="5" customFormat="1" x14ac:dyDescent="0.2"/>
    <row r="209" s="5" customFormat="1" x14ac:dyDescent="0.2"/>
    <row r="210" s="5" customFormat="1" x14ac:dyDescent="0.2"/>
    <row r="211" s="5" customFormat="1" x14ac:dyDescent="0.2"/>
    <row r="212" s="5" customFormat="1" x14ac:dyDescent="0.2"/>
    <row r="213" s="5" customFormat="1" x14ac:dyDescent="0.2"/>
    <row r="214" s="5" customFormat="1" x14ac:dyDescent="0.2"/>
    <row r="215" s="5" customFormat="1" x14ac:dyDescent="0.2"/>
    <row r="216" s="5" customFormat="1" x14ac:dyDescent="0.2"/>
    <row r="217" s="5" customFormat="1" x14ac:dyDescent="0.2"/>
    <row r="218" s="5" customFormat="1" x14ac:dyDescent="0.2"/>
    <row r="219" s="5" customFormat="1" x14ac:dyDescent="0.2"/>
    <row r="220" s="5" customFormat="1" x14ac:dyDescent="0.2"/>
    <row r="221" s="5" customFormat="1" x14ac:dyDescent="0.2"/>
    <row r="222" s="5" customFormat="1" x14ac:dyDescent="0.2"/>
    <row r="223" s="5" customFormat="1" x14ac:dyDescent="0.2"/>
    <row r="224" s="5" customFormat="1" x14ac:dyDescent="0.2"/>
    <row r="225" s="5" customFormat="1" x14ac:dyDescent="0.2"/>
    <row r="226" s="5" customFormat="1" x14ac:dyDescent="0.2"/>
    <row r="227" s="5" customFormat="1" x14ac:dyDescent="0.2"/>
    <row r="228" s="5" customFormat="1" x14ac:dyDescent="0.2"/>
    <row r="229" s="5" customFormat="1" x14ac:dyDescent="0.2"/>
    <row r="230" s="5" customFormat="1" x14ac:dyDescent="0.2"/>
    <row r="231" s="5" customFormat="1" x14ac:dyDescent="0.2"/>
    <row r="232" s="5" customFormat="1" x14ac:dyDescent="0.2"/>
    <row r="233" s="5" customFormat="1" x14ac:dyDescent="0.2"/>
    <row r="234" s="5" customFormat="1" x14ac:dyDescent="0.2"/>
    <row r="235" s="5" customFormat="1" x14ac:dyDescent="0.2"/>
    <row r="236" s="5" customFormat="1" x14ac:dyDescent="0.2"/>
    <row r="237" s="5" customFormat="1" x14ac:dyDescent="0.2"/>
    <row r="238" s="5" customFormat="1" x14ac:dyDescent="0.2"/>
    <row r="239" s="5" customFormat="1" x14ac:dyDescent="0.2"/>
    <row r="240" s="5" customFormat="1" x14ac:dyDescent="0.2"/>
    <row r="241" s="5" customFormat="1" x14ac:dyDescent="0.2"/>
    <row r="242" s="5" customFormat="1" x14ac:dyDescent="0.2"/>
    <row r="243" s="5" customFormat="1" x14ac:dyDescent="0.2"/>
    <row r="244" s="5" customFormat="1" x14ac:dyDescent="0.2"/>
    <row r="245" s="5" customFormat="1" x14ac:dyDescent="0.2"/>
    <row r="246" s="5" customFormat="1" x14ac:dyDescent="0.2"/>
    <row r="247" s="5" customFormat="1" x14ac:dyDescent="0.2"/>
    <row r="248" s="5" customFormat="1" x14ac:dyDescent="0.2"/>
    <row r="249" s="5" customFormat="1" x14ac:dyDescent="0.2"/>
    <row r="250" s="5" customFormat="1" x14ac:dyDescent="0.2"/>
    <row r="251" s="5" customFormat="1" x14ac:dyDescent="0.2"/>
    <row r="252" s="5" customFormat="1" x14ac:dyDescent="0.2"/>
    <row r="253" s="5" customFormat="1" x14ac:dyDescent="0.2"/>
    <row r="254" s="5" customFormat="1" x14ac:dyDescent="0.2"/>
    <row r="255" s="5" customFormat="1" x14ac:dyDescent="0.2"/>
    <row r="256" s="5" customFormat="1" x14ac:dyDescent="0.2"/>
    <row r="257" s="5" customFormat="1" x14ac:dyDescent="0.2"/>
    <row r="258" s="5" customFormat="1" x14ac:dyDescent="0.2"/>
    <row r="259" s="5" customFormat="1" x14ac:dyDescent="0.2"/>
    <row r="260" s="5" customFormat="1" x14ac:dyDescent="0.2"/>
    <row r="261" s="5" customFormat="1" x14ac:dyDescent="0.2"/>
    <row r="262" s="5" customFormat="1" x14ac:dyDescent="0.2"/>
    <row r="263" s="5" customFormat="1" x14ac:dyDescent="0.2"/>
    <row r="264" s="5" customFormat="1" x14ac:dyDescent="0.2"/>
    <row r="265" s="5" customFormat="1" x14ac:dyDescent="0.2"/>
    <row r="266" s="5" customFormat="1" x14ac:dyDescent="0.2"/>
    <row r="267" s="5" customFormat="1" x14ac:dyDescent="0.2"/>
    <row r="268" s="5" customFormat="1" x14ac:dyDescent="0.2"/>
    <row r="269" s="5" customFormat="1" x14ac:dyDescent="0.2"/>
    <row r="270" s="5" customFormat="1" x14ac:dyDescent="0.2"/>
  </sheetData>
  <sheetProtection formatCells="0" formatColumns="0" formatRows="0" insertColumns="0" insertRows="0" insertHyperlinks="0" deleteColumns="0" deleteRows="0" selectLockedCells="1" sort="0" autoFilter="0" pivotTables="0"/>
  <mergeCells count="54">
    <mergeCell ref="B3:C6"/>
    <mergeCell ref="D3:O4"/>
    <mergeCell ref="D5:O6"/>
    <mergeCell ref="N53:N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M53:M54"/>
    <mergeCell ref="M27:M28"/>
    <mergeCell ref="N27:N28"/>
    <mergeCell ref="O27:O28"/>
    <mergeCell ref="B37:N37"/>
    <mergeCell ref="E40:F40"/>
    <mergeCell ref="L27:L28"/>
    <mergeCell ref="B27:B28"/>
    <mergeCell ref="C27:C28"/>
    <mergeCell ref="D27:D28"/>
    <mergeCell ref="B40:D40"/>
    <mergeCell ref="E41:F41"/>
    <mergeCell ref="J41:K41"/>
    <mergeCell ref="G27:G28"/>
    <mergeCell ref="H27:H28"/>
    <mergeCell ref="I27:I28"/>
    <mergeCell ref="J27:J28"/>
    <mergeCell ref="K27:K28"/>
    <mergeCell ref="E27:E28"/>
    <mergeCell ref="F27:F28"/>
    <mergeCell ref="B24:N24"/>
    <mergeCell ref="B26:O26"/>
    <mergeCell ref="G14:G15"/>
    <mergeCell ref="H14:H15"/>
    <mergeCell ref="I14:I15"/>
    <mergeCell ref="J14:J15"/>
    <mergeCell ref="K14:K15"/>
    <mergeCell ref="L14:L15"/>
    <mergeCell ref="B14:B15"/>
    <mergeCell ref="C14:C15"/>
    <mergeCell ref="D14:D15"/>
    <mergeCell ref="E14:E15"/>
    <mergeCell ref="F14:F15"/>
    <mergeCell ref="B13:O13"/>
    <mergeCell ref="C8:D8"/>
    <mergeCell ref="G8:I8"/>
    <mergeCell ref="J8:O8"/>
    <mergeCell ref="M14:M15"/>
    <mergeCell ref="N14:N15"/>
    <mergeCell ref="O14:O15"/>
  </mergeCells>
  <dataValidations count="2">
    <dataValidation type="decimal" allowBlank="1" showInputMessage="1" showErrorMessage="1" error="Solo es permitido digitar cifras mayores o iguales a cero." sqref="C16:D20 C22:L23 L21 I19:I20 C21:J21 E19:E20 E16:E17 F16:H20 J16:L20 I16:I17 M16:N17 M19:N23" xr:uid="{00000000-0002-0000-0000-000000000000}">
      <formula1>0</formula1>
      <formula2>9.99999999999999E+62</formula2>
    </dataValidation>
    <dataValidation type="decimal" allowBlank="1" showInputMessage="1" showErrorMessage="1" error="Solo es permitido digitar cifras mayores o iguales a cero." sqref="C29:N36" xr:uid="{00000000-0002-0000-0000-000001000000}">
      <formula1>0</formula1>
      <formula2>9.99999999999998E+95</formula2>
    </dataValidation>
  </dataValidations>
  <hyperlinks>
    <hyperlink ref="B44" r:id="rId1" xr:uid="{BCF0AEBB-CAF0-443A-A5BB-DA710D68BB38}"/>
    <hyperlink ref="B43" r:id="rId2" xr:uid="{B957AD78-1ED1-4BD2-8867-8BF91C5BED13}"/>
  </hyperlinks>
  <pageMargins left="0.7" right="0.7" top="0.75" bottom="0.75" header="0.3" footer="0.3"/>
  <pageSetup orientation="portrait" r:id="rId3"/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713CBB1-C4F1-4382-92AB-5D503DAF39B8}">
          <x14:formula1>
            <xm:f>Hoja1!$A$1:$A$302</xm:f>
          </x14:formula1>
          <xm:sqref>C8:D8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224F3-E03C-455E-8521-9843110896D1}">
  <dimension ref="A1:B302"/>
  <sheetViews>
    <sheetView workbookViewId="0">
      <selection activeCell="B302" sqref="B302"/>
    </sheetView>
  </sheetViews>
  <sheetFormatPr baseColWidth="10" defaultRowHeight="12.75" x14ac:dyDescent="0.2"/>
  <cols>
    <col min="2" max="2" width="40.42578125" customWidth="1"/>
  </cols>
  <sheetData>
    <row r="1" spans="1:2" x14ac:dyDescent="0.2">
      <c r="A1" t="s">
        <v>626</v>
      </c>
      <c r="B1" t="s">
        <v>627</v>
      </c>
    </row>
    <row r="2" spans="1:2" x14ac:dyDescent="0.2">
      <c r="A2" t="s">
        <v>628</v>
      </c>
      <c r="B2" t="s">
        <v>634</v>
      </c>
    </row>
    <row r="3" spans="1:2" x14ac:dyDescent="0.2">
      <c r="A3" t="s">
        <v>40</v>
      </c>
      <c r="B3" t="s">
        <v>41</v>
      </c>
    </row>
    <row r="4" spans="1:2" x14ac:dyDescent="0.2">
      <c r="A4" t="s">
        <v>42</v>
      </c>
      <c r="B4" t="s">
        <v>43</v>
      </c>
    </row>
    <row r="5" spans="1:2" x14ac:dyDescent="0.2">
      <c r="A5" t="s">
        <v>44</v>
      </c>
      <c r="B5" t="s">
        <v>45</v>
      </c>
    </row>
    <row r="6" spans="1:2" x14ac:dyDescent="0.2">
      <c r="A6" t="s">
        <v>46</v>
      </c>
      <c r="B6" t="s">
        <v>47</v>
      </c>
    </row>
    <row r="7" spans="1:2" x14ac:dyDescent="0.2">
      <c r="A7" t="s">
        <v>48</v>
      </c>
      <c r="B7" t="s">
        <v>49</v>
      </c>
    </row>
    <row r="8" spans="1:2" x14ac:dyDescent="0.2">
      <c r="A8" t="s">
        <v>50</v>
      </c>
      <c r="B8" t="s">
        <v>51</v>
      </c>
    </row>
    <row r="9" spans="1:2" x14ac:dyDescent="0.2">
      <c r="A9" t="s">
        <v>52</v>
      </c>
      <c r="B9" t="s">
        <v>53</v>
      </c>
    </row>
    <row r="10" spans="1:2" x14ac:dyDescent="0.2">
      <c r="A10" t="s">
        <v>54</v>
      </c>
      <c r="B10" t="s">
        <v>55</v>
      </c>
    </row>
    <row r="11" spans="1:2" x14ac:dyDescent="0.2">
      <c r="A11" t="s">
        <v>56</v>
      </c>
      <c r="B11" t="s">
        <v>57</v>
      </c>
    </row>
    <row r="12" spans="1:2" x14ac:dyDescent="0.2">
      <c r="A12" t="s">
        <v>58</v>
      </c>
      <c r="B12" t="s">
        <v>59</v>
      </c>
    </row>
    <row r="13" spans="1:2" x14ac:dyDescent="0.2">
      <c r="A13" t="s">
        <v>60</v>
      </c>
      <c r="B13" t="s">
        <v>61</v>
      </c>
    </row>
    <row r="14" spans="1:2" x14ac:dyDescent="0.2">
      <c r="A14" t="s">
        <v>62</v>
      </c>
      <c r="B14" t="s">
        <v>63</v>
      </c>
    </row>
    <row r="15" spans="1:2" x14ac:dyDescent="0.2">
      <c r="A15" t="s">
        <v>64</v>
      </c>
      <c r="B15" t="s">
        <v>65</v>
      </c>
    </row>
    <row r="16" spans="1:2" x14ac:dyDescent="0.2">
      <c r="A16" t="s">
        <v>66</v>
      </c>
      <c r="B16" t="s">
        <v>67</v>
      </c>
    </row>
    <row r="17" spans="1:2" x14ac:dyDescent="0.2">
      <c r="A17" t="s">
        <v>68</v>
      </c>
      <c r="B17" t="s">
        <v>69</v>
      </c>
    </row>
    <row r="18" spans="1:2" x14ac:dyDescent="0.2">
      <c r="A18" t="s">
        <v>70</v>
      </c>
      <c r="B18" t="s">
        <v>71</v>
      </c>
    </row>
    <row r="19" spans="1:2" x14ac:dyDescent="0.2">
      <c r="A19" t="s">
        <v>72</v>
      </c>
      <c r="B19" t="s">
        <v>73</v>
      </c>
    </row>
    <row r="20" spans="1:2" x14ac:dyDescent="0.2">
      <c r="A20" t="s">
        <v>74</v>
      </c>
      <c r="B20" t="s">
        <v>75</v>
      </c>
    </row>
    <row r="21" spans="1:2" x14ac:dyDescent="0.2">
      <c r="A21" t="s">
        <v>76</v>
      </c>
      <c r="B21" t="s">
        <v>77</v>
      </c>
    </row>
    <row r="22" spans="1:2" x14ac:dyDescent="0.2">
      <c r="A22" t="s">
        <v>78</v>
      </c>
      <c r="B22" t="s">
        <v>79</v>
      </c>
    </row>
    <row r="23" spans="1:2" x14ac:dyDescent="0.2">
      <c r="A23" t="s">
        <v>80</v>
      </c>
      <c r="B23" t="s">
        <v>81</v>
      </c>
    </row>
    <row r="24" spans="1:2" x14ac:dyDescent="0.2">
      <c r="A24" t="s">
        <v>82</v>
      </c>
      <c r="B24" t="s">
        <v>83</v>
      </c>
    </row>
    <row r="25" spans="1:2" x14ac:dyDescent="0.2">
      <c r="A25" t="s">
        <v>84</v>
      </c>
      <c r="B25" t="s">
        <v>85</v>
      </c>
    </row>
    <row r="26" spans="1:2" x14ac:dyDescent="0.2">
      <c r="A26" t="s">
        <v>86</v>
      </c>
      <c r="B26" t="s">
        <v>87</v>
      </c>
    </row>
    <row r="27" spans="1:2" x14ac:dyDescent="0.2">
      <c r="A27" t="s">
        <v>88</v>
      </c>
      <c r="B27" t="s">
        <v>638</v>
      </c>
    </row>
    <row r="28" spans="1:2" x14ac:dyDescent="0.2">
      <c r="A28" t="s">
        <v>89</v>
      </c>
      <c r="B28" t="s">
        <v>90</v>
      </c>
    </row>
    <row r="29" spans="1:2" x14ac:dyDescent="0.2">
      <c r="A29" t="s">
        <v>91</v>
      </c>
      <c r="B29" t="s">
        <v>92</v>
      </c>
    </row>
    <row r="30" spans="1:2" x14ac:dyDescent="0.2">
      <c r="A30" t="s">
        <v>93</v>
      </c>
      <c r="B30" t="s">
        <v>94</v>
      </c>
    </row>
    <row r="31" spans="1:2" x14ac:dyDescent="0.2">
      <c r="A31" t="s">
        <v>95</v>
      </c>
      <c r="B31" t="s">
        <v>96</v>
      </c>
    </row>
    <row r="32" spans="1:2" x14ac:dyDescent="0.2">
      <c r="A32" t="s">
        <v>97</v>
      </c>
      <c r="B32" t="s">
        <v>98</v>
      </c>
    </row>
    <row r="33" spans="1:2" x14ac:dyDescent="0.2">
      <c r="A33" t="s">
        <v>99</v>
      </c>
      <c r="B33" t="s">
        <v>100</v>
      </c>
    </row>
    <row r="34" spans="1:2" x14ac:dyDescent="0.2">
      <c r="A34" t="s">
        <v>101</v>
      </c>
      <c r="B34" t="s">
        <v>102</v>
      </c>
    </row>
    <row r="35" spans="1:2" x14ac:dyDescent="0.2">
      <c r="A35" t="s">
        <v>103</v>
      </c>
      <c r="B35" t="s">
        <v>104</v>
      </c>
    </row>
    <row r="36" spans="1:2" x14ac:dyDescent="0.2">
      <c r="A36" t="s">
        <v>105</v>
      </c>
      <c r="B36" t="s">
        <v>106</v>
      </c>
    </row>
    <row r="37" spans="1:2" x14ac:dyDescent="0.2">
      <c r="A37" t="s">
        <v>107</v>
      </c>
      <c r="B37" t="s">
        <v>108</v>
      </c>
    </row>
    <row r="38" spans="1:2" x14ac:dyDescent="0.2">
      <c r="A38" t="s">
        <v>109</v>
      </c>
      <c r="B38" t="s">
        <v>110</v>
      </c>
    </row>
    <row r="39" spans="1:2" x14ac:dyDescent="0.2">
      <c r="A39" t="s">
        <v>111</v>
      </c>
      <c r="B39" t="s">
        <v>112</v>
      </c>
    </row>
    <row r="40" spans="1:2" x14ac:dyDescent="0.2">
      <c r="A40" t="s">
        <v>113</v>
      </c>
      <c r="B40" t="s">
        <v>114</v>
      </c>
    </row>
    <row r="41" spans="1:2" x14ac:dyDescent="0.2">
      <c r="A41" t="s">
        <v>115</v>
      </c>
      <c r="B41" t="s">
        <v>116</v>
      </c>
    </row>
    <row r="42" spans="1:2" x14ac:dyDescent="0.2">
      <c r="A42" t="s">
        <v>117</v>
      </c>
      <c r="B42" t="s">
        <v>118</v>
      </c>
    </row>
    <row r="43" spans="1:2" x14ac:dyDescent="0.2">
      <c r="A43" t="s">
        <v>119</v>
      </c>
      <c r="B43" t="s">
        <v>120</v>
      </c>
    </row>
    <row r="44" spans="1:2" x14ac:dyDescent="0.2">
      <c r="A44" t="s">
        <v>121</v>
      </c>
      <c r="B44" t="s">
        <v>122</v>
      </c>
    </row>
    <row r="45" spans="1:2" x14ac:dyDescent="0.2">
      <c r="A45" t="s">
        <v>123</v>
      </c>
      <c r="B45" t="s">
        <v>124</v>
      </c>
    </row>
    <row r="46" spans="1:2" x14ac:dyDescent="0.2">
      <c r="A46" t="s">
        <v>125</v>
      </c>
      <c r="B46" t="s">
        <v>126</v>
      </c>
    </row>
    <row r="47" spans="1:2" x14ac:dyDescent="0.2">
      <c r="A47" t="s">
        <v>127</v>
      </c>
      <c r="B47" t="s">
        <v>128</v>
      </c>
    </row>
    <row r="48" spans="1:2" x14ac:dyDescent="0.2">
      <c r="A48" t="s">
        <v>129</v>
      </c>
      <c r="B48" t="s">
        <v>130</v>
      </c>
    </row>
    <row r="49" spans="1:2" x14ac:dyDescent="0.2">
      <c r="A49" t="s">
        <v>131</v>
      </c>
      <c r="B49" t="s">
        <v>132</v>
      </c>
    </row>
    <row r="50" spans="1:2" x14ac:dyDescent="0.2">
      <c r="A50" t="s">
        <v>133</v>
      </c>
      <c r="B50" t="s">
        <v>134</v>
      </c>
    </row>
    <row r="51" spans="1:2" x14ac:dyDescent="0.2">
      <c r="A51" t="s">
        <v>135</v>
      </c>
      <c r="B51" t="s">
        <v>136</v>
      </c>
    </row>
    <row r="52" spans="1:2" x14ac:dyDescent="0.2">
      <c r="A52" t="s">
        <v>137</v>
      </c>
      <c r="B52" t="s">
        <v>138</v>
      </c>
    </row>
    <row r="53" spans="1:2" x14ac:dyDescent="0.2">
      <c r="A53" t="s">
        <v>139</v>
      </c>
      <c r="B53" t="s">
        <v>140</v>
      </c>
    </row>
    <row r="54" spans="1:2" x14ac:dyDescent="0.2">
      <c r="A54" t="s">
        <v>141</v>
      </c>
      <c r="B54" t="s">
        <v>142</v>
      </c>
    </row>
    <row r="55" spans="1:2" x14ac:dyDescent="0.2">
      <c r="A55" t="s">
        <v>143</v>
      </c>
      <c r="B55" t="s">
        <v>144</v>
      </c>
    </row>
    <row r="56" spans="1:2" x14ac:dyDescent="0.2">
      <c r="A56" t="s">
        <v>145</v>
      </c>
      <c r="B56" t="s">
        <v>146</v>
      </c>
    </row>
    <row r="57" spans="1:2" x14ac:dyDescent="0.2">
      <c r="A57" t="s">
        <v>147</v>
      </c>
      <c r="B57" t="s">
        <v>148</v>
      </c>
    </row>
    <row r="58" spans="1:2" x14ac:dyDescent="0.2">
      <c r="A58" t="s">
        <v>149</v>
      </c>
      <c r="B58" t="s">
        <v>150</v>
      </c>
    </row>
    <row r="59" spans="1:2" x14ac:dyDescent="0.2">
      <c r="A59" t="s">
        <v>151</v>
      </c>
      <c r="B59" t="s">
        <v>152</v>
      </c>
    </row>
    <row r="60" spans="1:2" x14ac:dyDescent="0.2">
      <c r="A60" t="s">
        <v>153</v>
      </c>
      <c r="B60" t="s">
        <v>154</v>
      </c>
    </row>
    <row r="61" spans="1:2" x14ac:dyDescent="0.2">
      <c r="A61" t="s">
        <v>155</v>
      </c>
      <c r="B61" t="s">
        <v>156</v>
      </c>
    </row>
    <row r="62" spans="1:2" x14ac:dyDescent="0.2">
      <c r="A62" t="s">
        <v>157</v>
      </c>
      <c r="B62" t="s">
        <v>158</v>
      </c>
    </row>
    <row r="63" spans="1:2" x14ac:dyDescent="0.2">
      <c r="A63" t="s">
        <v>159</v>
      </c>
      <c r="B63" t="s">
        <v>160</v>
      </c>
    </row>
    <row r="64" spans="1:2" x14ac:dyDescent="0.2">
      <c r="A64" t="s">
        <v>161</v>
      </c>
      <c r="B64" t="s">
        <v>162</v>
      </c>
    </row>
    <row r="65" spans="1:2" x14ac:dyDescent="0.2">
      <c r="A65" t="s">
        <v>163</v>
      </c>
      <c r="B65" t="s">
        <v>164</v>
      </c>
    </row>
    <row r="66" spans="1:2" x14ac:dyDescent="0.2">
      <c r="A66" t="s">
        <v>165</v>
      </c>
      <c r="B66" t="s">
        <v>166</v>
      </c>
    </row>
    <row r="67" spans="1:2" x14ac:dyDescent="0.2">
      <c r="A67" t="s">
        <v>167</v>
      </c>
      <c r="B67" t="s">
        <v>168</v>
      </c>
    </row>
    <row r="68" spans="1:2" x14ac:dyDescent="0.2">
      <c r="A68" t="s">
        <v>169</v>
      </c>
      <c r="B68" t="s">
        <v>170</v>
      </c>
    </row>
    <row r="69" spans="1:2" x14ac:dyDescent="0.2">
      <c r="A69" t="s">
        <v>171</v>
      </c>
      <c r="B69" t="s">
        <v>172</v>
      </c>
    </row>
    <row r="70" spans="1:2" x14ac:dyDescent="0.2">
      <c r="A70" t="s">
        <v>173</v>
      </c>
      <c r="B70" t="s">
        <v>174</v>
      </c>
    </row>
    <row r="71" spans="1:2" x14ac:dyDescent="0.2">
      <c r="A71" t="s">
        <v>175</v>
      </c>
      <c r="B71" t="s">
        <v>176</v>
      </c>
    </row>
    <row r="72" spans="1:2" x14ac:dyDescent="0.2">
      <c r="A72" t="s">
        <v>177</v>
      </c>
      <c r="B72" t="s">
        <v>178</v>
      </c>
    </row>
    <row r="73" spans="1:2" x14ac:dyDescent="0.2">
      <c r="A73" t="s">
        <v>179</v>
      </c>
      <c r="B73" t="s">
        <v>180</v>
      </c>
    </row>
    <row r="74" spans="1:2" x14ac:dyDescent="0.2">
      <c r="A74" t="s">
        <v>181</v>
      </c>
      <c r="B74" t="s">
        <v>182</v>
      </c>
    </row>
    <row r="75" spans="1:2" x14ac:dyDescent="0.2">
      <c r="A75" t="s">
        <v>183</v>
      </c>
      <c r="B75" t="s">
        <v>184</v>
      </c>
    </row>
    <row r="76" spans="1:2" x14ac:dyDescent="0.2">
      <c r="A76" t="s">
        <v>185</v>
      </c>
      <c r="B76" t="s">
        <v>186</v>
      </c>
    </row>
    <row r="77" spans="1:2" x14ac:dyDescent="0.2">
      <c r="A77" t="s">
        <v>187</v>
      </c>
      <c r="B77" t="s">
        <v>188</v>
      </c>
    </row>
    <row r="78" spans="1:2" x14ac:dyDescent="0.2">
      <c r="A78" t="s">
        <v>189</v>
      </c>
      <c r="B78" t="s">
        <v>59</v>
      </c>
    </row>
    <row r="79" spans="1:2" x14ac:dyDescent="0.2">
      <c r="A79" t="s">
        <v>190</v>
      </c>
      <c r="B79" t="s">
        <v>191</v>
      </c>
    </row>
    <row r="80" spans="1:2" x14ac:dyDescent="0.2">
      <c r="A80" t="s">
        <v>192</v>
      </c>
      <c r="B80" t="s">
        <v>193</v>
      </c>
    </row>
    <row r="81" spans="1:2" x14ac:dyDescent="0.2">
      <c r="A81" t="s">
        <v>194</v>
      </c>
      <c r="B81" t="s">
        <v>195</v>
      </c>
    </row>
    <row r="82" spans="1:2" x14ac:dyDescent="0.2">
      <c r="A82" t="s">
        <v>196</v>
      </c>
      <c r="B82" t="s">
        <v>197</v>
      </c>
    </row>
    <row r="83" spans="1:2" x14ac:dyDescent="0.2">
      <c r="A83" t="s">
        <v>198</v>
      </c>
      <c r="B83" t="s">
        <v>199</v>
      </c>
    </row>
    <row r="84" spans="1:2" x14ac:dyDescent="0.2">
      <c r="A84" t="s">
        <v>200</v>
      </c>
      <c r="B84" t="s">
        <v>201</v>
      </c>
    </row>
    <row r="85" spans="1:2" x14ac:dyDescent="0.2">
      <c r="A85" t="s">
        <v>202</v>
      </c>
      <c r="B85" t="s">
        <v>203</v>
      </c>
    </row>
    <row r="86" spans="1:2" x14ac:dyDescent="0.2">
      <c r="A86" t="s">
        <v>204</v>
      </c>
      <c r="B86" t="s">
        <v>205</v>
      </c>
    </row>
    <row r="87" spans="1:2" x14ac:dyDescent="0.2">
      <c r="A87" t="s">
        <v>206</v>
      </c>
      <c r="B87" t="s">
        <v>207</v>
      </c>
    </row>
    <row r="88" spans="1:2" x14ac:dyDescent="0.2">
      <c r="A88" t="s">
        <v>208</v>
      </c>
      <c r="B88" t="s">
        <v>209</v>
      </c>
    </row>
    <row r="89" spans="1:2" x14ac:dyDescent="0.2">
      <c r="A89" t="s">
        <v>210</v>
      </c>
      <c r="B89" t="s">
        <v>211</v>
      </c>
    </row>
    <row r="90" spans="1:2" x14ac:dyDescent="0.2">
      <c r="A90" t="s">
        <v>212</v>
      </c>
      <c r="B90" t="s">
        <v>213</v>
      </c>
    </row>
    <row r="91" spans="1:2" x14ac:dyDescent="0.2">
      <c r="A91" t="s">
        <v>214</v>
      </c>
      <c r="B91" t="s">
        <v>215</v>
      </c>
    </row>
    <row r="92" spans="1:2" x14ac:dyDescent="0.2">
      <c r="A92" t="s">
        <v>216</v>
      </c>
      <c r="B92" t="s">
        <v>217</v>
      </c>
    </row>
    <row r="93" spans="1:2" x14ac:dyDescent="0.2">
      <c r="A93" t="s">
        <v>218</v>
      </c>
      <c r="B93" t="s">
        <v>219</v>
      </c>
    </row>
    <row r="94" spans="1:2" x14ac:dyDescent="0.2">
      <c r="A94" t="s">
        <v>220</v>
      </c>
      <c r="B94" t="s">
        <v>221</v>
      </c>
    </row>
    <row r="95" spans="1:2" x14ac:dyDescent="0.2">
      <c r="A95" t="s">
        <v>222</v>
      </c>
      <c r="B95" t="s">
        <v>223</v>
      </c>
    </row>
    <row r="96" spans="1:2" x14ac:dyDescent="0.2">
      <c r="A96" t="s">
        <v>224</v>
      </c>
      <c r="B96" t="s">
        <v>225</v>
      </c>
    </row>
    <row r="97" spans="1:2" x14ac:dyDescent="0.2">
      <c r="A97" t="s">
        <v>226</v>
      </c>
      <c r="B97" t="s">
        <v>227</v>
      </c>
    </row>
    <row r="98" spans="1:2" x14ac:dyDescent="0.2">
      <c r="A98" t="s">
        <v>228</v>
      </c>
      <c r="B98" t="s">
        <v>229</v>
      </c>
    </row>
    <row r="99" spans="1:2" x14ac:dyDescent="0.2">
      <c r="A99" t="s">
        <v>230</v>
      </c>
      <c r="B99" t="s">
        <v>231</v>
      </c>
    </row>
    <row r="100" spans="1:2" x14ac:dyDescent="0.2">
      <c r="A100" t="s">
        <v>232</v>
      </c>
      <c r="B100" t="s">
        <v>233</v>
      </c>
    </row>
    <row r="101" spans="1:2" x14ac:dyDescent="0.2">
      <c r="A101" t="s">
        <v>234</v>
      </c>
      <c r="B101" t="s">
        <v>235</v>
      </c>
    </row>
    <row r="102" spans="1:2" x14ac:dyDescent="0.2">
      <c r="A102" t="s">
        <v>236</v>
      </c>
      <c r="B102" t="s">
        <v>237</v>
      </c>
    </row>
    <row r="103" spans="1:2" x14ac:dyDescent="0.2">
      <c r="A103" t="s">
        <v>238</v>
      </c>
      <c r="B103" t="s">
        <v>239</v>
      </c>
    </row>
    <row r="104" spans="1:2" x14ac:dyDescent="0.2">
      <c r="A104" t="s">
        <v>240</v>
      </c>
      <c r="B104" t="s">
        <v>241</v>
      </c>
    </row>
    <row r="105" spans="1:2" x14ac:dyDescent="0.2">
      <c r="A105" t="s">
        <v>242</v>
      </c>
      <c r="B105" t="s">
        <v>243</v>
      </c>
    </row>
    <row r="106" spans="1:2" x14ac:dyDescent="0.2">
      <c r="A106" t="s">
        <v>244</v>
      </c>
      <c r="B106" t="s">
        <v>245</v>
      </c>
    </row>
    <row r="107" spans="1:2" x14ac:dyDescent="0.2">
      <c r="A107" t="s">
        <v>246</v>
      </c>
      <c r="B107" t="s">
        <v>247</v>
      </c>
    </row>
    <row r="108" spans="1:2" x14ac:dyDescent="0.2">
      <c r="A108" t="s">
        <v>248</v>
      </c>
      <c r="B108" t="s">
        <v>249</v>
      </c>
    </row>
    <row r="109" spans="1:2" x14ac:dyDescent="0.2">
      <c r="A109" t="s">
        <v>250</v>
      </c>
      <c r="B109" t="s">
        <v>251</v>
      </c>
    </row>
    <row r="110" spans="1:2" x14ac:dyDescent="0.2">
      <c r="A110" t="s">
        <v>252</v>
      </c>
      <c r="B110" t="s">
        <v>253</v>
      </c>
    </row>
    <row r="111" spans="1:2" x14ac:dyDescent="0.2">
      <c r="A111" t="s">
        <v>254</v>
      </c>
      <c r="B111" t="s">
        <v>255</v>
      </c>
    </row>
    <row r="112" spans="1:2" x14ac:dyDescent="0.2">
      <c r="A112" t="s">
        <v>256</v>
      </c>
      <c r="B112" t="s">
        <v>257</v>
      </c>
    </row>
    <row r="113" spans="1:2" x14ac:dyDescent="0.2">
      <c r="A113" t="s">
        <v>258</v>
      </c>
      <c r="B113" t="s">
        <v>259</v>
      </c>
    </row>
    <row r="114" spans="1:2" x14ac:dyDescent="0.2">
      <c r="A114" t="s">
        <v>260</v>
      </c>
      <c r="B114" t="s">
        <v>261</v>
      </c>
    </row>
    <row r="115" spans="1:2" x14ac:dyDescent="0.2">
      <c r="A115" t="s">
        <v>262</v>
      </c>
      <c r="B115" t="s">
        <v>263</v>
      </c>
    </row>
    <row r="116" spans="1:2" x14ac:dyDescent="0.2">
      <c r="A116" t="s">
        <v>264</v>
      </c>
      <c r="B116" t="s">
        <v>265</v>
      </c>
    </row>
    <row r="117" spans="1:2" x14ac:dyDescent="0.2">
      <c r="A117" t="s">
        <v>266</v>
      </c>
      <c r="B117" t="s">
        <v>267</v>
      </c>
    </row>
    <row r="118" spans="1:2" x14ac:dyDescent="0.2">
      <c r="A118" t="s">
        <v>268</v>
      </c>
      <c r="B118" t="s">
        <v>269</v>
      </c>
    </row>
    <row r="119" spans="1:2" x14ac:dyDescent="0.2">
      <c r="A119" t="s">
        <v>270</v>
      </c>
      <c r="B119" t="s">
        <v>271</v>
      </c>
    </row>
    <row r="120" spans="1:2" x14ac:dyDescent="0.2">
      <c r="A120" t="s">
        <v>272</v>
      </c>
      <c r="B120" t="s">
        <v>273</v>
      </c>
    </row>
    <row r="121" spans="1:2" x14ac:dyDescent="0.2">
      <c r="A121" t="s">
        <v>274</v>
      </c>
      <c r="B121" t="s">
        <v>275</v>
      </c>
    </row>
    <row r="122" spans="1:2" x14ac:dyDescent="0.2">
      <c r="A122" t="s">
        <v>276</v>
      </c>
      <c r="B122" t="s">
        <v>277</v>
      </c>
    </row>
    <row r="123" spans="1:2" x14ac:dyDescent="0.2">
      <c r="A123" t="s">
        <v>278</v>
      </c>
      <c r="B123" t="s">
        <v>279</v>
      </c>
    </row>
    <row r="124" spans="1:2" x14ac:dyDescent="0.2">
      <c r="A124" t="s">
        <v>280</v>
      </c>
      <c r="B124" t="s">
        <v>281</v>
      </c>
    </row>
    <row r="125" spans="1:2" x14ac:dyDescent="0.2">
      <c r="A125" t="s">
        <v>282</v>
      </c>
      <c r="B125" t="s">
        <v>283</v>
      </c>
    </row>
    <row r="126" spans="1:2" x14ac:dyDescent="0.2">
      <c r="A126" t="s">
        <v>284</v>
      </c>
      <c r="B126" t="s">
        <v>285</v>
      </c>
    </row>
    <row r="127" spans="1:2" x14ac:dyDescent="0.2">
      <c r="A127" t="s">
        <v>286</v>
      </c>
      <c r="B127" t="s">
        <v>287</v>
      </c>
    </row>
    <row r="128" spans="1:2" x14ac:dyDescent="0.2">
      <c r="A128" t="s">
        <v>288</v>
      </c>
      <c r="B128" t="s">
        <v>289</v>
      </c>
    </row>
    <row r="129" spans="1:2" x14ac:dyDescent="0.2">
      <c r="A129" t="s">
        <v>290</v>
      </c>
      <c r="B129" t="s">
        <v>291</v>
      </c>
    </row>
    <row r="130" spans="1:2" x14ac:dyDescent="0.2">
      <c r="A130" t="s">
        <v>292</v>
      </c>
      <c r="B130" t="s">
        <v>293</v>
      </c>
    </row>
    <row r="131" spans="1:2" x14ac:dyDescent="0.2">
      <c r="A131" t="s">
        <v>294</v>
      </c>
      <c r="B131" t="s">
        <v>295</v>
      </c>
    </row>
    <row r="132" spans="1:2" x14ac:dyDescent="0.2">
      <c r="A132" t="s">
        <v>296</v>
      </c>
      <c r="B132" t="s">
        <v>297</v>
      </c>
    </row>
    <row r="133" spans="1:2" x14ac:dyDescent="0.2">
      <c r="A133" t="s">
        <v>298</v>
      </c>
      <c r="B133" t="s">
        <v>299</v>
      </c>
    </row>
    <row r="134" spans="1:2" x14ac:dyDescent="0.2">
      <c r="A134" t="s">
        <v>300</v>
      </c>
      <c r="B134" t="s">
        <v>301</v>
      </c>
    </row>
    <row r="135" spans="1:2" x14ac:dyDescent="0.2">
      <c r="A135" t="s">
        <v>302</v>
      </c>
      <c r="B135" t="s">
        <v>303</v>
      </c>
    </row>
    <row r="136" spans="1:2" x14ac:dyDescent="0.2">
      <c r="A136" t="s">
        <v>304</v>
      </c>
      <c r="B136" t="s">
        <v>305</v>
      </c>
    </row>
    <row r="137" spans="1:2" x14ac:dyDescent="0.2">
      <c r="A137" t="s">
        <v>306</v>
      </c>
      <c r="B137" t="s">
        <v>307</v>
      </c>
    </row>
    <row r="138" spans="1:2" x14ac:dyDescent="0.2">
      <c r="A138" t="s">
        <v>308</v>
      </c>
      <c r="B138" t="s">
        <v>309</v>
      </c>
    </row>
    <row r="139" spans="1:2" x14ac:dyDescent="0.2">
      <c r="A139" t="s">
        <v>310</v>
      </c>
      <c r="B139" t="s">
        <v>311</v>
      </c>
    </row>
    <row r="140" spans="1:2" x14ac:dyDescent="0.2">
      <c r="A140" t="s">
        <v>312</v>
      </c>
      <c r="B140" t="s">
        <v>313</v>
      </c>
    </row>
    <row r="141" spans="1:2" x14ac:dyDescent="0.2">
      <c r="A141" t="s">
        <v>314</v>
      </c>
      <c r="B141" t="s">
        <v>315</v>
      </c>
    </row>
    <row r="142" spans="1:2" x14ac:dyDescent="0.2">
      <c r="A142" t="s">
        <v>316</v>
      </c>
      <c r="B142" t="s">
        <v>317</v>
      </c>
    </row>
    <row r="143" spans="1:2" x14ac:dyDescent="0.2">
      <c r="A143" t="s">
        <v>318</v>
      </c>
      <c r="B143" t="s">
        <v>319</v>
      </c>
    </row>
    <row r="144" spans="1:2" x14ac:dyDescent="0.2">
      <c r="A144" t="s">
        <v>320</v>
      </c>
      <c r="B144" t="s">
        <v>321</v>
      </c>
    </row>
    <row r="145" spans="1:2" x14ac:dyDescent="0.2">
      <c r="A145" t="s">
        <v>322</v>
      </c>
      <c r="B145" t="s">
        <v>323</v>
      </c>
    </row>
    <row r="146" spans="1:2" x14ac:dyDescent="0.2">
      <c r="A146" t="s">
        <v>324</v>
      </c>
      <c r="B146" t="s">
        <v>325</v>
      </c>
    </row>
    <row r="147" spans="1:2" x14ac:dyDescent="0.2">
      <c r="A147" t="s">
        <v>326</v>
      </c>
      <c r="B147" t="s">
        <v>327</v>
      </c>
    </row>
    <row r="148" spans="1:2" x14ac:dyDescent="0.2">
      <c r="A148" t="s">
        <v>328</v>
      </c>
      <c r="B148" t="s">
        <v>329</v>
      </c>
    </row>
    <row r="149" spans="1:2" x14ac:dyDescent="0.2">
      <c r="A149" t="s">
        <v>330</v>
      </c>
      <c r="B149" t="s">
        <v>331</v>
      </c>
    </row>
    <row r="150" spans="1:2" x14ac:dyDescent="0.2">
      <c r="A150" t="s">
        <v>332</v>
      </c>
      <c r="B150" t="s">
        <v>333</v>
      </c>
    </row>
    <row r="151" spans="1:2" x14ac:dyDescent="0.2">
      <c r="A151" t="s">
        <v>334</v>
      </c>
      <c r="B151" t="s">
        <v>335</v>
      </c>
    </row>
    <row r="152" spans="1:2" x14ac:dyDescent="0.2">
      <c r="A152" t="s">
        <v>336</v>
      </c>
      <c r="B152" t="s">
        <v>337</v>
      </c>
    </row>
    <row r="153" spans="1:2" x14ac:dyDescent="0.2">
      <c r="A153" t="s">
        <v>338</v>
      </c>
      <c r="B153" t="s">
        <v>339</v>
      </c>
    </row>
    <row r="154" spans="1:2" x14ac:dyDescent="0.2">
      <c r="A154" t="s">
        <v>340</v>
      </c>
      <c r="B154" t="s">
        <v>341</v>
      </c>
    </row>
    <row r="155" spans="1:2" x14ac:dyDescent="0.2">
      <c r="A155" t="s">
        <v>342</v>
      </c>
      <c r="B155" t="s">
        <v>343</v>
      </c>
    </row>
    <row r="156" spans="1:2" x14ac:dyDescent="0.2">
      <c r="A156" t="s">
        <v>344</v>
      </c>
      <c r="B156" t="s">
        <v>345</v>
      </c>
    </row>
    <row r="157" spans="1:2" x14ac:dyDescent="0.2">
      <c r="A157" t="s">
        <v>346</v>
      </c>
      <c r="B157" t="s">
        <v>347</v>
      </c>
    </row>
    <row r="158" spans="1:2" x14ac:dyDescent="0.2">
      <c r="A158" t="s">
        <v>348</v>
      </c>
      <c r="B158" t="s">
        <v>349</v>
      </c>
    </row>
    <row r="159" spans="1:2" x14ac:dyDescent="0.2">
      <c r="A159" t="s">
        <v>350</v>
      </c>
      <c r="B159" t="s">
        <v>351</v>
      </c>
    </row>
    <row r="160" spans="1:2" x14ac:dyDescent="0.2">
      <c r="A160" t="s">
        <v>352</v>
      </c>
      <c r="B160" t="s">
        <v>353</v>
      </c>
    </row>
    <row r="161" spans="1:2" x14ac:dyDescent="0.2">
      <c r="A161" t="s">
        <v>354</v>
      </c>
      <c r="B161" t="s">
        <v>355</v>
      </c>
    </row>
    <row r="162" spans="1:2" x14ac:dyDescent="0.2">
      <c r="A162" t="s">
        <v>356</v>
      </c>
      <c r="B162" t="s">
        <v>357</v>
      </c>
    </row>
    <row r="163" spans="1:2" x14ac:dyDescent="0.2">
      <c r="A163" t="s">
        <v>358</v>
      </c>
      <c r="B163" t="s">
        <v>359</v>
      </c>
    </row>
    <row r="164" spans="1:2" x14ac:dyDescent="0.2">
      <c r="A164" t="s">
        <v>360</v>
      </c>
      <c r="B164" t="s">
        <v>361</v>
      </c>
    </row>
    <row r="165" spans="1:2" x14ac:dyDescent="0.2">
      <c r="A165" t="s">
        <v>362</v>
      </c>
      <c r="B165" t="s">
        <v>363</v>
      </c>
    </row>
    <row r="166" spans="1:2" x14ac:dyDescent="0.2">
      <c r="A166" t="s">
        <v>364</v>
      </c>
      <c r="B166" t="s">
        <v>365</v>
      </c>
    </row>
    <row r="167" spans="1:2" x14ac:dyDescent="0.2">
      <c r="A167" t="s">
        <v>366</v>
      </c>
      <c r="B167" t="s">
        <v>367</v>
      </c>
    </row>
    <row r="168" spans="1:2" x14ac:dyDescent="0.2">
      <c r="A168" t="s">
        <v>368</v>
      </c>
      <c r="B168" t="s">
        <v>369</v>
      </c>
    </row>
    <row r="169" spans="1:2" x14ac:dyDescent="0.2">
      <c r="A169" t="s">
        <v>370</v>
      </c>
      <c r="B169" t="s">
        <v>371</v>
      </c>
    </row>
    <row r="170" spans="1:2" x14ac:dyDescent="0.2">
      <c r="A170" t="s">
        <v>372</v>
      </c>
      <c r="B170" t="s">
        <v>373</v>
      </c>
    </row>
    <row r="171" spans="1:2" x14ac:dyDescent="0.2">
      <c r="A171" t="s">
        <v>374</v>
      </c>
      <c r="B171" t="s">
        <v>375</v>
      </c>
    </row>
    <row r="172" spans="1:2" x14ac:dyDescent="0.2">
      <c r="A172" t="s">
        <v>376</v>
      </c>
      <c r="B172" t="s">
        <v>377</v>
      </c>
    </row>
    <row r="173" spans="1:2" x14ac:dyDescent="0.2">
      <c r="A173" t="s">
        <v>378</v>
      </c>
      <c r="B173" t="s">
        <v>379</v>
      </c>
    </row>
    <row r="174" spans="1:2" x14ac:dyDescent="0.2">
      <c r="A174" t="s">
        <v>380</v>
      </c>
      <c r="B174" t="s">
        <v>381</v>
      </c>
    </row>
    <row r="175" spans="1:2" x14ac:dyDescent="0.2">
      <c r="A175" t="s">
        <v>382</v>
      </c>
      <c r="B175" t="s">
        <v>383</v>
      </c>
    </row>
    <row r="176" spans="1:2" x14ac:dyDescent="0.2">
      <c r="A176" t="s">
        <v>639</v>
      </c>
      <c r="B176" t="s">
        <v>640</v>
      </c>
    </row>
    <row r="177" spans="1:2" x14ac:dyDescent="0.2">
      <c r="A177" t="s">
        <v>384</v>
      </c>
      <c r="B177" t="s">
        <v>385</v>
      </c>
    </row>
    <row r="178" spans="1:2" x14ac:dyDescent="0.2">
      <c r="A178" t="s">
        <v>386</v>
      </c>
      <c r="B178" t="s">
        <v>387</v>
      </c>
    </row>
    <row r="179" spans="1:2" x14ac:dyDescent="0.2">
      <c r="A179" t="s">
        <v>388</v>
      </c>
      <c r="B179" t="s">
        <v>389</v>
      </c>
    </row>
    <row r="180" spans="1:2" x14ac:dyDescent="0.2">
      <c r="A180" t="s">
        <v>390</v>
      </c>
      <c r="B180" t="s">
        <v>391</v>
      </c>
    </row>
    <row r="181" spans="1:2" x14ac:dyDescent="0.2">
      <c r="A181" t="s">
        <v>392</v>
      </c>
      <c r="B181" t="s">
        <v>393</v>
      </c>
    </row>
    <row r="182" spans="1:2" x14ac:dyDescent="0.2">
      <c r="A182" t="s">
        <v>394</v>
      </c>
      <c r="B182" t="s">
        <v>395</v>
      </c>
    </row>
    <row r="183" spans="1:2" x14ac:dyDescent="0.2">
      <c r="A183" t="s">
        <v>396</v>
      </c>
      <c r="B183" t="s">
        <v>397</v>
      </c>
    </row>
    <row r="184" spans="1:2" x14ac:dyDescent="0.2">
      <c r="A184" t="s">
        <v>398</v>
      </c>
      <c r="B184" t="s">
        <v>399</v>
      </c>
    </row>
    <row r="185" spans="1:2" x14ac:dyDescent="0.2">
      <c r="A185" t="s">
        <v>400</v>
      </c>
      <c r="B185" t="s">
        <v>401</v>
      </c>
    </row>
    <row r="186" spans="1:2" x14ac:dyDescent="0.2">
      <c r="A186" t="s">
        <v>402</v>
      </c>
      <c r="B186" t="s">
        <v>403</v>
      </c>
    </row>
    <row r="187" spans="1:2" x14ac:dyDescent="0.2">
      <c r="A187" t="s">
        <v>404</v>
      </c>
      <c r="B187" t="s">
        <v>405</v>
      </c>
    </row>
    <row r="188" spans="1:2" x14ac:dyDescent="0.2">
      <c r="A188" t="s">
        <v>406</v>
      </c>
      <c r="B188" t="s">
        <v>407</v>
      </c>
    </row>
    <row r="189" spans="1:2" x14ac:dyDescent="0.2">
      <c r="A189" t="s">
        <v>408</v>
      </c>
      <c r="B189" t="s">
        <v>409</v>
      </c>
    </row>
    <row r="190" spans="1:2" x14ac:dyDescent="0.2">
      <c r="A190" t="s">
        <v>410</v>
      </c>
      <c r="B190" t="s">
        <v>411</v>
      </c>
    </row>
    <row r="191" spans="1:2" x14ac:dyDescent="0.2">
      <c r="A191" t="s">
        <v>412</v>
      </c>
      <c r="B191" t="s">
        <v>413</v>
      </c>
    </row>
    <row r="192" spans="1:2" x14ac:dyDescent="0.2">
      <c r="A192" t="s">
        <v>414</v>
      </c>
      <c r="B192" t="s">
        <v>415</v>
      </c>
    </row>
    <row r="193" spans="1:2" x14ac:dyDescent="0.2">
      <c r="A193" t="s">
        <v>416</v>
      </c>
      <c r="B193" t="s">
        <v>417</v>
      </c>
    </row>
    <row r="194" spans="1:2" x14ac:dyDescent="0.2">
      <c r="A194" t="s">
        <v>418</v>
      </c>
      <c r="B194" t="s">
        <v>419</v>
      </c>
    </row>
    <row r="195" spans="1:2" x14ac:dyDescent="0.2">
      <c r="A195" t="s">
        <v>420</v>
      </c>
      <c r="B195" t="s">
        <v>421</v>
      </c>
    </row>
    <row r="196" spans="1:2" x14ac:dyDescent="0.2">
      <c r="A196" t="s">
        <v>422</v>
      </c>
      <c r="B196" t="s">
        <v>423</v>
      </c>
    </row>
    <row r="197" spans="1:2" x14ac:dyDescent="0.2">
      <c r="A197" t="s">
        <v>424</v>
      </c>
      <c r="B197" t="s">
        <v>425</v>
      </c>
    </row>
    <row r="198" spans="1:2" x14ac:dyDescent="0.2">
      <c r="A198" t="s">
        <v>426</v>
      </c>
      <c r="B198" t="s">
        <v>427</v>
      </c>
    </row>
    <row r="199" spans="1:2" x14ac:dyDescent="0.2">
      <c r="A199" t="s">
        <v>428</v>
      </c>
      <c r="B199" t="s">
        <v>429</v>
      </c>
    </row>
    <row r="200" spans="1:2" x14ac:dyDescent="0.2">
      <c r="A200" t="s">
        <v>430</v>
      </c>
      <c r="B200" t="s">
        <v>431</v>
      </c>
    </row>
    <row r="201" spans="1:2" x14ac:dyDescent="0.2">
      <c r="A201" t="s">
        <v>432</v>
      </c>
      <c r="B201" t="s">
        <v>433</v>
      </c>
    </row>
    <row r="202" spans="1:2" x14ac:dyDescent="0.2">
      <c r="A202" t="s">
        <v>434</v>
      </c>
      <c r="B202" t="s">
        <v>435</v>
      </c>
    </row>
    <row r="203" spans="1:2" x14ac:dyDescent="0.2">
      <c r="A203" t="s">
        <v>436</v>
      </c>
      <c r="B203" t="s">
        <v>437</v>
      </c>
    </row>
    <row r="204" spans="1:2" x14ac:dyDescent="0.2">
      <c r="A204" t="s">
        <v>438</v>
      </c>
      <c r="B204" t="s">
        <v>439</v>
      </c>
    </row>
    <row r="205" spans="1:2" x14ac:dyDescent="0.2">
      <c r="A205" t="s">
        <v>440</v>
      </c>
      <c r="B205" t="s">
        <v>441</v>
      </c>
    </row>
    <row r="206" spans="1:2" x14ac:dyDescent="0.2">
      <c r="A206" t="s">
        <v>442</v>
      </c>
      <c r="B206" t="s">
        <v>443</v>
      </c>
    </row>
    <row r="207" spans="1:2" x14ac:dyDescent="0.2">
      <c r="A207" t="s">
        <v>444</v>
      </c>
      <c r="B207" t="s">
        <v>445</v>
      </c>
    </row>
    <row r="208" spans="1:2" x14ac:dyDescent="0.2">
      <c r="A208" t="s">
        <v>446</v>
      </c>
      <c r="B208" t="s">
        <v>447</v>
      </c>
    </row>
    <row r="209" spans="1:2" x14ac:dyDescent="0.2">
      <c r="A209" t="s">
        <v>448</v>
      </c>
      <c r="B209" t="s">
        <v>449</v>
      </c>
    </row>
    <row r="210" spans="1:2" x14ac:dyDescent="0.2">
      <c r="A210" t="s">
        <v>450</v>
      </c>
      <c r="B210" t="s">
        <v>451</v>
      </c>
    </row>
    <row r="211" spans="1:2" x14ac:dyDescent="0.2">
      <c r="A211" t="s">
        <v>452</v>
      </c>
      <c r="B211" t="s">
        <v>453</v>
      </c>
    </row>
    <row r="212" spans="1:2" x14ac:dyDescent="0.2">
      <c r="A212" t="s">
        <v>454</v>
      </c>
      <c r="B212" t="s">
        <v>455</v>
      </c>
    </row>
    <row r="213" spans="1:2" x14ac:dyDescent="0.2">
      <c r="A213" t="s">
        <v>456</v>
      </c>
      <c r="B213" t="s">
        <v>457</v>
      </c>
    </row>
    <row r="214" spans="1:2" x14ac:dyDescent="0.2">
      <c r="A214" t="s">
        <v>458</v>
      </c>
      <c r="B214" t="s">
        <v>459</v>
      </c>
    </row>
    <row r="215" spans="1:2" x14ac:dyDescent="0.2">
      <c r="A215" t="s">
        <v>460</v>
      </c>
      <c r="B215" t="s">
        <v>461</v>
      </c>
    </row>
    <row r="216" spans="1:2" x14ac:dyDescent="0.2">
      <c r="A216" t="s">
        <v>462</v>
      </c>
      <c r="B216" t="s">
        <v>463</v>
      </c>
    </row>
    <row r="217" spans="1:2" x14ac:dyDescent="0.2">
      <c r="A217" t="s">
        <v>464</v>
      </c>
      <c r="B217" t="s">
        <v>465</v>
      </c>
    </row>
    <row r="218" spans="1:2" x14ac:dyDescent="0.2">
      <c r="A218" t="s">
        <v>466</v>
      </c>
      <c r="B218" t="s">
        <v>467</v>
      </c>
    </row>
    <row r="219" spans="1:2" x14ac:dyDescent="0.2">
      <c r="A219" t="s">
        <v>468</v>
      </c>
      <c r="B219" t="s">
        <v>469</v>
      </c>
    </row>
    <row r="220" spans="1:2" x14ac:dyDescent="0.2">
      <c r="A220" t="s">
        <v>470</v>
      </c>
      <c r="B220" t="s">
        <v>471</v>
      </c>
    </row>
    <row r="221" spans="1:2" x14ac:dyDescent="0.2">
      <c r="A221" t="s">
        <v>472</v>
      </c>
      <c r="B221" t="s">
        <v>473</v>
      </c>
    </row>
    <row r="222" spans="1:2" x14ac:dyDescent="0.2">
      <c r="A222" t="s">
        <v>474</v>
      </c>
      <c r="B222" t="s">
        <v>475</v>
      </c>
    </row>
    <row r="223" spans="1:2" x14ac:dyDescent="0.2">
      <c r="A223" t="s">
        <v>476</v>
      </c>
      <c r="B223" t="s">
        <v>477</v>
      </c>
    </row>
    <row r="224" spans="1:2" x14ac:dyDescent="0.2">
      <c r="A224" t="s">
        <v>478</v>
      </c>
      <c r="B224" t="s">
        <v>479</v>
      </c>
    </row>
    <row r="225" spans="1:2" x14ac:dyDescent="0.2">
      <c r="A225" t="s">
        <v>480</v>
      </c>
      <c r="B225" t="s">
        <v>481</v>
      </c>
    </row>
    <row r="226" spans="1:2" x14ac:dyDescent="0.2">
      <c r="A226" t="s">
        <v>482</v>
      </c>
      <c r="B226" t="s">
        <v>483</v>
      </c>
    </row>
    <row r="227" spans="1:2" x14ac:dyDescent="0.2">
      <c r="A227" t="s">
        <v>484</v>
      </c>
      <c r="B227" t="s">
        <v>485</v>
      </c>
    </row>
    <row r="228" spans="1:2" x14ac:dyDescent="0.2">
      <c r="A228" t="s">
        <v>486</v>
      </c>
      <c r="B228" t="s">
        <v>487</v>
      </c>
    </row>
    <row r="229" spans="1:2" x14ac:dyDescent="0.2">
      <c r="A229" t="s">
        <v>488</v>
      </c>
      <c r="B229" t="s">
        <v>489</v>
      </c>
    </row>
    <row r="230" spans="1:2" x14ac:dyDescent="0.2">
      <c r="A230" t="s">
        <v>490</v>
      </c>
      <c r="B230" t="s">
        <v>491</v>
      </c>
    </row>
    <row r="231" spans="1:2" x14ac:dyDescent="0.2">
      <c r="A231" t="s">
        <v>492</v>
      </c>
      <c r="B231" t="s">
        <v>493</v>
      </c>
    </row>
    <row r="232" spans="1:2" x14ac:dyDescent="0.2">
      <c r="A232" t="s">
        <v>494</v>
      </c>
      <c r="B232" t="s">
        <v>495</v>
      </c>
    </row>
    <row r="233" spans="1:2" x14ac:dyDescent="0.2">
      <c r="A233" t="s">
        <v>496</v>
      </c>
      <c r="B233" t="s">
        <v>497</v>
      </c>
    </row>
    <row r="234" spans="1:2" x14ac:dyDescent="0.2">
      <c r="A234" t="s">
        <v>498</v>
      </c>
      <c r="B234" t="s">
        <v>499</v>
      </c>
    </row>
    <row r="235" spans="1:2" x14ac:dyDescent="0.2">
      <c r="A235" t="s">
        <v>500</v>
      </c>
      <c r="B235" t="s">
        <v>501</v>
      </c>
    </row>
    <row r="236" spans="1:2" x14ac:dyDescent="0.2">
      <c r="A236" t="s">
        <v>502</v>
      </c>
      <c r="B236" t="s">
        <v>503</v>
      </c>
    </row>
    <row r="237" spans="1:2" x14ac:dyDescent="0.2">
      <c r="A237" t="s">
        <v>504</v>
      </c>
      <c r="B237" t="s">
        <v>505</v>
      </c>
    </row>
    <row r="238" spans="1:2" x14ac:dyDescent="0.2">
      <c r="A238" t="s">
        <v>506</v>
      </c>
      <c r="B238" t="s">
        <v>507</v>
      </c>
    </row>
    <row r="239" spans="1:2" x14ac:dyDescent="0.2">
      <c r="A239" t="s">
        <v>508</v>
      </c>
      <c r="B239" t="s">
        <v>509</v>
      </c>
    </row>
    <row r="240" spans="1:2" x14ac:dyDescent="0.2">
      <c r="A240" t="s">
        <v>510</v>
      </c>
      <c r="B240" t="s">
        <v>511</v>
      </c>
    </row>
    <row r="241" spans="1:2" x14ac:dyDescent="0.2">
      <c r="A241" t="s">
        <v>512</v>
      </c>
      <c r="B241" t="s">
        <v>513</v>
      </c>
    </row>
    <row r="242" spans="1:2" x14ac:dyDescent="0.2">
      <c r="A242" t="s">
        <v>514</v>
      </c>
      <c r="B242" t="s">
        <v>515</v>
      </c>
    </row>
    <row r="243" spans="1:2" x14ac:dyDescent="0.2">
      <c r="A243" t="s">
        <v>516</v>
      </c>
      <c r="B243" t="s">
        <v>517</v>
      </c>
    </row>
    <row r="244" spans="1:2" x14ac:dyDescent="0.2">
      <c r="A244" t="s">
        <v>518</v>
      </c>
      <c r="B244" t="s">
        <v>519</v>
      </c>
    </row>
    <row r="245" spans="1:2" x14ac:dyDescent="0.2">
      <c r="A245" t="s">
        <v>520</v>
      </c>
      <c r="B245" t="s">
        <v>521</v>
      </c>
    </row>
    <row r="246" spans="1:2" x14ac:dyDescent="0.2">
      <c r="A246" t="s">
        <v>522</v>
      </c>
      <c r="B246" t="s">
        <v>523</v>
      </c>
    </row>
    <row r="247" spans="1:2" x14ac:dyDescent="0.2">
      <c r="A247" t="s">
        <v>524</v>
      </c>
      <c r="B247" t="s">
        <v>525</v>
      </c>
    </row>
    <row r="248" spans="1:2" x14ac:dyDescent="0.2">
      <c r="A248" t="s">
        <v>526</v>
      </c>
      <c r="B248" t="s">
        <v>527</v>
      </c>
    </row>
    <row r="249" spans="1:2" x14ac:dyDescent="0.2">
      <c r="A249" t="s">
        <v>528</v>
      </c>
      <c r="B249" t="s">
        <v>529</v>
      </c>
    </row>
    <row r="250" spans="1:2" x14ac:dyDescent="0.2">
      <c r="A250" t="s">
        <v>530</v>
      </c>
      <c r="B250" t="s">
        <v>531</v>
      </c>
    </row>
    <row r="251" spans="1:2" x14ac:dyDescent="0.2">
      <c r="A251" t="s">
        <v>532</v>
      </c>
      <c r="B251" t="s">
        <v>533</v>
      </c>
    </row>
    <row r="252" spans="1:2" x14ac:dyDescent="0.2">
      <c r="A252" t="s">
        <v>534</v>
      </c>
      <c r="B252" t="s">
        <v>535</v>
      </c>
    </row>
    <row r="253" spans="1:2" x14ac:dyDescent="0.2">
      <c r="A253" t="s">
        <v>536</v>
      </c>
      <c r="B253" t="s">
        <v>537</v>
      </c>
    </row>
    <row r="254" spans="1:2" x14ac:dyDescent="0.2">
      <c r="A254" t="s">
        <v>538</v>
      </c>
      <c r="B254" t="s">
        <v>539</v>
      </c>
    </row>
    <row r="255" spans="1:2" x14ac:dyDescent="0.2">
      <c r="A255" t="s">
        <v>540</v>
      </c>
      <c r="B255" t="s">
        <v>541</v>
      </c>
    </row>
    <row r="256" spans="1:2" x14ac:dyDescent="0.2">
      <c r="A256" t="s">
        <v>542</v>
      </c>
      <c r="B256" t="s">
        <v>543</v>
      </c>
    </row>
    <row r="257" spans="1:2" x14ac:dyDescent="0.2">
      <c r="A257" t="s">
        <v>544</v>
      </c>
      <c r="B257" t="s">
        <v>545</v>
      </c>
    </row>
    <row r="258" spans="1:2" x14ac:dyDescent="0.2">
      <c r="A258" t="s">
        <v>546</v>
      </c>
      <c r="B258" t="s">
        <v>217</v>
      </c>
    </row>
    <row r="259" spans="1:2" x14ac:dyDescent="0.2">
      <c r="A259" t="s">
        <v>547</v>
      </c>
      <c r="B259" t="s">
        <v>548</v>
      </c>
    </row>
    <row r="260" spans="1:2" x14ac:dyDescent="0.2">
      <c r="A260" t="s">
        <v>549</v>
      </c>
      <c r="B260" t="s">
        <v>550</v>
      </c>
    </row>
    <row r="261" spans="1:2" x14ac:dyDescent="0.2">
      <c r="A261" t="s">
        <v>551</v>
      </c>
      <c r="B261" t="s">
        <v>552</v>
      </c>
    </row>
    <row r="262" spans="1:2" x14ac:dyDescent="0.2">
      <c r="A262" t="s">
        <v>553</v>
      </c>
      <c r="B262" t="s">
        <v>211</v>
      </c>
    </row>
    <row r="263" spans="1:2" x14ac:dyDescent="0.2">
      <c r="A263" t="s">
        <v>554</v>
      </c>
      <c r="B263" t="s">
        <v>555</v>
      </c>
    </row>
    <row r="264" spans="1:2" x14ac:dyDescent="0.2">
      <c r="A264" t="s">
        <v>556</v>
      </c>
      <c r="B264" t="s">
        <v>213</v>
      </c>
    </row>
    <row r="265" spans="1:2" x14ac:dyDescent="0.2">
      <c r="A265" t="s">
        <v>557</v>
      </c>
      <c r="B265" t="s">
        <v>215</v>
      </c>
    </row>
    <row r="266" spans="1:2" x14ac:dyDescent="0.2">
      <c r="A266" t="s">
        <v>558</v>
      </c>
      <c r="B266" t="s">
        <v>559</v>
      </c>
    </row>
    <row r="267" spans="1:2" x14ac:dyDescent="0.2">
      <c r="A267" t="s">
        <v>560</v>
      </c>
      <c r="B267" t="s">
        <v>561</v>
      </c>
    </row>
    <row r="268" spans="1:2" x14ac:dyDescent="0.2">
      <c r="A268" t="s">
        <v>562</v>
      </c>
      <c r="B268" t="s">
        <v>563</v>
      </c>
    </row>
    <row r="269" spans="1:2" x14ac:dyDescent="0.2">
      <c r="A269" t="s">
        <v>564</v>
      </c>
      <c r="B269" t="s">
        <v>565</v>
      </c>
    </row>
    <row r="270" spans="1:2" x14ac:dyDescent="0.2">
      <c r="A270" t="s">
        <v>566</v>
      </c>
      <c r="B270" t="s">
        <v>567</v>
      </c>
    </row>
    <row r="271" spans="1:2" x14ac:dyDescent="0.2">
      <c r="A271" t="s">
        <v>568</v>
      </c>
      <c r="B271" t="s">
        <v>569</v>
      </c>
    </row>
    <row r="272" spans="1:2" x14ac:dyDescent="0.2">
      <c r="A272" t="s">
        <v>570</v>
      </c>
      <c r="B272" t="s">
        <v>571</v>
      </c>
    </row>
    <row r="273" spans="1:2" x14ac:dyDescent="0.2">
      <c r="A273" t="s">
        <v>572</v>
      </c>
      <c r="B273" t="s">
        <v>573</v>
      </c>
    </row>
    <row r="274" spans="1:2" x14ac:dyDescent="0.2">
      <c r="A274" t="s">
        <v>574</v>
      </c>
      <c r="B274" t="s">
        <v>96</v>
      </c>
    </row>
    <row r="275" spans="1:2" x14ac:dyDescent="0.2">
      <c r="A275" t="s">
        <v>575</v>
      </c>
      <c r="B275" t="s">
        <v>98</v>
      </c>
    </row>
    <row r="276" spans="1:2" x14ac:dyDescent="0.2">
      <c r="A276" t="s">
        <v>576</v>
      </c>
      <c r="B276" t="s">
        <v>577</v>
      </c>
    </row>
    <row r="277" spans="1:2" x14ac:dyDescent="0.2">
      <c r="A277" t="s">
        <v>578</v>
      </c>
      <c r="B277" t="s">
        <v>579</v>
      </c>
    </row>
    <row r="278" spans="1:2" x14ac:dyDescent="0.2">
      <c r="A278" t="s">
        <v>580</v>
      </c>
      <c r="B278" t="s">
        <v>581</v>
      </c>
    </row>
    <row r="279" spans="1:2" x14ac:dyDescent="0.2">
      <c r="A279" t="s">
        <v>582</v>
      </c>
      <c r="B279" t="s">
        <v>583</v>
      </c>
    </row>
    <row r="280" spans="1:2" x14ac:dyDescent="0.2">
      <c r="A280" t="s">
        <v>584</v>
      </c>
      <c r="B280" t="s">
        <v>585</v>
      </c>
    </row>
    <row r="281" spans="1:2" x14ac:dyDescent="0.2">
      <c r="A281" t="s">
        <v>586</v>
      </c>
      <c r="B281" t="s">
        <v>587</v>
      </c>
    </row>
    <row r="282" spans="1:2" x14ac:dyDescent="0.2">
      <c r="A282" t="s">
        <v>588</v>
      </c>
      <c r="B282" t="s">
        <v>589</v>
      </c>
    </row>
    <row r="283" spans="1:2" x14ac:dyDescent="0.2">
      <c r="A283" t="s">
        <v>590</v>
      </c>
      <c r="B283" t="s">
        <v>493</v>
      </c>
    </row>
    <row r="284" spans="1:2" x14ac:dyDescent="0.2">
      <c r="A284" t="s">
        <v>591</v>
      </c>
      <c r="B284" t="s">
        <v>592</v>
      </c>
    </row>
    <row r="285" spans="1:2" x14ac:dyDescent="0.2">
      <c r="A285" t="s">
        <v>593</v>
      </c>
      <c r="B285" t="s">
        <v>594</v>
      </c>
    </row>
    <row r="286" spans="1:2" x14ac:dyDescent="0.2">
      <c r="A286" t="s">
        <v>595</v>
      </c>
      <c r="B286" t="s">
        <v>596</v>
      </c>
    </row>
    <row r="287" spans="1:2" x14ac:dyDescent="0.2">
      <c r="A287" t="s">
        <v>597</v>
      </c>
      <c r="B287" t="s">
        <v>598</v>
      </c>
    </row>
    <row r="288" spans="1:2" x14ac:dyDescent="0.2">
      <c r="A288" t="s">
        <v>599</v>
      </c>
      <c r="B288" t="s">
        <v>600</v>
      </c>
    </row>
    <row r="289" spans="1:2" x14ac:dyDescent="0.2">
      <c r="A289" t="s">
        <v>601</v>
      </c>
      <c r="B289" t="s">
        <v>602</v>
      </c>
    </row>
    <row r="290" spans="1:2" x14ac:dyDescent="0.2">
      <c r="A290" t="s">
        <v>603</v>
      </c>
      <c r="B290" t="s">
        <v>555</v>
      </c>
    </row>
    <row r="291" spans="1:2" x14ac:dyDescent="0.2">
      <c r="A291" t="s">
        <v>604</v>
      </c>
      <c r="B291" t="s">
        <v>605</v>
      </c>
    </row>
    <row r="292" spans="1:2" x14ac:dyDescent="0.2">
      <c r="A292" t="s">
        <v>606</v>
      </c>
      <c r="B292" t="s">
        <v>607</v>
      </c>
    </row>
    <row r="293" spans="1:2" x14ac:dyDescent="0.2">
      <c r="A293" t="s">
        <v>608</v>
      </c>
      <c r="B293" t="s">
        <v>609</v>
      </c>
    </row>
    <row r="294" spans="1:2" x14ac:dyDescent="0.2">
      <c r="A294" t="s">
        <v>610</v>
      </c>
      <c r="B294" t="s">
        <v>611</v>
      </c>
    </row>
    <row r="295" spans="1:2" x14ac:dyDescent="0.2">
      <c r="A295" t="s">
        <v>612</v>
      </c>
      <c r="B295" t="s">
        <v>613</v>
      </c>
    </row>
    <row r="296" spans="1:2" x14ac:dyDescent="0.2">
      <c r="A296" t="s">
        <v>614</v>
      </c>
      <c r="B296" t="s">
        <v>615</v>
      </c>
    </row>
    <row r="297" spans="1:2" x14ac:dyDescent="0.2">
      <c r="A297" t="s">
        <v>616</v>
      </c>
      <c r="B297" t="s">
        <v>617</v>
      </c>
    </row>
    <row r="298" spans="1:2" x14ac:dyDescent="0.2">
      <c r="A298" t="s">
        <v>618</v>
      </c>
      <c r="B298" t="s">
        <v>619</v>
      </c>
    </row>
    <row r="299" spans="1:2" x14ac:dyDescent="0.2">
      <c r="A299" t="s">
        <v>620</v>
      </c>
      <c r="B299" t="s">
        <v>621</v>
      </c>
    </row>
    <row r="300" spans="1:2" x14ac:dyDescent="0.2">
      <c r="A300" t="s">
        <v>622</v>
      </c>
      <c r="B300" t="s">
        <v>555</v>
      </c>
    </row>
    <row r="301" spans="1:2" x14ac:dyDescent="0.2">
      <c r="A301" t="s">
        <v>623</v>
      </c>
      <c r="B301" t="s">
        <v>245</v>
      </c>
    </row>
    <row r="302" spans="1:2" x14ac:dyDescent="0.2">
      <c r="A302" t="s">
        <v>624</v>
      </c>
      <c r="B302" t="s">
        <v>625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A77529-D732-4E1C-8116-0C2DB06E4C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2DBEA3E-16C9-43C9-AFB5-EFA083F815B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FA21C8D-87E3-44E0-9D9B-A526502697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Notas para Diligenciamiento</vt:lpstr>
      <vt:lpstr>Formato Distribución 2026</vt:lpstr>
      <vt:lpstr>Hoja1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Invitado Pagaduria</dc:creator>
  <cp:keywords/>
  <dc:description/>
  <cp:lastModifiedBy>Ingrid Carolina Rozo Rodriguez</cp:lastModifiedBy>
  <dcterms:created xsi:type="dcterms:W3CDTF">2022-12-19T22:35:54Z</dcterms:created>
  <dcterms:modified xsi:type="dcterms:W3CDTF">2025-11-05T14:35:55Z</dcterms:modified>
  <cp:category/>
</cp:coreProperties>
</file>