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corredo\Documents\RENDIMIENTOS SGR\2026\1.ENERO\"/>
    </mc:Choice>
  </mc:AlternateContent>
  <xr:revisionPtr revIDLastSave="0" documentId="13_ncr:9_{6FD7DD60-E854-474A-8AA7-7E2876B959C3}" xr6:coauthVersionLast="47" xr6:coauthVersionMax="47" xr10:uidLastSave="{00000000-0000-0000-0000-000000000000}"/>
  <bookViews>
    <workbookView xWindow="-120" yWindow="-120" windowWidth="29040" windowHeight="15720" xr2:uid="{C4591AD0-8822-4B9A-AC8B-FCE02FCDB7C9}"/>
  </bookViews>
  <sheets>
    <sheet name="SALDO" sheetId="1" r:id="rId1"/>
    <sheet name="MOVIMIENTO" sheetId="2" r:id="rId2"/>
  </sheets>
  <definedNames>
    <definedName name="_xlnm._FilterDatabase" localSheetId="1" hidden="1">MOVIMIENTO!$A$1:$M$986</definedName>
  </definedNames>
  <calcPr calcId="0"/>
</workbook>
</file>

<file path=xl/calcChain.xml><?xml version="1.0" encoding="utf-8"?>
<calcChain xmlns="http://schemas.openxmlformats.org/spreadsheetml/2006/main">
  <c r="A259" i="2" l="1"/>
  <c r="A74" i="2"/>
  <c r="A929" i="2"/>
  <c r="A449" i="2"/>
  <c r="A733" i="2"/>
  <c r="A297" i="2"/>
  <c r="A659" i="2"/>
  <c r="A906" i="2"/>
  <c r="A231" i="2"/>
  <c r="A740" i="2"/>
  <c r="A715" i="2"/>
  <c r="A359" i="2"/>
  <c r="A625" i="2"/>
  <c r="A321" i="2"/>
  <c r="A510" i="2"/>
  <c r="A603" i="2"/>
  <c r="A152" i="2"/>
  <c r="A2" i="2"/>
  <c r="A529" i="2"/>
  <c r="A489" i="2"/>
  <c r="A704" i="2"/>
  <c r="A105" i="2"/>
  <c r="A391" i="2"/>
  <c r="A440" i="2"/>
  <c r="A914" i="2"/>
  <c r="A36" i="2"/>
  <c r="A575" i="2"/>
  <c r="A157" i="2"/>
  <c r="A588" i="2"/>
  <c r="A22" i="2"/>
  <c r="A272" i="2"/>
  <c r="A395" i="2"/>
  <c r="A31" i="2"/>
  <c r="A204" i="2"/>
  <c r="A446" i="2"/>
  <c r="A441" i="2"/>
  <c r="A580" i="2"/>
  <c r="A667" i="2"/>
  <c r="A80" i="2"/>
  <c r="A467" i="2"/>
  <c r="A389" i="2"/>
  <c r="A872" i="2"/>
  <c r="A938" i="2"/>
  <c r="A934" i="2"/>
  <c r="A618" i="2"/>
  <c r="A896" i="2"/>
  <c r="A565" i="2"/>
  <c r="A48" i="2"/>
  <c r="A255" i="2"/>
  <c r="A39" i="2"/>
  <c r="A647" i="2"/>
  <c r="A770" i="2"/>
  <c r="A423" i="2"/>
  <c r="A19" i="2"/>
  <c r="A586" i="2"/>
  <c r="A138" i="2"/>
  <c r="A156" i="2"/>
  <c r="A429" i="2"/>
  <c r="A960" i="2"/>
  <c r="A111" i="2"/>
  <c r="A907" i="2"/>
  <c r="A484" i="2"/>
  <c r="A759" i="2"/>
  <c r="A414" i="2"/>
  <c r="A551" i="2"/>
  <c r="A127" i="2"/>
  <c r="A589" i="2"/>
  <c r="A702" i="2"/>
  <c r="A821" i="2"/>
  <c r="A334" i="2"/>
  <c r="A695" i="2"/>
  <c r="A107" i="2"/>
  <c r="A154" i="2"/>
  <c r="A756" i="2"/>
  <c r="A513" i="2"/>
  <c r="A629" i="2"/>
  <c r="A10" i="2"/>
  <c r="A764" i="2"/>
  <c r="A536" i="2"/>
  <c r="A950" i="2"/>
  <c r="A920" i="2"/>
  <c r="A692" i="2"/>
  <c r="A401" i="2"/>
  <c r="A483" i="2"/>
  <c r="A421" i="2"/>
  <c r="A480" i="2"/>
  <c r="A53" i="2"/>
  <c r="A126" i="2"/>
  <c r="A304" i="2"/>
  <c r="A587" i="2"/>
  <c r="A185" i="2"/>
  <c r="A505" i="2"/>
  <c r="A355" i="2"/>
  <c r="A546" i="2"/>
  <c r="A62" i="2"/>
  <c r="A635" i="2"/>
  <c r="A926" i="2"/>
  <c r="A866" i="2"/>
  <c r="A387" i="2"/>
  <c r="A299" i="2"/>
  <c r="A85" i="2"/>
  <c r="A874" i="2"/>
  <c r="A522" i="2"/>
  <c r="A916" i="2"/>
  <c r="A182" i="2"/>
  <c r="A100" i="2"/>
  <c r="A519" i="2"/>
  <c r="A808" i="2"/>
  <c r="A92" i="2"/>
  <c r="A904" i="2"/>
  <c r="A464" i="2"/>
  <c r="A927" i="2"/>
  <c r="A675" i="2"/>
  <c r="A839" i="2"/>
  <c r="A605" i="2"/>
  <c r="A142" i="2"/>
  <c r="A672" i="2"/>
  <c r="A3" i="2"/>
  <c r="A613" i="2"/>
  <c r="A762" i="2"/>
  <c r="A454" i="2"/>
  <c r="A372" i="2"/>
  <c r="A860" i="2"/>
  <c r="A416" i="2"/>
  <c r="A413" i="2"/>
  <c r="A931" i="2"/>
  <c r="A83" i="2"/>
  <c r="A113" i="2"/>
  <c r="A311" i="2"/>
  <c r="A562" i="2"/>
  <c r="A812" i="2"/>
  <c r="A615" i="2"/>
  <c r="A682" i="2"/>
  <c r="A431" i="2"/>
  <c r="A442" i="2"/>
  <c r="A120" i="2"/>
  <c r="A5" i="2"/>
  <c r="A936" i="2"/>
  <c r="A460" i="2"/>
  <c r="A177" i="2"/>
  <c r="A264" i="2"/>
  <c r="A887" i="2"/>
  <c r="A405" i="2"/>
  <c r="A544" i="2"/>
  <c r="A249" i="2"/>
  <c r="A737" i="2"/>
  <c r="A186" i="2"/>
  <c r="A381" i="2"/>
  <c r="A163" i="2"/>
  <c r="A923" i="2"/>
  <c r="A670" i="2"/>
  <c r="A771" i="2"/>
  <c r="A765" i="2"/>
  <c r="A135" i="2"/>
  <c r="A466" i="2"/>
  <c r="A969" i="2"/>
  <c r="A592" i="2"/>
  <c r="A76" i="2"/>
  <c r="A903" i="2"/>
  <c r="A234" i="2"/>
  <c r="A439" i="2"/>
  <c r="A226" i="2"/>
  <c r="A206" i="2"/>
  <c r="A56" i="2"/>
  <c r="A609" i="2"/>
  <c r="A973" i="2"/>
  <c r="A601" i="2"/>
  <c r="A21" i="2"/>
  <c r="A583" i="2"/>
  <c r="A877" i="2"/>
  <c r="A655" i="2"/>
  <c r="A136" i="2"/>
  <c r="A980" i="2"/>
  <c r="A708" i="2"/>
  <c r="A817" i="2"/>
  <c r="A28" i="2"/>
  <c r="A346" i="2"/>
  <c r="A482" i="2"/>
  <c r="A632" i="2"/>
  <c r="A930" i="2"/>
  <c r="A564" i="2"/>
  <c r="A620" i="2"/>
  <c r="A492" i="2"/>
  <c r="A398" i="2"/>
  <c r="A361" i="2"/>
  <c r="A948" i="2"/>
  <c r="A628" i="2"/>
  <c r="A619" i="2"/>
  <c r="A184" i="2"/>
  <c r="A668" i="2"/>
  <c r="A804" i="2"/>
  <c r="A11" i="2"/>
  <c r="A91" i="2"/>
  <c r="A403" i="2"/>
  <c r="A306" i="2"/>
  <c r="A233" i="2"/>
  <c r="A220" i="2"/>
  <c r="A282" i="2"/>
  <c r="A658" i="2"/>
  <c r="A23" i="2"/>
  <c r="A265" i="2"/>
  <c r="A968" i="2"/>
  <c r="A332" i="2"/>
  <c r="A796" i="2"/>
  <c r="A468" i="2"/>
  <c r="A886" i="2"/>
  <c r="A462" i="2"/>
  <c r="A508" i="2"/>
  <c r="A976" i="2"/>
  <c r="A493" i="2"/>
  <c r="A684" i="2"/>
  <c r="A557" i="2"/>
  <c r="A705" i="2"/>
  <c r="A418" i="2"/>
  <c r="A438" i="2"/>
  <c r="A503" i="2"/>
  <c r="A71" i="2"/>
  <c r="A559" i="2"/>
  <c r="A797" i="2"/>
  <c r="A230" i="2"/>
  <c r="A798" i="2"/>
  <c r="A850" i="2"/>
  <c r="A345" i="2"/>
  <c r="A319" i="2"/>
  <c r="A677" i="2"/>
  <c r="A806" i="2"/>
  <c r="A253" i="2"/>
  <c r="A307" i="2"/>
  <c r="A939" i="2"/>
  <c r="A780" i="2"/>
  <c r="A267" i="2"/>
  <c r="A209" i="2"/>
  <c r="A800" i="2"/>
  <c r="A912" i="2"/>
  <c r="A58" i="2"/>
  <c r="A773" i="2"/>
  <c r="A12" i="2"/>
  <c r="A805" i="2"/>
  <c r="A550" i="2"/>
  <c r="A539" i="2"/>
  <c r="A556" i="2"/>
  <c r="A585" i="2"/>
  <c r="A170" i="2"/>
  <c r="A17" i="2"/>
  <c r="A295" i="2"/>
  <c r="A520" i="2"/>
  <c r="A521" i="2"/>
  <c r="A97" i="2"/>
  <c r="A44" i="2"/>
  <c r="A971" i="2"/>
  <c r="A579" i="2"/>
  <c r="A432" i="2"/>
  <c r="A330" i="2"/>
  <c r="A951" i="2"/>
  <c r="A106" i="2"/>
  <c r="A707" i="2"/>
  <c r="A848" i="2"/>
  <c r="A171" i="2"/>
  <c r="A532" i="2"/>
  <c r="A172" i="2"/>
  <c r="A95" i="2"/>
  <c r="A94" i="2"/>
  <c r="A470" i="2"/>
  <c r="A954" i="2"/>
  <c r="A847" i="2"/>
  <c r="A445" i="2"/>
  <c r="A978" i="2"/>
  <c r="A195" i="2"/>
  <c r="A640" i="2"/>
  <c r="A43" i="2"/>
  <c r="A397" i="2"/>
  <c r="A974" i="2"/>
  <c r="A377" i="2"/>
  <c r="A402" i="2"/>
  <c r="A350" i="2"/>
  <c r="A687" i="2"/>
  <c r="A300" i="2"/>
  <c r="A726" i="2"/>
  <c r="A388" i="2"/>
  <c r="A363" i="2"/>
  <c r="A411" i="2"/>
  <c r="A911" i="2"/>
  <c r="A561" i="2"/>
  <c r="A495" i="2"/>
  <c r="A650" i="2"/>
  <c r="A964" i="2"/>
  <c r="A582" i="2"/>
  <c r="A461" i="2"/>
  <c r="A180" i="2"/>
  <c r="A7" i="2"/>
  <c r="A809" i="2"/>
  <c r="A42" i="2"/>
  <c r="A408" i="2"/>
  <c r="A271" i="2"/>
  <c r="A149" i="2"/>
  <c r="A373" i="2"/>
  <c r="A757" i="2"/>
  <c r="A367" i="2"/>
  <c r="A67" i="2"/>
  <c r="A50" i="2"/>
  <c r="A638" i="2"/>
  <c r="A174" i="2"/>
  <c r="A455" i="2"/>
  <c r="A651" i="2"/>
  <c r="A818" i="2"/>
  <c r="A374" i="2"/>
  <c r="A479" i="2"/>
  <c r="A141" i="2"/>
  <c r="A15" i="2"/>
  <c r="A210" i="2"/>
  <c r="A899" i="2"/>
  <c r="A753" i="2"/>
  <c r="A212" i="2"/>
  <c r="A917" i="2"/>
  <c r="A531" i="2"/>
  <c r="A453" i="2"/>
  <c r="A933" i="2"/>
  <c r="A958" i="2"/>
  <c r="A791" i="2"/>
  <c r="A221" i="2"/>
  <c r="A566" i="2"/>
  <c r="A162" i="2"/>
  <c r="A957" i="2"/>
  <c r="A844" i="2"/>
  <c r="A608" i="2"/>
  <c r="A729" i="2"/>
  <c r="A123" i="2"/>
  <c r="A237" i="2"/>
  <c r="A329" i="2"/>
  <c r="A46" i="2"/>
  <c r="A673" i="2"/>
  <c r="A813" i="2"/>
  <c r="A331" i="2"/>
  <c r="A164" i="2"/>
  <c r="A327" i="2"/>
  <c r="A940" i="2"/>
  <c r="A530" i="2"/>
  <c r="A167" i="2"/>
  <c r="A540" i="2"/>
  <c r="A724" i="2"/>
  <c r="A554" i="2"/>
  <c r="A535" i="2"/>
  <c r="A572" i="2"/>
  <c r="A117" i="2"/>
  <c r="A953" i="2"/>
  <c r="A538" i="2"/>
  <c r="A537" i="2"/>
  <c r="A488" i="2"/>
  <c r="A783" i="2"/>
  <c r="A590" i="2"/>
  <c r="A452" i="2"/>
  <c r="A314" i="2"/>
  <c r="A205" i="2"/>
  <c r="A459" i="2"/>
  <c r="A344" i="2"/>
  <c r="A158" i="2"/>
  <c r="A845" i="2"/>
  <c r="A528" i="2"/>
  <c r="A823" i="2"/>
  <c r="A710" i="2"/>
  <c r="A787" i="2"/>
  <c r="A280" i="2"/>
  <c r="A696" i="2"/>
  <c r="A124" i="2"/>
  <c r="A716" i="2"/>
  <c r="A867" i="2"/>
  <c r="A574" i="2"/>
  <c r="A353" i="2"/>
  <c r="A108" i="2"/>
  <c r="A129" i="2"/>
  <c r="A155" i="2"/>
  <c r="A235" i="2"/>
  <c r="A910" i="2"/>
  <c r="A69" i="2"/>
  <c r="A151" i="2"/>
  <c r="A143" i="2"/>
  <c r="A96" i="2"/>
  <c r="A611" i="2"/>
  <c r="A322" i="2"/>
  <c r="A193" i="2"/>
  <c r="A894" i="2"/>
  <c r="A890" i="2"/>
  <c r="A260" i="2"/>
  <c r="A99" i="2"/>
  <c r="A689" i="2"/>
  <c r="A281" i="2"/>
  <c r="A420" i="2"/>
  <c r="A114" i="2"/>
  <c r="A16" i="2"/>
  <c r="A858" i="2"/>
  <c r="A437" i="2"/>
  <c r="A55" i="2"/>
  <c r="A258" i="2"/>
  <c r="A148" i="2"/>
  <c r="A855" i="2"/>
  <c r="A516" i="2"/>
  <c r="A166" i="2"/>
  <c r="A216" i="2"/>
  <c r="A786" i="2"/>
  <c r="A318" i="2"/>
  <c r="A287" i="2"/>
  <c r="A214" i="2"/>
  <c r="A213" i="2"/>
  <c r="A776" i="2"/>
  <c r="A717" i="2"/>
  <c r="A404" i="2"/>
  <c r="A982" i="2"/>
  <c r="A947" i="2"/>
  <c r="A34" i="2"/>
  <c r="A294" i="2"/>
  <c r="A502" i="2"/>
  <c r="A380" i="2"/>
  <c r="A273" i="2"/>
  <c r="A202" i="2"/>
  <c r="A842" i="2"/>
  <c r="A925" i="2"/>
  <c r="A252" i="2"/>
  <c r="A652" i="2"/>
  <c r="A425" i="2"/>
  <c r="A962" i="2"/>
  <c r="A60" i="2"/>
  <c r="A527" i="2"/>
  <c r="A428" i="2"/>
  <c r="A820" i="2"/>
  <c r="A792" i="2"/>
  <c r="A379" i="2"/>
  <c r="A159" i="2"/>
  <c r="A654" i="2"/>
  <c r="A450" i="2"/>
  <c r="A286" i="2"/>
  <c r="A838" i="2"/>
  <c r="A901" i="2"/>
  <c r="A828" i="2"/>
  <c r="A701" i="2"/>
  <c r="A979" i="2"/>
  <c r="A341" i="2"/>
  <c r="A641" i="2"/>
  <c r="A547" i="2"/>
  <c r="A738" i="2"/>
  <c r="A40" i="2"/>
  <c r="A509" i="2"/>
  <c r="A769" i="2"/>
  <c r="A285" i="2"/>
  <c r="A517" i="2"/>
  <c r="A944" i="2"/>
  <c r="A351" i="2"/>
  <c r="A665" i="2"/>
  <c r="A681" i="2"/>
  <c r="A834" i="2"/>
  <c r="A399" i="2"/>
  <c r="A937" i="2"/>
  <c r="A86" i="2"/>
  <c r="A434" i="2"/>
  <c r="A222" i="2"/>
  <c r="A824" i="2"/>
  <c r="A748" i="2"/>
  <c r="A187" i="2"/>
  <c r="A694" i="2"/>
  <c r="A266" i="2"/>
  <c r="A924" i="2"/>
  <c r="A676" i="2"/>
  <c r="A735" i="2"/>
  <c r="A744" i="2"/>
  <c r="A986" i="2"/>
  <c r="A984" i="2"/>
  <c r="A983" i="2"/>
  <c r="A985" i="2"/>
  <c r="A456" i="2"/>
  <c r="A207" i="2"/>
  <c r="A627" i="2"/>
  <c r="A755" i="2"/>
  <c r="A739" i="2"/>
  <c r="A591" i="2"/>
  <c r="A648" i="2"/>
  <c r="A358" i="2"/>
  <c r="A905" i="2"/>
  <c r="A242" i="2"/>
  <c r="A956" i="2"/>
  <c r="A343" i="2"/>
  <c r="A832" i="2"/>
  <c r="A524" i="2"/>
  <c r="A471" i="2"/>
  <c r="A734" i="2"/>
  <c r="A578" i="2"/>
  <c r="A59" i="2"/>
  <c r="A794" i="2"/>
  <c r="A419" i="2"/>
  <c r="A742" i="2"/>
  <c r="A885" i="2"/>
  <c r="A451" i="2"/>
  <c r="A196" i="2"/>
  <c r="A407" i="2"/>
  <c r="A533" i="2"/>
  <c r="A713" i="2"/>
  <c r="A945" i="2"/>
  <c r="A504" i="2"/>
  <c r="A643" i="2"/>
  <c r="A718" i="2"/>
  <c r="A88" i="2"/>
  <c r="A191" i="2"/>
  <c r="A150" i="2"/>
  <c r="A671" i="2"/>
  <c r="A458" i="2"/>
  <c r="A262" i="2"/>
  <c r="A490" i="2"/>
  <c r="A232" i="2"/>
  <c r="A376" i="2"/>
  <c r="A393" i="2"/>
  <c r="A864" i="2"/>
  <c r="A224" i="2"/>
  <c r="A721" i="2"/>
  <c r="A190" i="2"/>
  <c r="A893" i="2"/>
  <c r="A875" i="2"/>
  <c r="A325" i="2"/>
  <c r="A427" i="2"/>
  <c r="A263" i="2"/>
  <c r="A558" i="2"/>
  <c r="A722" i="2"/>
  <c r="A829" i="2"/>
  <c r="A919" i="2"/>
  <c r="A623" i="2"/>
  <c r="A223" i="2"/>
  <c r="A752" i="2"/>
  <c r="A424" i="2"/>
  <c r="A624" i="2"/>
  <c r="A457" i="2"/>
  <c r="A303" i="2"/>
  <c r="A140" i="2"/>
  <c r="A463" i="2"/>
  <c r="A921" i="2"/>
  <c r="A435" i="2"/>
  <c r="A598" i="2"/>
  <c r="A853" i="2"/>
  <c r="A631" i="2"/>
  <c r="A499" i="2"/>
  <c r="A604" i="2"/>
  <c r="A298" i="2"/>
  <c r="A778" i="2"/>
  <c r="A183" i="2"/>
  <c r="A714" i="2"/>
  <c r="A498" i="2"/>
  <c r="A754" i="2"/>
  <c r="A64" i="2"/>
  <c r="A354" i="2"/>
  <c r="A268" i="2"/>
  <c r="A876" i="2"/>
  <c r="A93" i="2"/>
  <c r="A881" i="2"/>
  <c r="A340" i="2"/>
  <c r="A284" i="2"/>
  <c r="A830" i="2"/>
  <c r="A199" i="2"/>
  <c r="A541" i="2"/>
  <c r="A33" i="2"/>
  <c r="A895" i="2"/>
  <c r="A935" i="2"/>
  <c r="A563" i="2"/>
  <c r="A617" i="2"/>
  <c r="A970" i="2"/>
  <c r="A606" i="2"/>
  <c r="A636" i="2"/>
  <c r="A758" i="2"/>
  <c r="A130" i="2"/>
  <c r="A669" i="2"/>
  <c r="A217" i="2"/>
  <c r="A782" i="2"/>
  <c r="A139" i="2"/>
  <c r="A861" i="2"/>
  <c r="A47" i="2"/>
  <c r="A256" i="2"/>
  <c r="A548" i="2"/>
  <c r="A965" i="2"/>
  <c r="A560" i="2"/>
  <c r="A247" i="2"/>
  <c r="A433" i="2"/>
  <c r="A621" i="2"/>
  <c r="A816" i="2"/>
  <c r="A955" i="2"/>
  <c r="A348" i="2"/>
  <c r="A835" i="2"/>
  <c r="A772" i="2"/>
  <c r="A475" i="2"/>
  <c r="A642" i="2"/>
  <c r="A75" i="2"/>
  <c r="A747" i="2"/>
  <c r="A336" i="2"/>
  <c r="A594" i="2"/>
  <c r="A690" i="2"/>
  <c r="A338" i="2"/>
  <c r="A825" i="2"/>
  <c r="A385" i="2"/>
  <c r="A883" i="2"/>
  <c r="A208" i="2"/>
  <c r="A928" i="2"/>
  <c r="A342" i="2"/>
  <c r="A898" i="2"/>
  <c r="A741" i="2"/>
  <c r="A305" i="2"/>
  <c r="A90" i="2"/>
  <c r="A841" i="2"/>
  <c r="A657" i="2"/>
  <c r="A87" i="2"/>
  <c r="A515" i="2"/>
  <c r="A819" i="2"/>
  <c r="A144" i="2"/>
  <c r="A26" i="2"/>
  <c r="A279" i="2"/>
  <c r="A444" i="2"/>
  <c r="A811" i="2"/>
  <c r="A165" i="2"/>
  <c r="A422" i="2"/>
  <c r="A803" i="2"/>
  <c r="A197" i="2"/>
  <c r="A697" i="2"/>
  <c r="A966" i="2"/>
  <c r="A660" i="2"/>
  <c r="A101" i="2"/>
  <c r="A512" i="2"/>
  <c r="A802" i="2"/>
  <c r="A29" i="2"/>
  <c r="A900" i="2"/>
  <c r="A201" i="2"/>
  <c r="A699" i="2"/>
  <c r="A396" i="2"/>
  <c r="A720" i="2"/>
  <c r="A473" i="2"/>
  <c r="A45" i="2"/>
  <c r="A581" i="2"/>
  <c r="A731" i="2"/>
  <c r="A494" i="2"/>
  <c r="A188" i="2"/>
  <c r="A959" i="2"/>
  <c r="A649" i="2"/>
  <c r="A14" i="2"/>
  <c r="A902" i="2"/>
  <c r="A37" i="2"/>
  <c r="A118" i="2"/>
  <c r="A227" i="2"/>
  <c r="A799" i="2"/>
  <c r="A357" i="2"/>
  <c r="A595" i="2"/>
  <c r="A383" i="2"/>
  <c r="A133" i="2"/>
  <c r="A241" i="2"/>
  <c r="A79" i="2"/>
  <c r="A749" i="2"/>
  <c r="A254" i="2"/>
  <c r="A360" i="2"/>
  <c r="A362" i="2"/>
  <c r="A698" i="2"/>
  <c r="A364" i="2"/>
  <c r="A542" i="2"/>
  <c r="A523" i="2"/>
  <c r="A292" i="2"/>
  <c r="A41" i="2"/>
  <c r="A712" i="2"/>
  <c r="A514" i="2"/>
  <c r="A662" i="2"/>
  <c r="A888" i="2"/>
  <c r="A942" i="2"/>
  <c r="A51" i="2"/>
  <c r="A837" i="2"/>
  <c r="A317" i="2"/>
  <c r="A274" i="2"/>
  <c r="A179" i="2"/>
  <c r="A194" i="2"/>
  <c r="A125" i="2"/>
  <c r="A880" i="2"/>
  <c r="A633" i="2"/>
  <c r="A430" i="2"/>
  <c r="A622" i="2"/>
  <c r="A61" i="2"/>
  <c r="A570" i="2"/>
  <c r="A203" i="2"/>
  <c r="A683" i="2"/>
  <c r="A436" i="2"/>
  <c r="A8" i="2"/>
  <c r="A115" i="2"/>
  <c r="A869" i="2"/>
  <c r="A324" i="2"/>
  <c r="A370" i="2"/>
  <c r="A368" i="2"/>
  <c r="A777" i="2"/>
  <c r="A788" i="2"/>
  <c r="A189" i="2"/>
  <c r="A680" i="2"/>
  <c r="A277" i="2"/>
  <c r="A472" i="2"/>
  <c r="A607" i="2"/>
  <c r="A109" i="2"/>
  <c r="A240" i="2"/>
  <c r="A719" i="2"/>
  <c r="A610" i="2"/>
  <c r="A723" i="2"/>
  <c r="A597" i="2"/>
  <c r="A82" i="2"/>
  <c r="A84" i="2"/>
  <c r="A27" i="2"/>
  <c r="A943" i="2"/>
  <c r="A4" i="2"/>
  <c r="A465" i="2"/>
  <c r="A409" i="2"/>
  <c r="A68" i="2"/>
  <c r="A831" i="2"/>
  <c r="A112" i="2"/>
  <c r="A145" i="2"/>
  <c r="A371" i="2"/>
  <c r="A261" i="2"/>
  <c r="A849" i="2"/>
  <c r="A378" i="2"/>
  <c r="A477" i="2"/>
  <c r="A312" i="2"/>
  <c r="A685" i="2"/>
  <c r="A244" i="2"/>
  <c r="A474" i="2"/>
  <c r="A131" i="2"/>
  <c r="A415" i="2"/>
  <c r="A110" i="2"/>
  <c r="A661" i="2"/>
  <c r="A746" i="2"/>
  <c r="A134" i="2"/>
  <c r="A257" i="2"/>
  <c r="A349" i="2"/>
  <c r="A320" i="2"/>
  <c r="A160" i="2"/>
  <c r="A507" i="2"/>
  <c r="A863" i="2"/>
  <c r="A836" i="2"/>
  <c r="A736" i="2"/>
  <c r="A801" i="2"/>
  <c r="A394" i="2"/>
  <c r="A448" i="2"/>
  <c r="A20" i="2"/>
  <c r="A975" i="2"/>
  <c r="A784" i="2"/>
  <c r="A198" i="2"/>
  <c r="A814" i="2"/>
  <c r="A337" i="2"/>
  <c r="A891" i="2"/>
  <c r="A501" i="2"/>
  <c r="A30" i="2"/>
  <c r="A807" i="2"/>
  <c r="A703" i="2"/>
  <c r="A506" i="2"/>
  <c r="A972" i="2"/>
  <c r="A315" i="2"/>
  <c r="A384" i="2"/>
  <c r="A856" i="2"/>
  <c r="A961" i="2"/>
  <c r="A862" i="2"/>
  <c r="A909" i="2"/>
  <c r="A6" i="2"/>
  <c r="A178" i="2"/>
  <c r="A711" i="2"/>
  <c r="A630" i="2"/>
  <c r="A176" i="2"/>
  <c r="A70" i="2"/>
  <c r="A941" i="2"/>
  <c r="A913" i="2"/>
  <c r="A576" i="2"/>
  <c r="A211" i="2"/>
  <c r="A400" i="2"/>
  <c r="A375" i="2"/>
  <c r="A369" i="2"/>
  <c r="A634" i="2"/>
  <c r="A289" i="2"/>
  <c r="A245" i="2"/>
  <c r="A766" i="2"/>
  <c r="A693" i="2"/>
  <c r="A918" i="2"/>
  <c r="A525" i="2"/>
  <c r="A644" i="2"/>
  <c r="A761" i="2"/>
  <c r="A600" i="2"/>
  <c r="A215" i="2"/>
  <c r="A779" i="2"/>
  <c r="A967" i="2"/>
  <c r="A496" i="2"/>
  <c r="A691" i="2"/>
  <c r="A789" i="2"/>
  <c r="A308" i="2"/>
  <c r="A54" i="2"/>
  <c r="A65" i="2"/>
  <c r="A248" i="2"/>
  <c r="A175" i="2"/>
  <c r="A553" i="2"/>
  <c r="A122" i="2"/>
  <c r="A219" i="2"/>
  <c r="A674" i="2"/>
  <c r="A763" i="2"/>
  <c r="A269" i="2"/>
  <c r="A833" i="2"/>
  <c r="A192" i="2"/>
  <c r="A815" i="2"/>
  <c r="A793" i="2"/>
  <c r="A922" i="2"/>
  <c r="A706" i="2"/>
  <c r="A270" i="2"/>
  <c r="A486" i="2"/>
  <c r="A410" i="2"/>
  <c r="A290" i="2"/>
  <c r="A239" i="2"/>
  <c r="A333" i="2"/>
  <c r="A859" i="2"/>
  <c r="A865" i="2"/>
  <c r="A511" i="2"/>
  <c r="A626" i="2"/>
  <c r="A81" i="2"/>
  <c r="A229" i="2"/>
  <c r="A567" i="2"/>
  <c r="A9" i="2"/>
  <c r="A871" i="2"/>
  <c r="A725" i="2"/>
  <c r="A679" i="2"/>
  <c r="A169" i="2"/>
  <c r="A745" i="2"/>
  <c r="A686" i="2"/>
  <c r="A727" i="2"/>
  <c r="A121" i="2"/>
  <c r="A309" i="2"/>
  <c r="A406" i="2"/>
  <c r="A568" i="2"/>
  <c r="A278" i="2"/>
  <c r="A481" i="2"/>
  <c r="A66" i="2"/>
  <c r="A25" i="2"/>
  <c r="A119" i="2"/>
  <c r="A552" i="2"/>
  <c r="A873" i="2"/>
  <c r="A678" i="2"/>
  <c r="A390" i="2"/>
  <c r="A417" i="2"/>
  <c r="A38" i="2"/>
  <c r="A781" i="2"/>
  <c r="A637" i="2"/>
  <c r="A250" i="2"/>
  <c r="A500" i="2"/>
  <c r="A173" i="2"/>
  <c r="A313" i="2"/>
  <c r="A335" i="2"/>
  <c r="A709" i="2"/>
  <c r="A879" i="2"/>
  <c r="A13" i="2"/>
  <c r="A639" i="2"/>
  <c r="A915" i="2"/>
  <c r="A573" i="2"/>
  <c r="A878" i="2"/>
  <c r="A316" i="2"/>
  <c r="A218" i="2"/>
  <c r="A946" i="2"/>
  <c r="A666" i="2"/>
  <c r="A128" i="2"/>
  <c r="A664" i="2"/>
  <c r="A77" i="2"/>
  <c r="A571" i="2"/>
  <c r="A596" i="2"/>
  <c r="A593" i="2"/>
  <c r="A147" i="2"/>
  <c r="A392" i="2"/>
  <c r="A785" i="2"/>
  <c r="A132" i="2"/>
  <c r="A645" i="2"/>
  <c r="A161" i="2"/>
  <c r="A534" i="2"/>
  <c r="A790" i="2"/>
  <c r="A24" i="2"/>
  <c r="A892" i="2"/>
  <c r="A200" i="2"/>
  <c r="A102" i="2"/>
  <c r="A73" i="2"/>
  <c r="A293" i="2"/>
  <c r="A768" i="2"/>
  <c r="A365" i="2"/>
  <c r="A852" i="2"/>
  <c r="A526" i="2"/>
  <c r="A469" i="2"/>
  <c r="A767" i="2"/>
  <c r="A653" i="2"/>
  <c r="A323" i="2"/>
  <c r="A339" i="2"/>
  <c r="A89" i="2"/>
  <c r="A426" i="2"/>
  <c r="A478" i="2"/>
  <c r="A366" i="2"/>
  <c r="A549" i="2"/>
  <c r="A57" i="2"/>
  <c r="A743" i="2"/>
  <c r="A228" i="2"/>
  <c r="A963" i="2"/>
  <c r="A646" i="2"/>
  <c r="A977" i="2"/>
  <c r="A72" i="2"/>
  <c r="A225" i="2"/>
  <c r="A656" i="2"/>
  <c r="A518" i="2"/>
  <c r="A584" i="2"/>
  <c r="A851" i="2"/>
  <c r="A98" i="2"/>
  <c r="A491" i="2"/>
  <c r="A889" i="2"/>
  <c r="A443" i="2"/>
  <c r="A137" i="2"/>
  <c r="A18" i="2"/>
  <c r="A775" i="2"/>
  <c r="A810" i="2"/>
  <c r="A577" i="2"/>
  <c r="A296" i="2"/>
  <c r="A884" i="2"/>
  <c r="A897" i="2"/>
  <c r="A932" i="2"/>
  <c r="A882" i="2"/>
  <c r="A750" i="2"/>
  <c r="A543" i="2"/>
  <c r="A751" i="2"/>
  <c r="A949" i="2"/>
  <c r="A447" i="2"/>
  <c r="A302" i="2"/>
  <c r="A251" i="2"/>
  <c r="A827" i="2"/>
  <c r="A238" i="2"/>
  <c r="A569" i="2"/>
  <c r="A153" i="2"/>
  <c r="A485" i="2"/>
  <c r="A103" i="2"/>
  <c r="A32" i="2"/>
  <c r="A328" i="2"/>
  <c r="A243" i="2"/>
  <c r="A63" i="2"/>
  <c r="A168" i="2"/>
  <c r="A854" i="2"/>
  <c r="A310" i="2"/>
  <c r="A347" i="2"/>
  <c r="A826" i="2"/>
  <c r="A326" i="2"/>
  <c r="A614" i="2"/>
  <c r="A386" i="2"/>
  <c r="A497" i="2"/>
  <c r="A599" i="2"/>
  <c r="A301" i="2"/>
  <c r="A870" i="2"/>
  <c r="A181" i="2"/>
  <c r="A602" i="2"/>
  <c r="A382" i="2"/>
  <c r="A774" i="2"/>
  <c r="A908" i="2"/>
  <c r="A688" i="2"/>
  <c r="A116" i="2"/>
  <c r="A35" i="2"/>
  <c r="A612" i="2"/>
  <c r="A616" i="2"/>
  <c r="A412" i="2"/>
  <c r="A487" i="2"/>
  <c r="A732" i="2"/>
  <c r="A840" i="2"/>
  <c r="A730" i="2"/>
  <c r="A663" i="2"/>
  <c r="A822" i="2"/>
  <c r="A760" i="2"/>
  <c r="A843" i="2"/>
  <c r="A728" i="2"/>
  <c r="A795" i="2"/>
  <c r="A78" i="2"/>
  <c r="A291" i="2"/>
  <c r="A246" i="2"/>
  <c r="A288" i="2"/>
  <c r="A146" i="2"/>
  <c r="A352" i="2"/>
  <c r="A356" i="2"/>
  <c r="A857" i="2"/>
  <c r="A104" i="2"/>
  <c r="A52" i="2"/>
  <c r="A846" i="2"/>
  <c r="A236" i="2"/>
  <c r="A283" i="2"/>
  <c r="A476" i="2"/>
  <c r="A545" i="2"/>
  <c r="A952" i="2"/>
  <c r="A555" i="2"/>
  <c r="A49" i="2"/>
  <c r="A276" i="2"/>
  <c r="A275" i="2"/>
  <c r="A868" i="2"/>
  <c r="A700" i="2"/>
</calcChain>
</file>

<file path=xl/sharedStrings.xml><?xml version="1.0" encoding="utf-8"?>
<sst xmlns="http://schemas.openxmlformats.org/spreadsheetml/2006/main" count="4944" uniqueCount="980">
  <si>
    <t>CORPORACION AUTONOMA REGIONAL  DE BOYACA CORPOBOYACA</t>
  </si>
  <si>
    <t>CORPORACION PARA EL DESARROLLO SOSTENIBLE DEL SUR DE LA AMAZONIA</t>
  </si>
  <si>
    <t>CORPORACION AUTONOMA REGIONAL DE SANTANDER CAS</t>
  </si>
  <si>
    <t>CORPORACION AUTONOMA REGIONAL DE LA FRONTERA NORORIENTAL</t>
  </si>
  <si>
    <t>CORPORACION AUTONOMA REGIONAL DE LOS VALLES DEL SINU Y DEL SAN JORGE</t>
  </si>
  <si>
    <t>CORPORACION AUTONOMA REGIONALDE NARIÑO</t>
  </si>
  <si>
    <t>CORPORACION AUTONOMA REGIONAL DEL CESAR</t>
  </si>
  <si>
    <t>MINISTERIO DE HACIENDA Y CREDITO PUBLICO</t>
  </si>
  <si>
    <t>CORPORACION AUTONOMA REGIONAL DE LA GUAJIRA</t>
  </si>
  <si>
    <t>MUNICIPIO DE CUBARRAL</t>
  </si>
  <si>
    <t>MUNICIPIO DE PUERTO RICO</t>
  </si>
  <si>
    <t>MUNICIPIO DE TENA</t>
  </si>
  <si>
    <t>MUNICIPIO DE TOTA</t>
  </si>
  <si>
    <t>MUNICIPIO DE TAURAMENA</t>
  </si>
  <si>
    <t>MUNICIPIO CRAVO NORTE</t>
  </si>
  <si>
    <t>MUNICIPIO DE CHIVATA</t>
  </si>
  <si>
    <t>MUNICIPIO DE BARRANCO DE LOBA DEPARTAMENTO DE BOLIVAR</t>
  </si>
  <si>
    <t>MUNICIPIO DE SAMACA</t>
  </si>
  <si>
    <t>MUNICIPIO DE CONSACA</t>
  </si>
  <si>
    <t>MUNICIPIO DE LOS ANDES</t>
  </si>
  <si>
    <t>MUNICIPIO DE MANATI</t>
  </si>
  <si>
    <t>MUNICIPIO DE POLICARPA</t>
  </si>
  <si>
    <t>MUNICIPIO DE VIGIA DEL FUERTE</t>
  </si>
  <si>
    <t>MUNICIPIO SAN JOSE DE LA MONTAÑA</t>
  </si>
  <si>
    <t>MUNICIPIO DE TAMINANGO</t>
  </si>
  <si>
    <t>MUNICIPIO DE GARAGOA</t>
  </si>
  <si>
    <t>MUNICIPIO DE OICATA</t>
  </si>
  <si>
    <t>MUNICIPIO DE FLORESTA</t>
  </si>
  <si>
    <t>MUNICIPIO DE TUTA</t>
  </si>
  <si>
    <t>MUNICIPIO DE MAGANGUE</t>
  </si>
  <si>
    <t>MUNICIPIO DE PACHAVITA</t>
  </si>
  <si>
    <t>MUNICIPIO DE SABOYA</t>
  </si>
  <si>
    <t>MUNICIPIO DE SOMONDOCO</t>
  </si>
  <si>
    <t>MUNICIPIO DE SUTAMARCHAN</t>
  </si>
  <si>
    <t>MUNICIPIO DE CHITARAQUE</t>
  </si>
  <si>
    <t>MUNICIPIO DE SAN FERNANDO</t>
  </si>
  <si>
    <t>MUNICIPIO DE ACHI DEPARTAMENTO DE BOLIVAR</t>
  </si>
  <si>
    <t>MUNICIPIO DE SANTA ROSA DEL SUR DE BOLIVAR</t>
  </si>
  <si>
    <t>MUNICIPIO DE GALERAS</t>
  </si>
  <si>
    <t>MUNICIPIO DE INZA</t>
  </si>
  <si>
    <t>MUNICIPIO DE HERRAN</t>
  </si>
  <si>
    <t>MUNICIPIO DE PAMPLONA</t>
  </si>
  <si>
    <t>MUNICIPIO DE MANI</t>
  </si>
  <si>
    <t>MUNICIPIO MURILLO</t>
  </si>
  <si>
    <t>MUNICIPIO DE GUACAMAYAS</t>
  </si>
  <si>
    <t>MUNICIPIO DE IMUES NARIÑO</t>
  </si>
  <si>
    <t>MUNICIPIO  DE COLON GENOVA NARIÑO</t>
  </si>
  <si>
    <t>MUNICIPIO DE SACHICA</t>
  </si>
  <si>
    <t>MUNICIPIO DE GACHANTIVA</t>
  </si>
  <si>
    <t>MUNICIPIO DE SANTANA</t>
  </si>
  <si>
    <t>MUNICIPIO DE BOYACA</t>
  </si>
  <si>
    <t>MUNICIPIO DE NUEVO COLON</t>
  </si>
  <si>
    <t>MUNICIPIO DE SOPLAVIENTO DPTO DE BOLIVAR</t>
  </si>
  <si>
    <t>MUNICIPIO DE SAN JUAN NEPOMUCENO</t>
  </si>
  <si>
    <t>MUNICIPIO DE SATIVANORTE</t>
  </si>
  <si>
    <t>MUNICIPIO DE VILLAGARZON</t>
  </si>
  <si>
    <t>MUNICIPIO DE MOÑITOS</t>
  </si>
  <si>
    <t>MUNICIPIO DE BOJAYA</t>
  </si>
  <si>
    <t>MUNICIPIO DE SAN ANDRES DE SOTAVENTO</t>
  </si>
  <si>
    <t>MUNICIPIO DE SAN CARLOS</t>
  </si>
  <si>
    <t>MUNICIPIO DE AQUITANIA</t>
  </si>
  <si>
    <t>MUNICIPIO DE VITERBO</t>
  </si>
  <si>
    <t>MUNICIPIO DE EL MOLINO</t>
  </si>
  <si>
    <t>DEPARTAMENTO DEL VICHADA</t>
  </si>
  <si>
    <t>MUNICIPIO DE PUERTO COLOMBIA</t>
  </si>
  <si>
    <t>MUNICIPIO DE BELTRAN</t>
  </si>
  <si>
    <t>MUNICIPIO DE EL PAUJIL</t>
  </si>
  <si>
    <t>MUNICIPIO DE SAN JOSE DEL FRAGUA</t>
  </si>
  <si>
    <t>MUNICIPIO DE SAN VICENTE DEL CAGUAN</t>
  </si>
  <si>
    <t>MUNICIPIO DE SANTA ROSA</t>
  </si>
  <si>
    <t>MUNICIPIO DE AGUACHICA</t>
  </si>
  <si>
    <t>MUNICIPIO EL COPEY</t>
  </si>
  <si>
    <t>MUNICIPIO LA GLORIA</t>
  </si>
  <si>
    <t>MUNICIPIO DE SAN ALBERTO</t>
  </si>
  <si>
    <t>MUNICIPIO DE TAMALAMEQUE</t>
  </si>
  <si>
    <t>MUNICIPIO DE JERUSALEN</t>
  </si>
  <si>
    <t>MUNICIPIO DE SAN FRANCISCO</t>
  </si>
  <si>
    <t>MUNICIPIO DE SUTATENZA</t>
  </si>
  <si>
    <t>MUNICIPIO DE SANTA MARIA</t>
  </si>
  <si>
    <t>MUNICIPIO DE EL ESPINO</t>
  </si>
  <si>
    <t>MUNICIPIO DE BELEN</t>
  </si>
  <si>
    <t>MUNICIPIO DE POTOSI</t>
  </si>
  <si>
    <t>MUNICIPIO DE CORDOBA DEPARTAMENTO DE BOLIVAR</t>
  </si>
  <si>
    <t>MUNICIPIO DE SANTA ROSA DE VITERBO</t>
  </si>
  <si>
    <t>MUNICIPIO HATO COROZAL</t>
  </si>
  <si>
    <t>MUNICIPIO DE GUATEQUE</t>
  </si>
  <si>
    <t>MUNICIPIO DE SOCOTA</t>
  </si>
  <si>
    <t>MUNICIPIO DE MIRAFLORES</t>
  </si>
  <si>
    <t>MUNICIPIO DE MISTRATO</t>
  </si>
  <si>
    <t>MUNICIPIO DE GUATAQUI</t>
  </si>
  <si>
    <t>MUNICIPIO DE PANQUEBA</t>
  </si>
  <si>
    <t>MUNICIPIO DE BETEITIVA</t>
  </si>
  <si>
    <t>MUNICIPIO DE TIBACUY</t>
  </si>
  <si>
    <t>MUNICIPIO DE MARIPI</t>
  </si>
  <si>
    <t>MUNICIPIO DE QUIPAMA</t>
  </si>
  <si>
    <t>MUNICIPIO DE TOTORO</t>
  </si>
  <si>
    <t>MUNICIPIO DE SAN MARTIN DE LOBA DPTO DE BOLIVAR</t>
  </si>
  <si>
    <t>MUNICIPIO DE SAN JUAN DE URABA</t>
  </si>
  <si>
    <t>MUNICIPIO DE COLON</t>
  </si>
  <si>
    <t>MUNICIPIO DE EL ZULIA</t>
  </si>
  <si>
    <t>MUNICIPIO DE SORA</t>
  </si>
  <si>
    <t>MUNICIPIO DE SANTACRUZ GUACHAVES</t>
  </si>
  <si>
    <t>MUNICIPIO DE TOGUI</t>
  </si>
  <si>
    <t>MUNICIPIO DE ARCABUCO</t>
  </si>
  <si>
    <t>MUNICIPIO DE JUAN DE ACOSTA</t>
  </si>
  <si>
    <t>MUNICIPIO DE TIBU</t>
  </si>
  <si>
    <t>MUNICIPIO DE MONTERIA</t>
  </si>
  <si>
    <t>MUNICIPIO DE CHIMA</t>
  </si>
  <si>
    <t>MUNICIPIO DE CHINU</t>
  </si>
  <si>
    <t>MUNICIPIO DE MOMIL</t>
  </si>
  <si>
    <t>MUNICIPIO DE MONTELIBANO</t>
  </si>
  <si>
    <t>MUNICIPIO DE PUERTO LIBERTADOR</t>
  </si>
  <si>
    <t>MUNICIPIO DE SAN ANTERO</t>
  </si>
  <si>
    <t>MUNICIPIO DE SAN PELAYO</t>
  </si>
  <si>
    <t>MUNICIPIO  DE  ISNOS</t>
  </si>
  <si>
    <t>MUNICIPIO DE CASTILLA LA NUEVA</t>
  </si>
  <si>
    <t>MUNICIPIO DE VALLEDUPAR</t>
  </si>
  <si>
    <t>MUNICIPIO DE ARBOLEDA</t>
  </si>
  <si>
    <t>MUNICIPIO DE BUESACO</t>
  </si>
  <si>
    <t>MUNICIPIO DE CUMBAL</t>
  </si>
  <si>
    <t>MUNICIPIO DE FUNES</t>
  </si>
  <si>
    <t>MUNICIPIO DE GUAITARILLA</t>
  </si>
  <si>
    <t>MUNICIPIO DE SAN LORENZO</t>
  </si>
  <si>
    <t>MUNICIPIO DE TUQUERRES</t>
  </si>
  <si>
    <t>MUNICIPIO DE YACUANQUER</t>
  </si>
  <si>
    <t>MUNICIPIO DE SOCHA</t>
  </si>
  <si>
    <t>MUNICIPIO DE BARRANCAS</t>
  </si>
  <si>
    <t>MUNICIPIO DE CONVENCION</t>
  </si>
  <si>
    <t>MUNICIPIO DE DURANIA</t>
  </si>
  <si>
    <t>MUNICIPIO EL CARMEN</t>
  </si>
  <si>
    <t>MUNICIPIO DE MARSELLA</t>
  </si>
  <si>
    <t>MUNICIPIO DE ALBANIA</t>
  </si>
  <si>
    <t>MUNICIPIO DE MONIQUIRA</t>
  </si>
  <si>
    <t>MUNICIPIO DE GUADALUPE</t>
  </si>
  <si>
    <t>MUNICIPIO DE BUSBANZA</t>
  </si>
  <si>
    <t>MUNICIPIO DE BRICEÑO</t>
  </si>
  <si>
    <t>MUNICIPIO DE ROVIRA</t>
  </si>
  <si>
    <t>MUNICIPIO DE VILLAHERMOSA</t>
  </si>
  <si>
    <t>MUNICIPIO DE GINEBRA</t>
  </si>
  <si>
    <t>ALCALDIA MUNICIPAL DE LA CUMBRE</t>
  </si>
  <si>
    <t>MUNICIPIO DE SEVILLA</t>
  </si>
  <si>
    <t>MUNICIPIO DE SINCE</t>
  </si>
  <si>
    <t>MUNICIPIO DE TOLUVIEJO</t>
  </si>
  <si>
    <t>DEPARTAMENTO DEL ARAUCA</t>
  </si>
  <si>
    <t>DEPARTAMENTO DEL GUAVIARE</t>
  </si>
  <si>
    <t>MUNICIPIO DE SANTA ROSALIA</t>
  </si>
  <si>
    <t>MUNICIPIO DE RECETOR</t>
  </si>
  <si>
    <t>DEPARTAMENTO DEL HUILA</t>
  </si>
  <si>
    <t>DEPARTAMENTO DE NARIÑO</t>
  </si>
  <si>
    <t>DEPARTAMENTO NORTE DE SANTANDER</t>
  </si>
  <si>
    <t>DEPARTAMENTO DE CORDOBA</t>
  </si>
  <si>
    <t>MUNICIPIO DE CONCEPCION</t>
  </si>
  <si>
    <t>MUNICIPIO DE PAEZ</t>
  </si>
  <si>
    <t>MUNICIPIO DE TIMBIQUI</t>
  </si>
  <si>
    <t>MUNICIPIO DE TUBARA</t>
  </si>
  <si>
    <t>MUNICIPIO DE CHISCAS</t>
  </si>
  <si>
    <t>MUNICIPIO   DE  ARBELAEZ</t>
  </si>
  <si>
    <t>DEPARTAMENTO DEL PUTUMAYO</t>
  </si>
  <si>
    <t>MUNICIPIO DE PALMAR DE VARELA</t>
  </si>
  <si>
    <t>MUNICIPIO DE LOS PATIOS</t>
  </si>
  <si>
    <t>MUNICIPIO DE PARATEBUENO</t>
  </si>
  <si>
    <t>MUNICIPIO DE PURISIMA</t>
  </si>
  <si>
    <t>MUNICIPIO DE PULI</t>
  </si>
  <si>
    <t>MUNICIPIO DE PISBA</t>
  </si>
  <si>
    <t>MUNICIPIO DE GUAPI</t>
  </si>
  <si>
    <t>MUNICIPIO DE GACHALA</t>
  </si>
  <si>
    <t>MUNICIPIO DE GUAYABAL DE SIQUIMA</t>
  </si>
  <si>
    <t>MUNICIPIO DE TENJO</t>
  </si>
  <si>
    <t>MUNICIPIO DE RISARALDA</t>
  </si>
  <si>
    <t>MUNICIPIO DE MARIA LABAJA</t>
  </si>
  <si>
    <t>MUNICIPIO DE SIPI</t>
  </si>
  <si>
    <t>MUNICIPIO DE BECERRIL</t>
  </si>
  <si>
    <t>MUNICIPIO DE CURUMANI</t>
  </si>
  <si>
    <t>MUNICIPIO DE LA PAZ</t>
  </si>
  <si>
    <t>MUNICIPIO DE PAILITAS</t>
  </si>
  <si>
    <t>MUNICIPIO DE PELAYA</t>
  </si>
  <si>
    <t>MUNICIPIO DE SAN DIEGO</t>
  </si>
  <si>
    <t>MUNICIPIO DE CIENAGA DE ORO</t>
  </si>
  <si>
    <t>MUNICIPIO DE LORICA</t>
  </si>
  <si>
    <t>MUNICIPIO DE LOS CORDOBAS</t>
  </si>
  <si>
    <t>MUNICIPIO DE PLANETA RICA</t>
  </si>
  <si>
    <t>MUNICIPIO DE PUEBLO NUEVO</t>
  </si>
  <si>
    <t>MUNICIPIO DE SAHAGUN</t>
  </si>
  <si>
    <t>MUNICIPIO DE YAGUARA</t>
  </si>
  <si>
    <t>MUNICIPIO DE CUASPUD</t>
  </si>
  <si>
    <t>MUNICIPIO DE CUMBITARA</t>
  </si>
  <si>
    <t>MUNICIPIO EL CHARCO</t>
  </si>
  <si>
    <t>MUNICIPIO EL TAMBO</t>
  </si>
  <si>
    <t>MUNICIPIO DE OSPINA</t>
  </si>
  <si>
    <t>MUNICIPIO DE PUPIALES</t>
  </si>
  <si>
    <t>MUNICIPIO DE ROBERTO PAYAN</t>
  </si>
  <si>
    <t>MUNICIPIO DE SAMANIEGO</t>
  </si>
  <si>
    <t>MUNICIPIO DE SANDONA</t>
  </si>
  <si>
    <t>MUNICIPIO DE SANTA BARBARA</t>
  </si>
  <si>
    <t>MUNICIPIO DE TIPACOQUE</t>
  </si>
  <si>
    <t>MUNICIPIO DE SARDINATA</t>
  </si>
  <si>
    <t>MUNICIPIO DE BERBEO</t>
  </si>
  <si>
    <t>MUNICIPIO DE SATIVASUR</t>
  </si>
  <si>
    <t>MUNICIPIO DE CURITI</t>
  </si>
  <si>
    <t>MUNICIPIO DE TOCA</t>
  </si>
  <si>
    <t>MUNICIPIO DE PALMAR</t>
  </si>
  <si>
    <t>MUNICIPIO DE SAN VICENTE DE CHUCURI</t>
  </si>
  <si>
    <t>MUNICIPIO DE CUNDAY</t>
  </si>
  <si>
    <t>MUNICIPIO DE CHAPARRAL</t>
  </si>
  <si>
    <t>MUNICIPIO DE SAN BERNARDO</t>
  </si>
  <si>
    <t>MUNICIPIO DE GAMA</t>
  </si>
  <si>
    <t>MUNICIPIO DE JUNIN CUNDINAMARCA</t>
  </si>
  <si>
    <t>MUNICIPIO LOPEZ DE MICAY</t>
  </si>
  <si>
    <t>DEPARTAMENTO DEL CAQUETA</t>
  </si>
  <si>
    <t>MUNICIPIO DE TOCAIMA</t>
  </si>
  <si>
    <t>MUNICIPIO DE SOACHA</t>
  </si>
  <si>
    <t>MUNICIPIO DE UBAQUE</t>
  </si>
  <si>
    <t>MUNICIPIO DE FLORENCIA</t>
  </si>
  <si>
    <t>MUNICIPIO DE LA MONTAÑITA CAQUETA</t>
  </si>
  <si>
    <t>MUNICIPIO DE BOLIVAR</t>
  </si>
  <si>
    <t>MUNICIPIO DE AGUSTIN CODAZZI</t>
  </si>
  <si>
    <t>MUNICIPIO DE BUENAVISTA</t>
  </si>
  <si>
    <t>MUNICIPIO DE CERETE</t>
  </si>
  <si>
    <t>MUNICIPIO DE SAN BERNARDO DEL VIENTO</t>
  </si>
  <si>
    <t>MUNICIPIO DE VALENCIA</t>
  </si>
  <si>
    <t>MUNICIPIO DE CONTADERO</t>
  </si>
  <si>
    <t>MUNICIPIO EL TABLON DE GOMEZ</t>
  </si>
  <si>
    <t>MUNICIPIO DE IPIALES</t>
  </si>
  <si>
    <t>MUNICIPIO DE SAN PABLO</t>
  </si>
  <si>
    <t>MUNICIPIO   DE SAPUYES</t>
  </si>
  <si>
    <t>MUNICIPIO DE GUICAN</t>
  </si>
  <si>
    <t>MUNICIPIO DE CACOTA</t>
  </si>
  <si>
    <t>MUNICIPIO DE GAMBITA</t>
  </si>
  <si>
    <t>MUNICIPIO DE PARAMO</t>
  </si>
  <si>
    <t>MUNICIPIO DE SAN GIL</t>
  </si>
  <si>
    <t>MUNICIPIO DE ATACO</t>
  </si>
  <si>
    <t>MUNICIPIO DE COELLO</t>
  </si>
  <si>
    <t>MUNICIPIO DE FRESNO</t>
  </si>
  <si>
    <t>MUNICIPIO DE ICONONZO</t>
  </si>
  <si>
    <t>MUNICIPIO DE PIEDRAS</t>
  </si>
  <si>
    <t>MUNICIPIO DE BOJACA</t>
  </si>
  <si>
    <t>MUNICIPIO DE MARGARITA</t>
  </si>
  <si>
    <t>MUNICIPIO DE TALAIGUA NUEVO</t>
  </si>
  <si>
    <t>MUNICIPIO EL DONCELLO</t>
  </si>
  <si>
    <t>MUNICIPIO DE ROSAS</t>
  </si>
  <si>
    <t>MUNICIPIO DE CHIRIGUANA</t>
  </si>
  <si>
    <t>MUNICIPIO DE GAMARRA</t>
  </si>
  <si>
    <t>MUNICIPIO DE ILES</t>
  </si>
  <si>
    <t>MUNICIPIO  LA UNION</t>
  </si>
  <si>
    <t>MUNICIPIO DE MALLAMA</t>
  </si>
  <si>
    <t>MUNICIPIO DE PUERRES</t>
  </si>
  <si>
    <t>MUNICIPIO DE CUBARA</t>
  </si>
  <si>
    <t>MUNICIPIO DE UMBITA</t>
  </si>
  <si>
    <t>MUNICIPIO DE TUTAZA</t>
  </si>
  <si>
    <t>MUNICIPIO DE FLANDES</t>
  </si>
  <si>
    <t>MUNICIPIO DE MAHATES</t>
  </si>
  <si>
    <t>MUNICIPIO DE BAJO BAUDO</t>
  </si>
  <si>
    <t>MUNICIPIO DE MORELIA</t>
  </si>
  <si>
    <t>MUNICIPIO DE EL PASO</t>
  </si>
  <si>
    <t>MUNICIPIO MAGUI PAYAN</t>
  </si>
  <si>
    <t>MUNICIPIO DE CHIQUIZA</t>
  </si>
  <si>
    <t>MUNICIPIO CARMEN DE APICALA</t>
  </si>
  <si>
    <t>MUNICIPIO DE FLORIDA</t>
  </si>
  <si>
    <t>MUNICIPIO DE LA VICTORIA</t>
  </si>
  <si>
    <t>MUNICIPIO DE YOTOCO</t>
  </si>
  <si>
    <t>MUNICIPIO DE ANSERMANUEVO</t>
  </si>
  <si>
    <t>MUNICIPIO DE PAZ DE ARIPORO</t>
  </si>
  <si>
    <t>MUNICIPIO LIBANO</t>
  </si>
  <si>
    <t>MUNICIPIO DE VENADILLO</t>
  </si>
  <si>
    <t>MUNICIPIO DE DAGUA</t>
  </si>
  <si>
    <t>MUNICIPIO DE EL AGUILA</t>
  </si>
  <si>
    <t>MUNICIPIO DE EL CERRITO</t>
  </si>
  <si>
    <t>MUNICIPIO DE MOCOA</t>
  </si>
  <si>
    <t>MUNICIPIO DE ORITO</t>
  </si>
  <si>
    <t>MUNICIPIO DE SAN JOSE DEL GUAVIARE</t>
  </si>
  <si>
    <t>GOBIERNO DEPARTAMENTAL DEL TOLIMA</t>
  </si>
  <si>
    <t>MUNICIPIO DE LA JAGUA DE IBIRICO</t>
  </si>
  <si>
    <t>MUNICIPIO DE CHIVOR</t>
  </si>
  <si>
    <t>MUNICIPIO DE AYAPEL</t>
  </si>
  <si>
    <t>MUNICIPIO DE CANALETE</t>
  </si>
  <si>
    <t>MUNICIPIO DE PUERTO ESCONDIDO</t>
  </si>
  <si>
    <t>MUNICIPIO DE SALDAÑA</t>
  </si>
  <si>
    <t>MUNICIPIO VILLARRICA</t>
  </si>
  <si>
    <t>MUNICIPIO VALLE DEL GUAMUEZ</t>
  </si>
  <si>
    <t>MUNICIPIO DE LA PRIMAVERA</t>
  </si>
  <si>
    <t>MUNICIPIO DE ARAUCA</t>
  </si>
  <si>
    <t>MUNICIPIO DE SUAREZ</t>
  </si>
  <si>
    <t>MUNICIPIO DE SAN PEDRO DE CARTAGO</t>
  </si>
  <si>
    <t>MUNICIPIO DE URIBE</t>
  </si>
  <si>
    <t>MUNICIPIO DE PUERTO CAICEDO</t>
  </si>
  <si>
    <t>MUNICIPIO DE PUERTO GUZMAN</t>
  </si>
  <si>
    <t>MUNICIPIO DE VIJES</t>
  </si>
  <si>
    <t>MUNICIPIO LA ESPERANZA</t>
  </si>
  <si>
    <t>MUNICIPIO DE HATONUEVO</t>
  </si>
  <si>
    <t>MUNICIPIO CANTON DE EL SAN PABLO</t>
  </si>
  <si>
    <t>MUNICIPIO SAN MIGUEL</t>
  </si>
  <si>
    <t>MUNICIPIO DEL PEÑON</t>
  </si>
  <si>
    <t xml:space="preserve">MUNICIPIO DE ARENAL </t>
  </si>
  <si>
    <t>MUNICIPIO DE SAN JOSE</t>
  </si>
  <si>
    <t>MUNICIPIO DE CANTAGALLO</t>
  </si>
  <si>
    <t>MUNICIPIO DE MONTECRISTO</t>
  </si>
  <si>
    <t>MUNICIPIO ALTOS DEL ROSARIO</t>
  </si>
  <si>
    <t>MUNICIPIO DE NARIÑO</t>
  </si>
  <si>
    <t>MUNICIPIO DE SUCRE</t>
  </si>
  <si>
    <t>MUNICIPIO DEL MEDIO ATRATO</t>
  </si>
  <si>
    <t>MUNICIPIO DEL RIO IRO</t>
  </si>
  <si>
    <t>MUNICIPIO DEL MEDIO SAN JUAN</t>
  </si>
  <si>
    <t>MUNICIPIO DE PIJIÑO DEL CARMEN</t>
  </si>
  <si>
    <t>MUNICIPIO HATILLO DE LOBA</t>
  </si>
  <si>
    <t>MUNICIPIO DE COTORRA</t>
  </si>
  <si>
    <t>MUNICIPIO DEL LITORAL DEL SAN JUAN</t>
  </si>
  <si>
    <t>MUNICIPIO DE LA UNION PANAMERICANA</t>
  </si>
  <si>
    <t>MUNICIPIO DE SANTIAGO</t>
  </si>
  <si>
    <t>MUNICIPIO DE NUNCHIA</t>
  </si>
  <si>
    <t>MUNICIPIO DE HONDA</t>
  </si>
  <si>
    <t>MUNICIPIO DE COVEÑAS</t>
  </si>
  <si>
    <t>MUNICIPIO DE DISTRACCION</t>
  </si>
  <si>
    <t>MUNICIPIO DE TESALIA</t>
  </si>
  <si>
    <t>MUNICIPIO DE PORE</t>
  </si>
  <si>
    <t>MUNICIPIO DE AMBALEMA</t>
  </si>
  <si>
    <t>MUNICIPIO DE EL ROBLE</t>
  </si>
  <si>
    <t>MUNICIPIO DE DIBULLA</t>
  </si>
  <si>
    <t>DEPARTAMENTO DEL VAUPES</t>
  </si>
  <si>
    <t>MUNICIPIO DE PALOCABILDO</t>
  </si>
  <si>
    <t>MUNICIPIO DE NORCASIA</t>
  </si>
  <si>
    <t>MUNICIPIO DE LA PINTADA</t>
  </si>
  <si>
    <t>MUNICIPIO DE ATRATO</t>
  </si>
  <si>
    <t>MUNICIPIO DEL MEDIO BAUDO</t>
  </si>
  <si>
    <t>MUNICIPIO DE ARMENIA</t>
  </si>
  <si>
    <t>MUNICIPIO DE GENOVA</t>
  </si>
  <si>
    <t>MUNICIPIO DE CORDOBA</t>
  </si>
  <si>
    <t>DEPARTAMENTO DEL ATLANTICO</t>
  </si>
  <si>
    <t>MUNICIPIO DE GALAPA</t>
  </si>
  <si>
    <t>MUNICIPIO DE LURUACO</t>
  </si>
  <si>
    <t>MUNICIPIO DE REPELON</t>
  </si>
  <si>
    <t>MUNICIPIO DE BARANOA</t>
  </si>
  <si>
    <t>MUNICIPIO DE SABANAGRANDE</t>
  </si>
  <si>
    <t>MUNICIPIO DE PUERTO WILCHES</t>
  </si>
  <si>
    <t>DEPARTAMENTO DE SANTANDER</t>
  </si>
  <si>
    <t>MUNICIPIO DE BARRANCABERMEJA</t>
  </si>
  <si>
    <t>MUNICIPIO DE ZAPATOCA</t>
  </si>
  <si>
    <t>MUNICIPIO DE PINCHOTE</t>
  </si>
  <si>
    <t>MUNICIPIO DE LOS SANTOS</t>
  </si>
  <si>
    <t>MUNICIPIO DE SABANA DE TORRES</t>
  </si>
  <si>
    <t>MUNICIPIO DE CEPITA</t>
  </si>
  <si>
    <t>MUNICIPIO  DE GIRON</t>
  </si>
  <si>
    <t>MUNICIPIO DE SURATA</t>
  </si>
  <si>
    <t>MUNICIPIO DE FLORIDABLANCA</t>
  </si>
  <si>
    <t>MUNICIPIO DE MALAGA</t>
  </si>
  <si>
    <t>MUNICIPIO DE MOLAGAVITA</t>
  </si>
  <si>
    <t>MUNICIPIO DE MOGOTES</t>
  </si>
  <si>
    <t>MUNICIPIO DE BARBOSA</t>
  </si>
  <si>
    <t>MUNICIPIO DE GALAN</t>
  </si>
  <si>
    <t>MUNICIPIO DE BARICHARA</t>
  </si>
  <si>
    <t>MUNICIPIO DE OIBA</t>
  </si>
  <si>
    <t>MUNICIPIO DE SAN MIGUEL</t>
  </si>
  <si>
    <t>MUNICIPIO DE VETAS</t>
  </si>
  <si>
    <t>SANTIAGO DE CALI DISTRITO ESPECIAL, DEPORTIVO, CULTURAL, TURISTICO, EMPRESARIAL Y DE SERVICIOS</t>
  </si>
  <si>
    <t>DEPARTAMENTO DEL VALLE DEL CAUCA</t>
  </si>
  <si>
    <t>MUNICIPIO DE JAMUNDI</t>
  </si>
  <si>
    <t>MUNICIPIO DE SIMITI</t>
  </si>
  <si>
    <t>DEPARTAMENTO DE BOLIVAR</t>
  </si>
  <si>
    <t>MUNICIPIO DE ARJONA</t>
  </si>
  <si>
    <t>MUNICIPIO DE ZAMBRANO BOLIVAR</t>
  </si>
  <si>
    <t>MUNICIPIO DE TURBANA DEPARTAMENTO DE BOLIVAR</t>
  </si>
  <si>
    <t>MUNICIPIO DE OCAÑA</t>
  </si>
  <si>
    <t>MUNICIPIO DE TOLEDO</t>
  </si>
  <si>
    <t>MUNICIPIO DE CHITAGA</t>
  </si>
  <si>
    <t>MUNICIPIO DE SAN JOSE DE CUCUTA</t>
  </si>
  <si>
    <t>MUNICIPIO DE SALAZAR DE LAS PALMAS</t>
  </si>
  <si>
    <t>MUNICIPIO DE MUTISCUA</t>
  </si>
  <si>
    <t>MUNICIPIO DE ABREGO</t>
  </si>
  <si>
    <t>MUNICIPIO DE BOCHALEMA</t>
  </si>
  <si>
    <t>MUNICIPIO DE PAMPLONITA</t>
  </si>
  <si>
    <t>MUNICIPIO DE ANAPOIMA</t>
  </si>
  <si>
    <t>MUNICIPIO DE AGUA DE DIOS</t>
  </si>
  <si>
    <t>MUNICIPIO DE PASCA</t>
  </si>
  <si>
    <t>MUNICIPIO SAN LUIS</t>
  </si>
  <si>
    <t>MUNICIPIO DE PURIFICACION</t>
  </si>
  <si>
    <t xml:space="preserve"> MUNICIPIO DE MELGAR</t>
  </si>
  <si>
    <t>MUNICIPIO DEL GUAMO</t>
  </si>
  <si>
    <t>MUNICIPIO DE ANZOATEGUI</t>
  </si>
  <si>
    <t>MUNICIPIO DEL ESPINAL</t>
  </si>
  <si>
    <t>MUNICIPIO DE LERIDA</t>
  </si>
  <si>
    <t>MUNICIPIO DE PRADO</t>
  </si>
  <si>
    <t>MUNICIPIO DE AGUADAS</t>
  </si>
  <si>
    <t>MUNICIPIO DE ANSERMA</t>
  </si>
  <si>
    <t>MUNICIPIO DE PALESTINA</t>
  </si>
  <si>
    <t>MUNICIPIO DE ARANZAZU</t>
  </si>
  <si>
    <t>MUNICIPIO DE MARMATO</t>
  </si>
  <si>
    <t>MUNICIPIO DE SAMANA</t>
  </si>
  <si>
    <t>MUNICIPIO DE SUPIA</t>
  </si>
  <si>
    <t>MUNICIPIO DE VICTORIA</t>
  </si>
  <si>
    <t>DEPARTAMENTO DE ANTIOQUIA</t>
  </si>
  <si>
    <t>MUNICIPIO DE ENVIGADO</t>
  </si>
  <si>
    <t>MUNICIPIO DE SANTA FE DE ANTIOQUIA</t>
  </si>
  <si>
    <t>MUNICIPIO  DE  SAN   ANTONIO   DEL   TEQUENDAMA</t>
  </si>
  <si>
    <t>MUNICIPIO DE ITAGUI</t>
  </si>
  <si>
    <t>MUNICIPIO DE BELLO</t>
  </si>
  <si>
    <t>MUNICIPIO DE ANDES</t>
  </si>
  <si>
    <t>MUNICIPIO DE BARBOSA ANTIOQUIA</t>
  </si>
  <si>
    <t>MUNICIPIO DE SALGAR</t>
  </si>
  <si>
    <t>MUNICIPIO DE VENECIA</t>
  </si>
  <si>
    <t>MUNICIPIO DE TITIRIBI</t>
  </si>
  <si>
    <t>MUNICIPIO DE LA ESTRELLA</t>
  </si>
  <si>
    <t>MUNICIPIO DE BETANIA</t>
  </si>
  <si>
    <t>MUNICIPIO DE SAN ROQUE</t>
  </si>
  <si>
    <t>MUNICIPIO DE MACEO</t>
  </si>
  <si>
    <t>MUNICIPIO DE YALI</t>
  </si>
  <si>
    <t>MUNICIPIO DE CHIGORODO</t>
  </si>
  <si>
    <t>MUNICIPIO DE JERICO</t>
  </si>
  <si>
    <t>MUNICIPIO DE SEGOVIA</t>
  </si>
  <si>
    <t>MUNICIPIO DE CACERES</t>
  </si>
  <si>
    <t>MUNICIPIO DE BELMIRA</t>
  </si>
  <si>
    <t>MUNICIPIO DE ENTRERRIOS</t>
  </si>
  <si>
    <t>MUNICIPIO DE CONCORDIA</t>
  </si>
  <si>
    <t>MUNICIPIO DE GIRALDO</t>
  </si>
  <si>
    <t>MUNICIPIO DE NECOCLI</t>
  </si>
  <si>
    <t>MUNICIPIO DE SAN PEDRO DE LOS MILAGROS</t>
  </si>
  <si>
    <t xml:space="preserve">MUNICIPIO DE OLAYA </t>
  </si>
  <si>
    <t>MUNICIPIO DE SAN LUIS</t>
  </si>
  <si>
    <t>MUNICIPIO DE ARBOLETES</t>
  </si>
  <si>
    <t>MUNICIPIO DE NATAGA</t>
  </si>
  <si>
    <t>MUNICIPIO DE PALERMO</t>
  </si>
  <si>
    <t>MUNICIPIO DE RIVERA</t>
  </si>
  <si>
    <t>MUNICIPIO DE TELLO</t>
  </si>
  <si>
    <t>MUNICIPIO DE IQUIRA</t>
  </si>
  <si>
    <t>MUNICIPIO DEL AGRADO</t>
  </si>
  <si>
    <t>MUNICIPIO DE PAICOL</t>
  </si>
  <si>
    <t>MUNICIPIO EL PITAL</t>
  </si>
  <si>
    <t>MUNICIPIO DE TARQUI</t>
  </si>
  <si>
    <t>MUNICIPIO DE PIJAO</t>
  </si>
  <si>
    <t>MUNICIPIO DE RIONEGRO</t>
  </si>
  <si>
    <t>MUNICIPIO DE COROMORO</t>
  </si>
  <si>
    <t>MUNICIPIO DE CHARALA</t>
  </si>
  <si>
    <t>MUNICIPIO DE CAPITANEJO</t>
  </si>
  <si>
    <t>MUNICIPIO DE OCAMONTE</t>
  </si>
  <si>
    <t>MUNICIPIO DE CABRERA</t>
  </si>
  <si>
    <t>MUNICIPIO DE VILLANUEVA</t>
  </si>
  <si>
    <t>MUNICIPIO DE MATANZA</t>
  </si>
  <si>
    <t>MUNICIPIO DE BETULIA</t>
  </si>
  <si>
    <t>MUNICIPIO DE LANDAZURI</t>
  </si>
  <si>
    <t>MUNICIPIO DE SIBUNDOY</t>
  </si>
  <si>
    <t>MUNICIPIO DE PASTO</t>
  </si>
  <si>
    <t>MUNICIPIO DE PALMIRA</t>
  </si>
  <si>
    <t>MUNICIPIO DE BUGA</t>
  </si>
  <si>
    <t>MUNICIPIO DE SAN JUAN BAUTISTA DE GUACARI</t>
  </si>
  <si>
    <t>MUNICIPIO DE APIA</t>
  </si>
  <si>
    <t>MUNICIPIO DE BELEN DE UMBRIA</t>
  </si>
  <si>
    <t>MUNICIPIO DE SANTANDER DE QUILICHAO</t>
  </si>
  <si>
    <t>MUNICIPIO DE PIENDAMO</t>
  </si>
  <si>
    <t>MUNICIPIO DE CAJIBIO</t>
  </si>
  <si>
    <t>MUNICIPIO DE TORIBIO</t>
  </si>
  <si>
    <t>MUNICIPIO DE CORINTO</t>
  </si>
  <si>
    <t>MUNICIPIO DE CALDONO</t>
  </si>
  <si>
    <t>MUNICIPIO DE MERCADERES</t>
  </si>
  <si>
    <t>MUNICIPIO DE ALTO BAUDO</t>
  </si>
  <si>
    <t>MUNICIPIO EL CARMEN DE ATRATO</t>
  </si>
  <si>
    <t>MUNICIPIO DE RIOSUCIO</t>
  </si>
  <si>
    <t>MUNICIPIO DE UNGUÍA</t>
  </si>
  <si>
    <t>MUNICIPIO DE JURADO</t>
  </si>
  <si>
    <t>MUNICIPIO DE EL BANCO</t>
  </si>
  <si>
    <t>MUNICIPIO DE SAN SEBASTIAN DE BUENAVISTA</t>
  </si>
  <si>
    <t>MUNICIPIO DE PUERTO BOYACA</t>
  </si>
  <si>
    <t>MUNICIPIO DE CHIQUINQUIRA</t>
  </si>
  <si>
    <t>DEPARTAMENTO DE BOYACA</t>
  </si>
  <si>
    <t>MUNICIPIO DE TUNJA</t>
  </si>
  <si>
    <t>MUNICIPIO DE TIBANA</t>
  </si>
  <si>
    <t>MUNICIPIO DE VENTAQUEMADA</t>
  </si>
  <si>
    <t>MUNICIPIO DE SOTAQUIRA</t>
  </si>
  <si>
    <t>MUNICIPIO DE RAQUIRA</t>
  </si>
  <si>
    <t>MUNICIPIO DE VILLA DE LEIVA</t>
  </si>
  <si>
    <t>MUNICIPIO DE ALMEIDA</t>
  </si>
  <si>
    <t>MUNICIPIO DE PAUNA</t>
  </si>
  <si>
    <t>MUNICIPIO DE AGUADA</t>
  </si>
  <si>
    <t>MUNICIPIO DE EL CARMEN DE CHUCURI</t>
  </si>
  <si>
    <t>MUNICIPIO DE CALIMA EL DARIEN VALLE</t>
  </si>
  <si>
    <t>MUNICIPIO DE YUMBO</t>
  </si>
  <si>
    <t>MUNICIPIO DE MORALES - BOLIVAR</t>
  </si>
  <si>
    <t>MUNICIPIO DE TURBACO</t>
  </si>
  <si>
    <t>MUNICIPIO DE RIOVIEJO DPTO DE BOLIVAR</t>
  </si>
  <si>
    <t>MUNICIPIO DE ARBOLEDAS</t>
  </si>
  <si>
    <t>MUNICIPIO VILLA DEL ROSARIO</t>
  </si>
  <si>
    <t>MUNICIPIO DE CHITA</t>
  </si>
  <si>
    <t>MUNICIPIO DE ZETAQUIRA</t>
  </si>
  <si>
    <t>MUNICIPIO PAZ DE RIO</t>
  </si>
  <si>
    <t>MUNICIPIO DE SOGAMOSO</t>
  </si>
  <si>
    <t>MUNICIPIO DE DUITAMA</t>
  </si>
  <si>
    <t>MUNICIPIO DE AGUAZUL</t>
  </si>
  <si>
    <t>MUNICIPIO DE TIBASOSA</t>
  </si>
  <si>
    <t>MUNICIPIO DE CUITIVA</t>
  </si>
  <si>
    <t>MUNICIPIO DE FIRAVITOBA</t>
  </si>
  <si>
    <t>MUNICIPIO DE BOAVITA</t>
  </si>
  <si>
    <t>MUNICIPIO DE RIOFRIO</t>
  </si>
  <si>
    <t>MUNICIPIO DE ANDALUCIA</t>
  </si>
  <si>
    <t>MUNICIPIO DE LA UNION VALLE</t>
  </si>
  <si>
    <t>MUNICIPIO DE EL DOVIO</t>
  </si>
  <si>
    <t>MUNICIPIO DE CUMARAL</t>
  </si>
  <si>
    <t>MUNICIPIO DE EL CASTILLO</t>
  </si>
  <si>
    <t>MUNICIPIO DE VILLAVICENCIO</t>
  </si>
  <si>
    <t>MUNICIPIO DE OROCUE</t>
  </si>
  <si>
    <t>MUNICIPIO DE SAN MARTIN</t>
  </si>
  <si>
    <t>DEPARTAMENTO DE LA GUAJIRA</t>
  </si>
  <si>
    <t>MUNICIPIO DE URIBIA</t>
  </si>
  <si>
    <t>MUNICIPIO DE SAN JUAN DEL CESAR</t>
  </si>
  <si>
    <t>MUNICIPIO DE CHALAN</t>
  </si>
  <si>
    <t xml:space="preserve">MUNICIPIO SANTIAGO DE TOLU </t>
  </si>
  <si>
    <t>MUNICIPIO DE  BUENAVISTA</t>
  </si>
  <si>
    <t>MUNICIPIO DE MORROA</t>
  </si>
  <si>
    <t>DEPARTAMENTO DE SUCRE</t>
  </si>
  <si>
    <t>MUNICIPIO DE CHIMICHAGUA</t>
  </si>
  <si>
    <t>MUNICIPIO DE LABATECA</t>
  </si>
  <si>
    <t>MUNICIPIO DE APULO</t>
  </si>
  <si>
    <t>MUNICIPIO DE CAJAMARCA</t>
  </si>
  <si>
    <t>MUNICIPIO DE ORTEGA</t>
  </si>
  <si>
    <t>MUNICIPIO DE ALVARADO</t>
  </si>
  <si>
    <t>MUNICIPIO DE DOLORES TOLIMA</t>
  </si>
  <si>
    <t>MUNICIPIO DE RIOBLANCO</t>
  </si>
  <si>
    <t>DEPARTAMENTO DE CALDAS</t>
  </si>
  <si>
    <t>MUNICIPIO DE MANIZALES</t>
  </si>
  <si>
    <t>MUNICIPIO DE BALBOA</t>
  </si>
  <si>
    <t>DISTRITO ESPECIAL DE CIENCIA TECNOLOGIA E INNOVACION DE MEDELLIN</t>
  </si>
  <si>
    <t>DEPARTAMENTO DE CUNDINAMARCA</t>
  </si>
  <si>
    <t>MUNICIPIO DE CHIA</t>
  </si>
  <si>
    <t>MUNICIPIO DE SUBACHOQUE</t>
  </si>
  <si>
    <t>MUNICIPIO DE ZIPAQUIRA</t>
  </si>
  <si>
    <t>MUNICIPIO DE GACHETA</t>
  </si>
  <si>
    <t xml:space="preserve"> MUNICIPIO DE CHAGUANI</t>
  </si>
  <si>
    <t>MUNICIPIO DE SESQUILE</t>
  </si>
  <si>
    <t>MUNICIPIO DE GUASCA</t>
  </si>
  <si>
    <t>MUNICIPIO DE TABIO</t>
  </si>
  <si>
    <t>MUNICIPIO DE VERGARA</t>
  </si>
  <si>
    <t>MUNICIPIO DE ALBAN</t>
  </si>
  <si>
    <t>MUNICIPIO DE COGUA</t>
  </si>
  <si>
    <t>MUNICIPIO DE TAUSA</t>
  </si>
  <si>
    <t>MUNICIPIO DE GUADUAS</t>
  </si>
  <si>
    <t>MUNICIPIO  DE  NILO</t>
  </si>
  <si>
    <t>MUNICIPIO DE VIANI</t>
  </si>
  <si>
    <t>MUNICIPIO DE NOCAIMA</t>
  </si>
  <si>
    <t>MUNICIPIO DE RIONEGRO ANTIOQUIA</t>
  </si>
  <si>
    <t>MUNICIPIO DE URRAO</t>
  </si>
  <si>
    <t>MUNICIPIO DE CISNEROS</t>
  </si>
  <si>
    <t>MUNICIPIO DE DABEIBA</t>
  </si>
  <si>
    <t>MUNICIPIO DE APARTADO</t>
  </si>
  <si>
    <t>MUNICIPIO DE EL PEÑOL</t>
  </si>
  <si>
    <t>MUNICIPIO DE LA CEJA</t>
  </si>
  <si>
    <t>MUNICIPIO DE TAMESIS</t>
  </si>
  <si>
    <t>MUNICIPIO DE ABRIAQUI</t>
  </si>
  <si>
    <t>MUNICIPIO SANTA ROSA DE OSOS</t>
  </si>
  <si>
    <t>MUNICIPIO DE GUARNE</t>
  </si>
  <si>
    <t>MUNICIPIO DE ITUANGO</t>
  </si>
  <si>
    <t>MUNICIPIO DE JARDIN</t>
  </si>
  <si>
    <t>MUNICIPIO DE EBEJICO</t>
  </si>
  <si>
    <t>MUNICIPIO NUEVA CARAMANTA</t>
  </si>
  <si>
    <t>MUNICIPIO DE COCORNA</t>
  </si>
  <si>
    <t>MUNICIPIO DE HISPANIA</t>
  </si>
  <si>
    <t>MUNICIPIO DE CAREPA</t>
  </si>
  <si>
    <t>MUNICIPIO DE NEIVA</t>
  </si>
  <si>
    <t>MUNICIPIO DE SAN AGUSTIN</t>
  </si>
  <si>
    <t>MUNICIPIO DE AIPE</t>
  </si>
  <si>
    <t>MUNICIPIO DE PITALITO</t>
  </si>
  <si>
    <t>MUNICIPIO DE ALTAMIRA</t>
  </si>
  <si>
    <t>MUNICIPIO DE LA PLATA</t>
  </si>
  <si>
    <t>MUNICIPIO DE GIGANTE</t>
  </si>
  <si>
    <t>MUNICIPIO DE TERUEL</t>
  </si>
  <si>
    <t>MUNICIPIO DE SUAZA</t>
  </si>
  <si>
    <t>MUNICIPIO DE PUERTO LEGUIZAMO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</si>
  <si>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</si>
  <si>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</si>
  <si>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</si>
  <si>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</si>
  <si>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</si>
  <si>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MIRANDA</t>
  </si>
  <si>
    <t>MUNICIPIO DE CALOTO</t>
  </si>
  <si>
    <t>MUNICIPIO DE LA SIERRA</t>
  </si>
  <si>
    <t>MUNICIPIO DE PATIA</t>
  </si>
  <si>
    <t>MUNICIPIO DE POPAYAN</t>
  </si>
  <si>
    <t>MUNICIPIO DE ACANDI</t>
  </si>
  <si>
    <t>MUNICIPIO DE BAGADO</t>
  </si>
  <si>
    <t>MUNICIPIO DE ISTMINA</t>
  </si>
  <si>
    <t>MUNICIPIO DE CIENAGA</t>
  </si>
  <si>
    <t>MUNICIPIO DE FUNDACION</t>
  </si>
  <si>
    <t>MUNICIPIO DE GUAYATA</t>
  </si>
  <si>
    <t>MUNICIPIO DE SAN MIGUEL DE SEMA</t>
  </si>
  <si>
    <t>MUNICIPIO DE VIRACACHA</t>
  </si>
  <si>
    <t>MUNICIPIO DE CHINAVITA</t>
  </si>
  <si>
    <t>MUNICIPIO DE JENESANO</t>
  </si>
  <si>
    <t>MUNICIPIO DE CALDAS</t>
  </si>
  <si>
    <t>MUNICIPIO DE CUCAITA</t>
  </si>
  <si>
    <t>MUNICIPIO DE SOATA</t>
  </si>
  <si>
    <t>MUNICIPIO DE YOPAL</t>
  </si>
  <si>
    <t>MUNICIPIO DE MONGUA</t>
  </si>
  <si>
    <t>MUNICIPIO DE CORRALES</t>
  </si>
  <si>
    <t>MUNICIPIO DE TASCO</t>
  </si>
  <si>
    <t>MUNICIPIO DE PESCA</t>
  </si>
  <si>
    <t>MUNICIPIO DE MONGUI</t>
  </si>
  <si>
    <t>MUNICIPIO DE TOPAGA</t>
  </si>
  <si>
    <t>MUNICIPIO DE TRINIDAD</t>
  </si>
  <si>
    <t>MUNICIPIO DE ROLDANILLO</t>
  </si>
  <si>
    <t>MUNICIPIO DE CARTAGO</t>
  </si>
  <si>
    <t>MUNICIPIO DE ZARZAL</t>
  </si>
  <si>
    <t>MUNICIPIO DE RESTREPO</t>
  </si>
  <si>
    <t>MUNICIPIO DE QUIMBAYA</t>
  </si>
  <si>
    <t>MUNICIPIO DE FUENTE DE ORO</t>
  </si>
  <si>
    <t>DEPARTAMENTO DEL CASANARE</t>
  </si>
  <si>
    <t>MUNICIPIO DE MITU</t>
  </si>
  <si>
    <t>MUNICIPIO DE GRANADA</t>
  </si>
  <si>
    <t xml:space="preserve">DISTRITO ESPECIAL, TURISTICO Y CULTURAL DE RIOHACHA </t>
  </si>
  <si>
    <t>MUNICIPIO DE FONSECA</t>
  </si>
  <si>
    <t>MUNICIPIO DE SAMPUES</t>
  </si>
  <si>
    <t>MUNICIPIO DE RIO DE ORO</t>
  </si>
  <si>
    <t>MUNICIPIO DE MANAURE BALCON DEL CESAR</t>
  </si>
  <si>
    <t>DEPARTAMENTO ARCHIPIELAGO DE SAN ANDRES PROVIDENCIA Y SANTA CATALINA</t>
  </si>
  <si>
    <t>MUNICIPIO DE UBATE</t>
  </si>
  <si>
    <t>MUNICIPIO  DE VILLETA</t>
  </si>
  <si>
    <t>MUNICIPIO DE MADRID</t>
  </si>
  <si>
    <t>MUNICIPIO DE LENGUAZAQUE CUNDINAMARCA</t>
  </si>
  <si>
    <t>MUNICIPIO DE MOSQUERA</t>
  </si>
  <si>
    <t>MUNICIPIO DE UBALA</t>
  </si>
  <si>
    <t>MUNICIPIO DE GUATAVITA</t>
  </si>
  <si>
    <t>MUNICIPIO DE UTICA</t>
  </si>
  <si>
    <t>MUNICIPIO DE TOCANCIPA</t>
  </si>
  <si>
    <t>MUNICIPIO DE CAQUEZA</t>
  </si>
  <si>
    <t>MUNICIPIO DE CHIPAQUE</t>
  </si>
  <si>
    <t>MUNICIPIO DE PAIME</t>
  </si>
  <si>
    <t>MUNICIPIO DE LA CALERA CUNDINAMARCA</t>
  </si>
  <si>
    <t>MUNICIPIO SANTA ISABEL</t>
  </si>
  <si>
    <t>MUNICIPIO DE MALAMBO</t>
  </si>
  <si>
    <t>MUNICIPIO DE PONEDERA</t>
  </si>
  <si>
    <t>MUNICIPIO DE BUCARAMANGA</t>
  </si>
  <si>
    <t>MUNICIPIO DE ENCINO</t>
  </si>
  <si>
    <t>MUNICIPIO DE PIEDECUESTA</t>
  </si>
  <si>
    <t>MUNICIPIO DE TONA</t>
  </si>
  <si>
    <t>MUNICIPIO DE LEBRIJA</t>
  </si>
  <si>
    <t>MUNICIPIO DE CHIPATA</t>
  </si>
  <si>
    <t>MUNICIPIO DE GUAVATA</t>
  </si>
  <si>
    <t>MUNICIPIO DE CHINACOTA</t>
  </si>
  <si>
    <t>MUNICIPIO DE FUSAGASUGA</t>
  </si>
  <si>
    <t>MUNICIPIO DE  RICAURTE</t>
  </si>
  <si>
    <t>MUNICIPIO  DE   EL  COLEGIO</t>
  </si>
  <si>
    <t>MUNICIPIO DE GIRARDOT</t>
  </si>
  <si>
    <t>MUNICIPIO DE SILVANIA</t>
  </si>
  <si>
    <t>MUNICIPIO DE RONCESVALLES</t>
  </si>
  <si>
    <t>MUNICIPIO DE MARIQUITA</t>
  </si>
  <si>
    <t>MUNICIPIO DE LA DORADA</t>
  </si>
  <si>
    <t>MUNICIPIO DE CHINCHINA</t>
  </si>
  <si>
    <t>MUNICIPIO DE PACORA</t>
  </si>
  <si>
    <t>MUNICIPIO DE LA MERCED</t>
  </si>
  <si>
    <t>MUNICIPIO DE PIAMONTE</t>
  </si>
  <si>
    <t>MUNICIPIO DEL RIO QUITO</t>
  </si>
  <si>
    <t>MUNICIPIO ZONA BANANERA</t>
  </si>
  <si>
    <t>MUNICIPIO DE CLEMENCIA</t>
  </si>
  <si>
    <t>MUNICIPIO DE YARUMAL</t>
  </si>
  <si>
    <t>MUNICIPIO DE CIUDAD BOLIVAR</t>
  </si>
  <si>
    <t>MUNICIPIO DE FREDONIA</t>
  </si>
  <si>
    <t>MUNICIPIO DE VALDIVIA</t>
  </si>
  <si>
    <t>MUNICIPIO DE MONTEBELLO</t>
  </si>
  <si>
    <t>MUNICIPIO DE ANGELOPOLIS</t>
  </si>
  <si>
    <t>MUNICIPIO DE AMALFI</t>
  </si>
  <si>
    <t>MUNICIPIO DE FRONTINO</t>
  </si>
  <si>
    <t>MUNICIPIO   DE   MARINILLA</t>
  </si>
  <si>
    <t>MUNICIPIO DE BURITICA</t>
  </si>
  <si>
    <t>MUNICIPIO DE GOMEZ PLATA</t>
  </si>
  <si>
    <t>MUNICIPIO DE TARAZA</t>
  </si>
  <si>
    <t>MUNICIPIO DE ELIAS</t>
  </si>
  <si>
    <t>MUNICIPIO DE GUADALUPE.</t>
  </si>
  <si>
    <t>MUNICIPIO DE VILLAVIEJA</t>
  </si>
  <si>
    <t>MUNICIPIO DE GUATICA</t>
  </si>
  <si>
    <t>MUNICIPIO DE PUEBLO RICO</t>
  </si>
  <si>
    <t>DEPARTAMENTO DE RISARALDA</t>
  </si>
  <si>
    <t>MUNICIPIO DE ARGELIA</t>
  </si>
  <si>
    <t>MUNICIPIO DE EL TAMBO</t>
  </si>
  <si>
    <t>MUNICIPIO DE LA VEGA</t>
  </si>
  <si>
    <t>MUNICIPIO DE SOTARA</t>
  </si>
  <si>
    <t>MUNICIPIO DE BUENOS AIRES</t>
  </si>
  <si>
    <t>MUNICIPIO DE ALMAGUER</t>
  </si>
  <si>
    <t>MUNICIPIO DE NOVITA</t>
  </si>
  <si>
    <t>MUNICIPIO DE NUQUI</t>
  </si>
  <si>
    <t>MUNICIPIO DE ARACATACA</t>
  </si>
  <si>
    <t>MUNICIPIO DE PAIPA</t>
  </si>
  <si>
    <t>MUNICIPIO DE RAMIRIQUI</t>
  </si>
  <si>
    <t>MUNICIPIO DE OTANCHE</t>
  </si>
  <si>
    <t>MUNICIPIO DE MOTAVITA</t>
  </si>
  <si>
    <t>MUNICIPIO DE NOBSA</t>
  </si>
  <si>
    <t>MUNICIPIO DE LA UVITA</t>
  </si>
  <si>
    <t>MUNICIPIO DE MONTERREY</t>
  </si>
  <si>
    <t>MUNICIPIO DE COVARACHIA</t>
  </si>
  <si>
    <t>MUNICIPIO DE TULUA</t>
  </si>
  <si>
    <t>MUNICIPIO DE TRUJILLO</t>
  </si>
  <si>
    <t>MUNICIPIO DE OBANDO VALLE</t>
  </si>
  <si>
    <t>MUNICIPIO DE ACACIAS</t>
  </si>
  <si>
    <t>MUNICIPIO DE VISTA HERMOSA</t>
  </si>
  <si>
    <t>MUNICIPIO DE MESETAS</t>
  </si>
  <si>
    <t>MUNICIPIO DE SAN PEDRO</t>
  </si>
  <si>
    <t>MUNICIPIO DE SIBATE</t>
  </si>
  <si>
    <t>MUNICIPIO DE MACHETA</t>
  </si>
  <si>
    <t>MUNICIPIO DE SAN JUAN DE RIOSECO</t>
  </si>
  <si>
    <t>MUNICIPIO DE QUEBRADANEGRA</t>
  </si>
  <si>
    <t>MUNICIPIO DE MEDINA</t>
  </si>
  <si>
    <t>MUNICIPIO DE SALENTO</t>
  </si>
  <si>
    <t>MUNICIPIO DE FILANDIA</t>
  </si>
  <si>
    <t>MUNICIPIO DE SAN JOSE DE MIRANDA</t>
  </si>
  <si>
    <t>MUNICIPIO DE SAN ANDRES</t>
  </si>
  <si>
    <t>MUNICIPIO DE CIMITARRA</t>
  </si>
  <si>
    <t>MUNICIPIO DE VILLANUEVA DEPARTAMENTO DE BOLIVAR</t>
  </si>
  <si>
    <t>MUNICIPIO DE PANDI</t>
  </si>
  <si>
    <t>MUNICIPIO DE COYAIMA</t>
  </si>
  <si>
    <t>MUNICIPIO DE VILLAMARIA</t>
  </si>
  <si>
    <t>MUNICIPIO DE BELALCAZAR</t>
  </si>
  <si>
    <t>MUNICIPIO DE PUERTO BERRIO</t>
  </si>
  <si>
    <t>MUNICIPIO DE SONSON</t>
  </si>
  <si>
    <t>MUNICIPIO DE COPACABANA</t>
  </si>
  <si>
    <t>MUNICIPIO DE ABEJORRAL</t>
  </si>
  <si>
    <t>MUNICIPIO DE SAN ANDRES DE CUERQUIA</t>
  </si>
  <si>
    <t>MUNICIPIO DE ARATOCA</t>
  </si>
  <si>
    <t>MUNICIPIO DE VALLE DE SAN JOSE</t>
  </si>
  <si>
    <t>MUNICIPIO DE CONTRATACION</t>
  </si>
  <si>
    <t>MUNICIPIO DE EL PLAYON</t>
  </si>
  <si>
    <t>MUNICIPIO DE LA UNION</t>
  </si>
  <si>
    <t>MUNICIPIO DE TARSO</t>
  </si>
  <si>
    <t>MUNICIPIO  EL RETIRO</t>
  </si>
  <si>
    <t>MUNICIPIO DE EL BAGRE</t>
  </si>
  <si>
    <t>MUNICIPIO DE VEGACHI</t>
  </si>
  <si>
    <t>MUNICIPIO DE TIMANA</t>
  </si>
  <si>
    <t>MUNICIPIO DE BARAYA</t>
  </si>
  <si>
    <t>MUNICIPIO DE SAN CAYETANO</t>
  </si>
  <si>
    <t>MUNICIPIO DE LA VIRGINIA</t>
  </si>
  <si>
    <t>MUNICIPIO DE SANTA ROSA DE CABAL</t>
  </si>
  <si>
    <t>MUNICIPIO DE PURACE</t>
  </si>
  <si>
    <t>MUNICIPIO DE MORALES</t>
  </si>
  <si>
    <t>MUNICIPIO DE QUIBDO</t>
  </si>
  <si>
    <t>MUNICIPIO DE CONDOTO</t>
  </si>
  <si>
    <t>MUNICIPIO DE LLORO</t>
  </si>
  <si>
    <t>MUNICIPIO DE ARIGUANI MAGDALENA</t>
  </si>
  <si>
    <t>MUNICIPIO DE GUAMAL MAGDALENA</t>
  </si>
  <si>
    <t>MUNICIPIO SUSACON</t>
  </si>
  <si>
    <t>MUNICIPIO DE GAMEZA</t>
  </si>
  <si>
    <t>MUNICIPIO DE NEIRA</t>
  </si>
  <si>
    <t>MUNICIPIO DE MANAURE</t>
  </si>
  <si>
    <t>MUNICIPIO DE CAIMITO</t>
  </si>
  <si>
    <t>MUNICIPIO DE SAN ONOFRE</t>
  </si>
  <si>
    <t>MUNICIPIO DE BOSCONIA</t>
  </si>
  <si>
    <t>DEPARTAMENTO DEL CESAR</t>
  </si>
  <si>
    <t>MUNICIPIO DE AMAGA</t>
  </si>
  <si>
    <t>MUNICIPIO DE ANORI</t>
  </si>
  <si>
    <t>MUNICIPIO DE GUATAPE</t>
  </si>
  <si>
    <t>MUNICIPIO DE VALPARAISO</t>
  </si>
  <si>
    <t>MUNICIPIO DE REMEDIOS</t>
  </si>
  <si>
    <t>MUNICIPIO DE CAMPOALEGRE</t>
  </si>
  <si>
    <t>MUNICIPIO DE PUERTO ASIS</t>
  </si>
  <si>
    <t>MUNICIPIO DE UNE</t>
  </si>
  <si>
    <t>MUNICIPIO DE CUCUNUBA</t>
  </si>
  <si>
    <t>MUNICIPIO DE SUSA</t>
  </si>
  <si>
    <t>MUNICIPIO DE CAPARRAPI</t>
  </si>
  <si>
    <t>MUNICIPIO DE QUINCHIA</t>
  </si>
  <si>
    <t>MUNICIPIO DE BAHIA SOLANO</t>
  </si>
  <si>
    <t>MUNICIPIO DE PLATO MAGDALENA</t>
  </si>
  <si>
    <t>MUNICIPIO DE MACANAL</t>
  </si>
  <si>
    <t>MUNICIPIO DE SAN PABLO DE BORBUR</t>
  </si>
  <si>
    <t>MUNICIPIO DE CIENEGA</t>
  </si>
  <si>
    <t>MUNICIPIO DE SAN MATEO</t>
  </si>
  <si>
    <t>MUNICIPIO  DE  CAICEDONIA</t>
  </si>
  <si>
    <t>MUNICIPIO DE PUERTO LLERAS</t>
  </si>
  <si>
    <t>MUNICIPIO DE COLOSO</t>
  </si>
  <si>
    <t>MUNICIPIO DE SALAMINA</t>
  </si>
  <si>
    <t>MUNICIPIO DE FILADELFIA</t>
  </si>
  <si>
    <t>MUNICIPIO DE CASABIANCA</t>
  </si>
  <si>
    <t>MUNICIPIO DE SOPETRAN</t>
  </si>
  <si>
    <t>MUNICIPIO DE GARZON</t>
  </si>
  <si>
    <t>MUNICIPIO DE OPORAPA</t>
  </si>
  <si>
    <t>MUNICIPIO DE TURMEQUE</t>
  </si>
  <si>
    <t>MUNICIPIO DE IZA</t>
  </si>
  <si>
    <t>MUNICIPIO DE BUGALAGRANDE</t>
  </si>
  <si>
    <t>MUNICIPIO DE PALMITO</t>
  </si>
  <si>
    <t>MUNICIPIO DE SOPO</t>
  </si>
  <si>
    <t>TURBO DISTRITO PORTUARIO, LOGISTICO, INDUSTRIAL, TURISTICO Y COMERCIAL</t>
  </si>
  <si>
    <t>MUNICIPIO DE BETULIA  - ANTIOQUIA</t>
  </si>
  <si>
    <t>MUNICIPIO DE CAICEDO</t>
  </si>
  <si>
    <t>MUNICIPIO DE COLOMBIA</t>
  </si>
  <si>
    <t>MUNICIPIO DE TADO</t>
  </si>
  <si>
    <t>MUNICIPIO DE CABUYARO</t>
  </si>
  <si>
    <t>MUNICIPIO DE CHOCONTA</t>
  </si>
  <si>
    <t>MUNICIPIO DE LIBORINA</t>
  </si>
  <si>
    <t>MUNICIPIO DE SORACA</t>
  </si>
  <si>
    <t>MUNICIPIO DE TENZA</t>
  </si>
  <si>
    <t>MUNICIPIO DE TOPAIPI</t>
  </si>
  <si>
    <t>MUNICIPIO DE GUAYABETAL</t>
  </si>
  <si>
    <t>MUNICIPIO MANTA CUNDINAMARCA</t>
  </si>
  <si>
    <t>MUNICIPIO DE SOLANO</t>
  </si>
  <si>
    <t>MUNICIPIO DE MUZO BOYACA</t>
  </si>
  <si>
    <t>MUNICIPIO DE SAN CARLOS DE GUAROA</t>
  </si>
  <si>
    <t>MUNICIPIO DE SAN JUAN DE ARAMA</t>
  </si>
  <si>
    <t>MUNICIPIO DE GUARANDA</t>
  </si>
  <si>
    <t>MUNICIPIO DE GUTIERREZ</t>
  </si>
  <si>
    <t>MUNICIPIO DE ZIPACON</t>
  </si>
  <si>
    <t>MUNICIPIO DE TIBIRITA</t>
  </si>
  <si>
    <t>MUNICIPIO DE TIERRALTA</t>
  </si>
  <si>
    <t>MUNICIPIO DE GUAMAL</t>
  </si>
  <si>
    <t>MUNICIPIO DE BARBACOAS</t>
  </si>
  <si>
    <t>MUNICIPIO DE NIMAIMA</t>
  </si>
  <si>
    <t>MUNICIPIO DE QUETAME</t>
  </si>
  <si>
    <t>MUNICIPIO DE TUNUNGUA</t>
  </si>
  <si>
    <t>MUNICIPIO DE PUERTO NARIÑO</t>
  </si>
  <si>
    <t>MUNICIPIO DE SINCELEJO</t>
  </si>
  <si>
    <t>MUNICIPIO DE LA LLANADA</t>
  </si>
  <si>
    <t>MUNICIPIO DE BARRANCA DE UPIA</t>
  </si>
  <si>
    <t>MUNICIPIO DE OVEJAS</t>
  </si>
  <si>
    <t>MUNICIPIO DE SARAVENA</t>
  </si>
  <si>
    <t>MUNICIPIO DE MAPIRIPAN</t>
  </si>
  <si>
    <t>MUNICIPIO DE CICUCO</t>
  </si>
  <si>
    <t>MUNICIPIO DE EL RETORNO</t>
  </si>
  <si>
    <t>MUNICIPIO DE REGIDOR</t>
  </si>
  <si>
    <t>MUNICIPIO DE ARROYOHONDO</t>
  </si>
  <si>
    <t>MUNICIPIO DE TIQUISIO</t>
  </si>
  <si>
    <t>MUNICIPIO DE VILLA RICA CAUCA</t>
  </si>
  <si>
    <t>MUNICIPIO DE CERTEGUI</t>
  </si>
  <si>
    <t>MUNICIPIO DE LA APARTADA</t>
  </si>
  <si>
    <t>MUNICIPIO DE TARAIRA</t>
  </si>
  <si>
    <t>MUNICIPIO DE EL ROSAL</t>
  </si>
  <si>
    <t xml:space="preserve">MUNICIPIO DE CUMARIBO </t>
  </si>
  <si>
    <t>MUNICIPIO DE CALARCA</t>
  </si>
  <si>
    <t>DEPARTAMENTO DEL QUINDIO</t>
  </si>
  <si>
    <t>MUNICIPIO DEL SOCORRO</t>
  </si>
  <si>
    <t>MUNICIPIO DE GUACA</t>
  </si>
  <si>
    <t>MUNICIPIO DE SIMACOTA</t>
  </si>
  <si>
    <t>MUNICIPIO DE LA BELLEZA</t>
  </si>
  <si>
    <t>MUNICIPIO DE MACARAVITA</t>
  </si>
  <si>
    <t>MUNICIPIO DE MOMPOS</t>
  </si>
  <si>
    <t>MUNICIPIO DE SAN ESTANISLAO</t>
  </si>
  <si>
    <t>MUNICIPIO DE SANTA ROSA DEPARTAMENTO DE BOLIVAR</t>
  </si>
  <si>
    <t>MUNICIPIO DE CAUCASIA</t>
  </si>
  <si>
    <t>MUNICIPIO DE SAN JERONIMO</t>
  </si>
  <si>
    <t>MUNICIPIO DE PUERTO NARE</t>
  </si>
  <si>
    <t>MUNICIPIO DE ZARAGOZA</t>
  </si>
  <si>
    <t>MUNICIPIO DE SAN RAFAEL</t>
  </si>
  <si>
    <t>MUNICIPIO DE ANGOSTURA</t>
  </si>
  <si>
    <t>MUNICIPIO DE HELICONIA</t>
  </si>
  <si>
    <t>MUNICIPIO   SAN  VICENTE   FERRER</t>
  </si>
  <si>
    <t>MUNICIPIO DE DONMATIAS</t>
  </si>
  <si>
    <t>MUNICIPIO DE CAROLINA DEL PRINCIPE</t>
  </si>
  <si>
    <t>MUNICIPIO DE YONDO</t>
  </si>
  <si>
    <t>MUNICIPIO DE MONTENEGRO</t>
  </si>
  <si>
    <t>MUNICIPIO DE FLORIAN</t>
  </si>
  <si>
    <t>MUNICIPIO DE PRADERA</t>
  </si>
  <si>
    <t>MUNICIPIO  DE  TIMBIO</t>
  </si>
  <si>
    <t>MUNICIPIO DE REMOLINO</t>
  </si>
  <si>
    <t>MUNICIPIO DE TENERIFE</t>
  </si>
  <si>
    <t>BUENAVENTURA DISTRITO ESPECIAL INDUSTRIAL, PORTUARIO, BIODIVERSO Y ECOTURISTICO</t>
  </si>
  <si>
    <t>MUNICIPIO EL CARMEN DE BOLIVAR DPTO BOLIVAR</t>
  </si>
  <si>
    <t>MUNICIPIO DE RONDON</t>
  </si>
  <si>
    <t>MUNICIPIO DE SAN LUIS DE GACENO</t>
  </si>
  <si>
    <t>MUNICIPIO DE EL CALVARIO</t>
  </si>
  <si>
    <t>MUNICIPIO DE LA MACARENA</t>
  </si>
  <si>
    <t>MUNICIPIO DE PUERTO CARREÑO</t>
  </si>
  <si>
    <t>MUNICIPIO DE MAJAGUAL</t>
  </si>
  <si>
    <t>MUNICIPIO DE SUCRE SUCRE</t>
  </si>
  <si>
    <t>MUNICIPIO DE MANZANARES</t>
  </si>
  <si>
    <t>MUNICIPIO DE SIMIJACA</t>
  </si>
  <si>
    <t>MUNICIPIO DE PACHO</t>
  </si>
  <si>
    <t>MUNICIPIO DE SUTATAUSA CUNDINAMARCA</t>
  </si>
  <si>
    <t>MUNICIPIO DE GIRARDOTA</t>
  </si>
  <si>
    <t>MUNICIPIO DE CAMPAMENTO</t>
  </si>
  <si>
    <t>MUNICIPIO DE CAÑASGORDAS</t>
  </si>
  <si>
    <t>MUNICIPIO DE SANTA ANA</t>
  </si>
  <si>
    <t>MUNICIPIO DE COMBITA</t>
  </si>
  <si>
    <t>MUNICIPIO DE INIRIDA</t>
  </si>
  <si>
    <t>DEPARTAMENTO DEL GUAINIA</t>
  </si>
  <si>
    <t>MUNICIPIO DE MAICAO</t>
  </si>
  <si>
    <t>MUNICIPIO DE SAN MARCOS</t>
  </si>
  <si>
    <t>MUNICIPIO DE SAN JUAN DE BETULIA</t>
  </si>
  <si>
    <t>MUNICIPIO DE COROZAL</t>
  </si>
  <si>
    <t>MUNICIPIO DE CARMEN DE CARUPA</t>
  </si>
  <si>
    <t>MUNICIPIO DE CHOACHI</t>
  </si>
  <si>
    <t>MUNICIPIO DE CHARTA</t>
  </si>
  <si>
    <t>MUNICIPIO DE ENCISO</t>
  </si>
  <si>
    <t>MUNICIPIO DE SAN BENITO</t>
  </si>
  <si>
    <t>MUNICIPIO DE CALIFORNIA</t>
  </si>
  <si>
    <t>MUNICIPIO DE CARACOLI</t>
  </si>
  <si>
    <t>MUNICIPIO DE ALEJANDRIA</t>
  </si>
  <si>
    <t>MUNICIPIO DE SABANALARGA</t>
  </si>
  <si>
    <t>MUNICIPIO  DE  SANTO  DOMINGO</t>
  </si>
  <si>
    <t>MUNICIPIO DE PUERTO TRIUNFO</t>
  </si>
  <si>
    <t>DEPARTAMENTO DEL CAUCA</t>
  </si>
  <si>
    <t>MUNICIPIO DE SAN JOSE DEL PALMAR</t>
  </si>
  <si>
    <t>MUNICIPIO DE PUERTO LOPEZ</t>
  </si>
  <si>
    <t>MUNICIPIO DE SAN BENITO ABAD</t>
  </si>
  <si>
    <t>MUNICIPIO DE GUACHETA</t>
  </si>
  <si>
    <t>MUNICIPIO DE PUERTO SALGAR</t>
  </si>
  <si>
    <t>MUNICIPIO DE GACHANCIPA</t>
  </si>
  <si>
    <t>MUNICIPIO DE VILLPINZON</t>
  </si>
  <si>
    <t>MUNICIPIO DE EL PEÑON</t>
  </si>
  <si>
    <t>MUNICIPIO DE BUCARASICA</t>
  </si>
  <si>
    <t>MUNICIPIO DE LA TEBAIDA</t>
  </si>
  <si>
    <t>MUNICIPIO DE URAMITA</t>
  </si>
  <si>
    <t>MUNICIPIO DE NECHI</t>
  </si>
  <si>
    <t>MUNICIPIO DE SANTA CATALINA DEPARTAMENTO DE BOLIVAR</t>
  </si>
  <si>
    <t>MUNICIPIO DE COPER</t>
  </si>
  <si>
    <t>DEPARTAMENTO DEL META</t>
  </si>
  <si>
    <t>MUNICIPIO DE SAN JUANITO</t>
  </si>
  <si>
    <t>MUNICIPIO DE LOS PALMITOS</t>
  </si>
  <si>
    <t xml:space="preserve">MUNICIPIO DE YOLOMBO </t>
  </si>
  <si>
    <t>MUNICIPIO SALAMINA</t>
  </si>
  <si>
    <t>MUNICIPIO DE SITIONUEVO</t>
  </si>
  <si>
    <t>MUNICIPIO DE FOSCA</t>
  </si>
  <si>
    <t>MUNICIPIO DE COTA</t>
  </si>
  <si>
    <t>MUNICIPIO DE ANZA</t>
  </si>
  <si>
    <t>MUNICIPIO DE SUESCA</t>
  </si>
  <si>
    <t>GOBERNACION DEL CHOCO</t>
  </si>
  <si>
    <t>DISTRITO ESPECIAL INDUSTRIAL Y PORTUARIO DE BARRANQUILLA</t>
  </si>
  <si>
    <t>DISTRITO TURISTICO Y CULTURAL DE CARTAGENA DE INDIAS</t>
  </si>
  <si>
    <t>DISTRITO TURISTICO CULTURAL E HISTORICO DE SANTA MARTA</t>
  </si>
  <si>
    <t>BOGOTA DISTRITO CAPITAL</t>
  </si>
  <si>
    <t>GOBERNACION DEL MAGDALENA</t>
  </si>
  <si>
    <t>MUNICIPIO DE FALAN</t>
  </si>
  <si>
    <t>MUNICIPIO DE SAN LUIS DE PALENQUE</t>
  </si>
  <si>
    <t>MUNICIPIO DE IBAGUE</t>
  </si>
  <si>
    <t>MUNICIPIO DE VALLE DE SAN JUAN</t>
  </si>
  <si>
    <t xml:space="preserve"> MUNICIPIO DE VELEZ</t>
  </si>
  <si>
    <t>MUNICIPIO DE ARMERO</t>
  </si>
  <si>
    <t>MUNICIPO DE LETICIA</t>
  </si>
  <si>
    <t>MUNICIPIO DE CAJICA</t>
  </si>
  <si>
    <t>MUNICIPIO DE PENSILVANIA</t>
  </si>
  <si>
    <t>MUNICIPIO DE PUERTO GAITAN</t>
  </si>
  <si>
    <t>MUNICIPIO DE ARAUQUITA</t>
  </si>
  <si>
    <t>MUNICIPIO  DE SANTO TOMAS</t>
  </si>
  <si>
    <t>MUNICIPIO DE NEMOCON</t>
  </si>
  <si>
    <t>MUNICIPIO DE MUTATA</t>
  </si>
  <si>
    <t>MUNICIPIO DE SAN FRANCISCO CUNDINAMARCA</t>
  </si>
  <si>
    <t>MUNICIPIO DE ASTREA</t>
  </si>
  <si>
    <t xml:space="preserve">  MUNICIPIO DE SAN PABLO </t>
  </si>
  <si>
    <t>MUNICIPIO LA VEGA</t>
  </si>
  <si>
    <t>MUNICIPIO DE HOBO</t>
  </si>
  <si>
    <t>MUNICIPIO DE SASAIMA</t>
  </si>
  <si>
    <t>DEPARTAMENTO DEL AMAZONAS</t>
  </si>
  <si>
    <t>MUNICIPIO DE TAME</t>
  </si>
  <si>
    <t>CORPORACION AUTONOMA REGIONAL DEL VALLE DEL CAUCA</t>
  </si>
  <si>
    <t>MUNICIPIO DE ALGARROBO</t>
  </si>
  <si>
    <t>MUNICIPIO NOROSI BOLIVAR</t>
  </si>
  <si>
    <t xml:space="preserve">MUNICIPIO DE SAN JACINTO DEL CAUCA </t>
  </si>
  <si>
    <t>MUNICIPIO DE SAN JOSE DE URE</t>
  </si>
  <si>
    <t>MUNICIPIO DE EL DORADO</t>
  </si>
  <si>
    <t>MUNICIPIO  DE SABANALARGA ATLANTICO</t>
  </si>
  <si>
    <t>MUNICIPIO DE YACOPI</t>
  </si>
  <si>
    <t>MUNICIPIO DE GUACHENE</t>
  </si>
  <si>
    <t>MUNICIPIO DE TUCHIN</t>
  </si>
  <si>
    <t>SISTEMA GENERAL DE REGALIAS</t>
  </si>
  <si>
    <t>CONSOLIDACION</t>
  </si>
  <si>
    <t>CTA</t>
  </si>
  <si>
    <t>TERCERO</t>
  </si>
  <si>
    <t>SIGLA</t>
  </si>
  <si>
    <t>ENTIDAD</t>
  </si>
  <si>
    <t>INICIAL</t>
  </si>
  <si>
    <t>DEBITO</t>
  </si>
  <si>
    <t>CREDITO</t>
  </si>
  <si>
    <t>FINAL</t>
  </si>
  <si>
    <t>consolidacion</t>
  </si>
  <si>
    <t>cta</t>
  </si>
  <si>
    <t>pci</t>
  </si>
  <si>
    <t>entidad</t>
  </si>
  <si>
    <t>fecha</t>
  </si>
  <si>
    <t>tipo comp.</t>
  </si>
  <si>
    <t>" dooc</t>
  </si>
  <si>
    <t># libro diario</t>
  </si>
  <si>
    <t>tipo doc.</t>
  </si>
  <si>
    <t># doc</t>
  </si>
  <si>
    <t>debito</t>
  </si>
  <si>
    <t>credito</t>
  </si>
  <si>
    <t>detalle</t>
  </si>
  <si>
    <t>MANUAL</t>
  </si>
  <si>
    <t>CARGNCT230_A_A</t>
  </si>
  <si>
    <t>RECLASIFICACION RENDIMIENTOS SISTEMA GRAL DE REGALIAS ENERO 2026 DE CONFORMIDAD AL ARTCULO 20 DE LA LEY 1942 DE 2018</t>
  </si>
  <si>
    <t>AUTOMATICO</t>
  </si>
  <si>
    <t>ING080</t>
  </si>
  <si>
    <t xml:space="preserve">Crear documentos recaudo por clasificar . Títulos Tipo de documento soporte:Documento de Recaudo por Clasificar de Títulos,Número de documento soporte:REPORTE RENDIMIENTOS SIIF,Fecha:31/01/2026 12:00:00 a. m.,Expedidor:8 - DGPTN - DIRECCION GENERAL DE CREDITO PUBLICO Y TESORO NACIONAL,Nombre Transacción:Recaudos por clasificar en titulos y otros papeles,___x000D_
  Jan 31 2026 12:00AM,_x000D_
  Documento de Recaudo por Clasificar de Títulos,_x000D_
  REPORTE RENDIMIENTOS SIIF, _x000D_
  DGPTN - DIRECCION GENERAL DE CREDITO PUBLICO Y TESORO NACIONAL, _x000D_
  </t>
  </si>
  <si>
    <t>Crear documentos recaudo por clasificar . Títulos Tipo de documento soporte:Documento de Recaudo por Clasificar de Títulos,Número de documento soporte:REPORTE RENDIMIENTOS SIIF,Fecha:31/01/2026 12:00:00 a. m.,Expedidor:8 - DGPTN - DIRECCION GENERAL DE CREDITO PUBLICO Y TESORO NACIONAL,Nombre Transacción:Recaudos por clasificar en titulos y otros papeles,___x000D_
  Jan 31 2026 12:00AM,_x000D_
  Documento de Recaudo por Clasificar de Títulos,_x000D_
  REPORTE RENDIMIENTOS SIIF, _x000D_
  DGPTN - DIRECCION GENERAL DE CREDITO PUBLICO Y TESORO NACIONAL, _x000D_
  CREACIÓN TITULO RENDIMIENTOS FONCONTIN SENTENCIAS 31/01/2026</t>
  </si>
  <si>
    <t>Crear documentos recaudo por clasificar . Títulos Tipo de documento soporte:Documento de Recaudo por Clasificar de Títulos,Número de documento soporte:REPORTE RENDIMIENTOS SIIF,Fecha:31/01/2026 12:00:00 a. m.,Expedidor:8 - DGPTN - DIRECCION GENERAL DE CREDITO PUBLICO Y TESORO NACIONAL,Nombre Transacción:Recaudos por clasificar en titulos y otros papeles,___x000D_
  Jan 31 2026 12:00AM,_x000D_
  Documento de Recaudo por Clasificar de Títulos,_x000D_
  REPORTE RENDIMIENTOS SIIF, _x000D_
  DGPTN - DIRECCION GENERAL DE CREDITO PUBLICO Y TESORO NACIONAL, _x000D_
  CREACIÓN TITULO RENDIMIENTOS FONCONTIN GARANTIAS 31/01/2026</t>
  </si>
  <si>
    <t>Crear documentos recaudo por clasificar . Títulos Tipo de documento soporte:Documento de Recaudo por Clasificar de Títulos,Número de documento soporte:REPORTE RENDIMIENTOS SIIF,Fecha:31/01/2026 12:00:00 a. m.,Expedidor:8 - DGPTN - DIRECCION GENERAL DE CREDITO PUBLICO Y TESORO NACIONAL,Nombre Transacción:Recaudos por clasificar en titulos y otros papeles,___x000D_
  Jan 31 2026 12:00AM,_x000D_
  Documento de Recaudo por Clasificar de Títulos,_x000D_
  REPORTE RENDIMIENTOS SIIF, _x000D_
  DGPTN - DIRECCION GENERAL DE CREDITO PUBLICO Y TESORO NACIONAL, _x000D_
  CREACIÓN TITULO RENDIMIENTOS SOCIEDAD DE ACTIVOS ESPECIALES S.A.</t>
  </si>
  <si>
    <t>MUNICIPIO DE ARENAL</t>
  </si>
  <si>
    <t>MUNICIPIO DE SAN JACINTO DEL CAUCA</t>
  </si>
  <si>
    <t>MUNICIPIO DE CUMARIBO</t>
  </si>
  <si>
    <t xml:space="preserve">  MUNICIPIO DE SAN PABLO</t>
  </si>
  <si>
    <t>MUNICIPIO DE YOLOMBO</t>
  </si>
  <si>
    <t>MUNICIPIO DE OLAYA</t>
  </si>
  <si>
    <t>DISTRITO ESPECIAL, TURISTICO Y CULTURAL DE RIOHACHA</t>
  </si>
  <si>
    <t>MUNICIPIO SANTIAGO DE TOLU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</si>
</sst>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/>
    <xf numFmtId="0" fontId="16" fillId="0" borderId="0" xfId="0" applyFont="1"/>
    <xf numFmtId="4" fontId="16" fillId="0" borderId="0" xfId="0" applyNumberFormat="1" applyFont="1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1C2A-7101-45FD-A441-350AA557A5E0}">
  <dimension ref="A1:I985"/>
  <sheetViews>
    <sheetView showGridLines="0" tabSelected="1" workbookViewId="0"/>
  </sheetViews>
  <sheetFormatPr baseColWidth="10" defaultRowHeight="15" x14ac:dyDescent="0.25"/>
  <cols>
    <col min="1" max="4" width="11.42578125" style="2"/>
    <col min="5" max="5" width="42.28515625" style="2" customWidth="1"/>
    <col min="6" max="6" width="17.42578125" style="2" bestFit="1" customWidth="1"/>
    <col min="7" max="8" width="16.42578125" style="2" bestFit="1" customWidth="1"/>
    <col min="9" max="9" width="17.5703125" style="2" bestFit="1" customWidth="1"/>
    <col min="10" max="16384" width="11.42578125" style="2"/>
  </cols>
  <sheetData>
    <row r="1" spans="1:9" x14ac:dyDescent="0.25">
      <c r="A1" s="3" t="s">
        <v>941</v>
      </c>
      <c r="B1" s="3" t="s">
        <v>942</v>
      </c>
      <c r="C1" s="3" t="s">
        <v>943</v>
      </c>
      <c r="D1" s="3" t="s">
        <v>944</v>
      </c>
      <c r="E1" s="3" t="s">
        <v>945</v>
      </c>
      <c r="F1" s="4" t="s">
        <v>946</v>
      </c>
      <c r="G1" s="4" t="s">
        <v>947</v>
      </c>
      <c r="H1" s="4" t="s">
        <v>948</v>
      </c>
      <c r="I1" s="4" t="s">
        <v>949</v>
      </c>
    </row>
    <row r="2" spans="1:9" x14ac:dyDescent="0.25">
      <c r="A2" s="2">
        <v>826715000</v>
      </c>
      <c r="B2">
        <v>580490001</v>
      </c>
      <c r="C2" s="2">
        <v>800252843</v>
      </c>
      <c r="D2" s="2">
        <v>800252843</v>
      </c>
      <c r="E2" s="2" t="s">
        <v>0</v>
      </c>
      <c r="F2" s="6">
        <v>0</v>
      </c>
      <c r="G2" s="6">
        <v>2839802</v>
      </c>
      <c r="H2" s="6">
        <v>0</v>
      </c>
      <c r="I2" s="6">
        <v>2839802</v>
      </c>
    </row>
    <row r="3" spans="1:9" x14ac:dyDescent="0.25">
      <c r="A3" s="2">
        <v>827386000</v>
      </c>
      <c r="B3">
        <v>580490001</v>
      </c>
      <c r="C3" s="2">
        <v>800252844</v>
      </c>
      <c r="D3" s="2">
        <v>800252844</v>
      </c>
      <c r="E3" s="2" t="s">
        <v>1</v>
      </c>
      <c r="F3" s="6">
        <v>0</v>
      </c>
      <c r="G3" s="6">
        <v>86515833</v>
      </c>
      <c r="H3" s="6">
        <v>0</v>
      </c>
      <c r="I3" s="6">
        <v>86515833</v>
      </c>
    </row>
    <row r="4" spans="1:9" x14ac:dyDescent="0.25">
      <c r="A4" s="2">
        <v>826668000</v>
      </c>
      <c r="B4">
        <v>580490001</v>
      </c>
      <c r="C4" s="2">
        <v>804000292</v>
      </c>
      <c r="D4" s="2">
        <v>804000292</v>
      </c>
      <c r="E4" s="2" t="s">
        <v>2</v>
      </c>
      <c r="F4" s="6">
        <v>0</v>
      </c>
      <c r="G4" s="6">
        <v>931322</v>
      </c>
      <c r="H4" s="6">
        <v>0</v>
      </c>
      <c r="I4" s="6">
        <v>931322</v>
      </c>
    </row>
    <row r="5" spans="1:9" x14ac:dyDescent="0.25">
      <c r="A5" s="2">
        <v>20854000</v>
      </c>
      <c r="B5">
        <v>580490001</v>
      </c>
      <c r="C5" s="2">
        <v>890505253</v>
      </c>
      <c r="D5" s="2">
        <v>890505253</v>
      </c>
      <c r="E5" s="2" t="s">
        <v>3</v>
      </c>
      <c r="F5" s="6">
        <v>0</v>
      </c>
      <c r="G5" s="6">
        <v>6179628</v>
      </c>
      <c r="H5" s="6">
        <v>0</v>
      </c>
      <c r="I5" s="6">
        <v>6179628</v>
      </c>
    </row>
    <row r="6" spans="1:9" x14ac:dyDescent="0.25">
      <c r="A6" s="2">
        <v>820923000</v>
      </c>
      <c r="B6">
        <v>580490001</v>
      </c>
      <c r="C6" s="2">
        <v>891000627</v>
      </c>
      <c r="D6" s="2">
        <v>891000627</v>
      </c>
      <c r="E6" s="2" t="s">
        <v>4</v>
      </c>
      <c r="F6" s="6">
        <v>0</v>
      </c>
      <c r="G6" s="6">
        <v>103837321</v>
      </c>
      <c r="H6" s="6">
        <v>0</v>
      </c>
      <c r="I6" s="6">
        <v>103837321</v>
      </c>
    </row>
    <row r="7" spans="1:9" x14ac:dyDescent="0.25">
      <c r="A7" s="2">
        <v>20752000</v>
      </c>
      <c r="B7">
        <v>580490001</v>
      </c>
      <c r="C7" s="2">
        <v>891222322</v>
      </c>
      <c r="D7" s="2">
        <v>891222322</v>
      </c>
      <c r="E7" s="2" t="s">
        <v>5</v>
      </c>
      <c r="F7" s="6">
        <v>0</v>
      </c>
      <c r="G7" s="6">
        <v>3620101</v>
      </c>
      <c r="H7" s="6">
        <v>0</v>
      </c>
      <c r="I7" s="6">
        <v>3620101</v>
      </c>
    </row>
    <row r="8" spans="1:9" x14ac:dyDescent="0.25">
      <c r="A8" s="2">
        <v>25120000</v>
      </c>
      <c r="B8">
        <v>580490001</v>
      </c>
      <c r="C8" s="2">
        <v>892301483</v>
      </c>
      <c r="D8" s="2">
        <v>892301483</v>
      </c>
      <c r="E8" s="2" t="s">
        <v>6</v>
      </c>
      <c r="F8" s="6">
        <v>0</v>
      </c>
      <c r="G8" s="6">
        <v>357092188</v>
      </c>
      <c r="H8" s="6">
        <v>0</v>
      </c>
      <c r="I8" s="6">
        <v>357092188</v>
      </c>
    </row>
    <row r="9" spans="1:9" x14ac:dyDescent="0.25">
      <c r="A9" s="2">
        <v>11500000</v>
      </c>
      <c r="B9">
        <v>580490001</v>
      </c>
      <c r="C9" s="2">
        <v>899999090</v>
      </c>
      <c r="D9" s="2">
        <v>899999090</v>
      </c>
      <c r="E9" s="2" t="s">
        <v>7</v>
      </c>
      <c r="F9" s="6">
        <v>0</v>
      </c>
      <c r="G9" s="6">
        <v>74441719548</v>
      </c>
      <c r="H9" s="6">
        <v>0</v>
      </c>
      <c r="I9" s="6">
        <v>74441719548</v>
      </c>
    </row>
    <row r="10" spans="1:9" x14ac:dyDescent="0.25">
      <c r="A10" s="2">
        <v>25744000</v>
      </c>
      <c r="B10">
        <v>580490001</v>
      </c>
      <c r="C10" s="2">
        <v>892115314</v>
      </c>
      <c r="D10" s="2">
        <v>892115314</v>
      </c>
      <c r="E10" s="2" t="s">
        <v>8</v>
      </c>
      <c r="F10" s="6">
        <v>0</v>
      </c>
      <c r="G10" s="6">
        <v>320963202</v>
      </c>
      <c r="H10" s="6">
        <v>0</v>
      </c>
      <c r="I10" s="6">
        <v>320963202</v>
      </c>
    </row>
    <row r="11" spans="1:9" x14ac:dyDescent="0.25">
      <c r="A11" s="2">
        <v>212350223</v>
      </c>
      <c r="B11">
        <v>580490001</v>
      </c>
      <c r="C11" s="2">
        <v>892000812</v>
      </c>
      <c r="D11" s="2">
        <v>892000812</v>
      </c>
      <c r="E11" s="2" t="s">
        <v>9</v>
      </c>
      <c r="F11" s="6">
        <v>0</v>
      </c>
      <c r="G11" s="6">
        <v>273433</v>
      </c>
      <c r="H11" s="6">
        <v>0</v>
      </c>
      <c r="I11" s="6">
        <v>273433</v>
      </c>
    </row>
    <row r="12" spans="1:9" x14ac:dyDescent="0.25">
      <c r="A12" s="2">
        <v>219050590</v>
      </c>
      <c r="B12">
        <v>580490001</v>
      </c>
      <c r="C12" s="2">
        <v>800098195</v>
      </c>
      <c r="D12" s="2">
        <v>800098195</v>
      </c>
      <c r="E12" s="2" t="s">
        <v>10</v>
      </c>
      <c r="F12" s="6">
        <v>0</v>
      </c>
      <c r="G12" s="6">
        <v>924887</v>
      </c>
      <c r="H12" s="6">
        <v>0</v>
      </c>
      <c r="I12" s="6">
        <v>924887</v>
      </c>
    </row>
    <row r="13" spans="1:9" x14ac:dyDescent="0.25">
      <c r="A13" s="2">
        <v>219725797</v>
      </c>
      <c r="B13">
        <v>580490001</v>
      </c>
      <c r="C13" s="2">
        <v>800004574</v>
      </c>
      <c r="D13" s="2">
        <v>800004574</v>
      </c>
      <c r="E13" s="2" t="s">
        <v>11</v>
      </c>
      <c r="F13" s="6">
        <v>0</v>
      </c>
      <c r="G13" s="6">
        <v>1464868</v>
      </c>
      <c r="H13" s="6">
        <v>0</v>
      </c>
      <c r="I13" s="6">
        <v>1464868</v>
      </c>
    </row>
    <row r="14" spans="1:9" x14ac:dyDescent="0.25">
      <c r="A14" s="2">
        <v>212215822</v>
      </c>
      <c r="B14">
        <v>580490001</v>
      </c>
      <c r="C14" s="2">
        <v>800012635</v>
      </c>
      <c r="D14" s="2">
        <v>800012635</v>
      </c>
      <c r="E14" s="2" t="s">
        <v>12</v>
      </c>
      <c r="F14" s="6">
        <v>0</v>
      </c>
      <c r="G14" s="6">
        <v>164194</v>
      </c>
      <c r="H14" s="6">
        <v>0</v>
      </c>
      <c r="I14" s="6">
        <v>164194</v>
      </c>
    </row>
    <row r="15" spans="1:9" x14ac:dyDescent="0.25">
      <c r="A15" s="2">
        <v>211085410</v>
      </c>
      <c r="B15">
        <v>580490001</v>
      </c>
      <c r="C15" s="2">
        <v>800012873</v>
      </c>
      <c r="D15" s="2">
        <v>800012873</v>
      </c>
      <c r="E15" s="2" t="s">
        <v>13</v>
      </c>
      <c r="F15" s="6">
        <v>0</v>
      </c>
      <c r="G15" s="6">
        <v>800416961</v>
      </c>
      <c r="H15" s="6">
        <v>0</v>
      </c>
      <c r="I15" s="6">
        <v>800416961</v>
      </c>
    </row>
    <row r="16" spans="1:9" x14ac:dyDescent="0.25">
      <c r="A16" s="2">
        <v>212081220</v>
      </c>
      <c r="B16">
        <v>580490001</v>
      </c>
      <c r="C16" s="2">
        <v>800014434</v>
      </c>
      <c r="D16" s="2">
        <v>800014434</v>
      </c>
      <c r="E16" s="2" t="s">
        <v>14</v>
      </c>
      <c r="F16" s="6">
        <v>0</v>
      </c>
      <c r="G16" s="6">
        <v>17201</v>
      </c>
      <c r="H16" s="6">
        <v>0</v>
      </c>
      <c r="I16" s="6">
        <v>17201</v>
      </c>
    </row>
    <row r="17" spans="1:9" x14ac:dyDescent="0.25">
      <c r="A17" s="2">
        <v>218715187</v>
      </c>
      <c r="B17">
        <v>580490001</v>
      </c>
      <c r="C17" s="2">
        <v>800014989</v>
      </c>
      <c r="D17" s="2">
        <v>800014989</v>
      </c>
      <c r="E17" s="2" t="s">
        <v>15</v>
      </c>
      <c r="F17" s="6">
        <v>0</v>
      </c>
      <c r="G17" s="6">
        <v>3656352</v>
      </c>
      <c r="H17" s="6">
        <v>0</v>
      </c>
      <c r="I17" s="6">
        <v>3656352</v>
      </c>
    </row>
    <row r="18" spans="1:9" x14ac:dyDescent="0.25">
      <c r="A18" s="2">
        <v>217413074</v>
      </c>
      <c r="B18">
        <v>580490001</v>
      </c>
      <c r="C18" s="2">
        <v>800015991</v>
      </c>
      <c r="D18" s="2">
        <v>800015991</v>
      </c>
      <c r="E18" s="2" t="s">
        <v>16</v>
      </c>
      <c r="F18" s="6">
        <v>0</v>
      </c>
      <c r="G18" s="6">
        <v>4082030</v>
      </c>
      <c r="H18" s="6">
        <v>0</v>
      </c>
      <c r="I18" s="6">
        <v>4082030</v>
      </c>
    </row>
    <row r="19" spans="1:9" x14ac:dyDescent="0.25">
      <c r="A19" s="2">
        <v>214615646</v>
      </c>
      <c r="B19">
        <v>580490001</v>
      </c>
      <c r="C19" s="2">
        <v>800016757</v>
      </c>
      <c r="D19" s="2">
        <v>800016757</v>
      </c>
      <c r="E19" s="2" t="s">
        <v>17</v>
      </c>
      <c r="F19" s="6">
        <v>0</v>
      </c>
      <c r="G19" s="6">
        <v>61822786</v>
      </c>
      <c r="H19" s="6">
        <v>0</v>
      </c>
      <c r="I19" s="6">
        <v>61822786</v>
      </c>
    </row>
    <row r="20" spans="1:9" x14ac:dyDescent="0.25">
      <c r="A20" s="2">
        <v>210752207</v>
      </c>
      <c r="B20">
        <v>580490001</v>
      </c>
      <c r="C20" s="2">
        <v>800019000</v>
      </c>
      <c r="D20" s="2">
        <v>800019000</v>
      </c>
      <c r="E20" s="2" t="s">
        <v>18</v>
      </c>
      <c r="F20" s="6">
        <v>0</v>
      </c>
      <c r="G20" s="6">
        <v>961</v>
      </c>
      <c r="H20" s="6">
        <v>0</v>
      </c>
      <c r="I20" s="6">
        <v>961</v>
      </c>
    </row>
    <row r="21" spans="1:9" x14ac:dyDescent="0.25">
      <c r="A21" s="2">
        <v>211852418</v>
      </c>
      <c r="B21">
        <v>580490001</v>
      </c>
      <c r="C21" s="2">
        <v>800019112</v>
      </c>
      <c r="D21" s="2">
        <v>800019112</v>
      </c>
      <c r="E21" s="2" t="s">
        <v>19</v>
      </c>
      <c r="F21" s="6">
        <v>0</v>
      </c>
      <c r="G21" s="6">
        <v>148939</v>
      </c>
      <c r="H21" s="6">
        <v>0</v>
      </c>
      <c r="I21" s="6">
        <v>148939</v>
      </c>
    </row>
    <row r="22" spans="1:9" x14ac:dyDescent="0.25">
      <c r="A22" s="2">
        <v>213608436</v>
      </c>
      <c r="B22">
        <v>580490001</v>
      </c>
      <c r="C22" s="2">
        <v>800019218</v>
      </c>
      <c r="D22" s="2">
        <v>800019218</v>
      </c>
      <c r="E22" s="2" t="s">
        <v>20</v>
      </c>
      <c r="F22" s="6">
        <v>0</v>
      </c>
      <c r="G22" s="6">
        <v>65970</v>
      </c>
      <c r="H22" s="6">
        <v>0</v>
      </c>
      <c r="I22" s="6">
        <v>65970</v>
      </c>
    </row>
    <row r="23" spans="1:9" x14ac:dyDescent="0.25">
      <c r="A23" s="2">
        <v>214052540</v>
      </c>
      <c r="B23">
        <v>580490001</v>
      </c>
      <c r="C23" s="2">
        <v>800020324</v>
      </c>
      <c r="D23" s="2">
        <v>800020324</v>
      </c>
      <c r="E23" s="2" t="s">
        <v>21</v>
      </c>
      <c r="F23" s="6">
        <v>0</v>
      </c>
      <c r="G23" s="6">
        <v>235981</v>
      </c>
      <c r="H23" s="6">
        <v>0</v>
      </c>
      <c r="I23" s="6">
        <v>235981</v>
      </c>
    </row>
    <row r="24" spans="1:9" x14ac:dyDescent="0.25">
      <c r="A24" s="2">
        <v>217305873</v>
      </c>
      <c r="B24">
        <v>580490001</v>
      </c>
      <c r="C24" s="2">
        <v>800020665</v>
      </c>
      <c r="D24" s="2">
        <v>800020665</v>
      </c>
      <c r="E24" s="2" t="s">
        <v>22</v>
      </c>
      <c r="F24" s="6">
        <v>0</v>
      </c>
      <c r="G24" s="6">
        <v>2916009</v>
      </c>
      <c r="H24" s="6">
        <v>0</v>
      </c>
      <c r="I24" s="6">
        <v>2916009</v>
      </c>
    </row>
    <row r="25" spans="1:9" x14ac:dyDescent="0.25">
      <c r="A25" s="2">
        <v>215805658</v>
      </c>
      <c r="B25">
        <v>580490001</v>
      </c>
      <c r="C25" s="2">
        <v>800022618</v>
      </c>
      <c r="D25" s="2">
        <v>800022618</v>
      </c>
      <c r="E25" s="2" t="s">
        <v>23</v>
      </c>
      <c r="F25" s="6">
        <v>0</v>
      </c>
      <c r="G25" s="6">
        <v>1054</v>
      </c>
      <c r="H25" s="6">
        <v>0</v>
      </c>
      <c r="I25" s="6">
        <v>1054</v>
      </c>
    </row>
    <row r="26" spans="1:9" x14ac:dyDescent="0.25">
      <c r="A26" s="2">
        <v>218652786</v>
      </c>
      <c r="B26">
        <v>580490001</v>
      </c>
      <c r="C26" s="2">
        <v>800024977</v>
      </c>
      <c r="D26" s="2">
        <v>800024977</v>
      </c>
      <c r="E26" s="2" t="s">
        <v>24</v>
      </c>
      <c r="F26" s="6">
        <v>0</v>
      </c>
      <c r="G26" s="6">
        <v>651</v>
      </c>
      <c r="H26" s="6">
        <v>0</v>
      </c>
      <c r="I26" s="6">
        <v>651</v>
      </c>
    </row>
    <row r="27" spans="1:9" x14ac:dyDescent="0.25">
      <c r="A27" s="2">
        <v>219915299</v>
      </c>
      <c r="B27">
        <v>580490001</v>
      </c>
      <c r="C27" s="2">
        <v>800025608</v>
      </c>
      <c r="D27" s="2">
        <v>800025608</v>
      </c>
      <c r="E27" s="2" t="s">
        <v>25</v>
      </c>
      <c r="F27" s="6">
        <v>0</v>
      </c>
      <c r="G27" s="6">
        <v>17820</v>
      </c>
      <c r="H27" s="6">
        <v>0</v>
      </c>
      <c r="I27" s="6">
        <v>17820</v>
      </c>
    </row>
    <row r="28" spans="1:9" x14ac:dyDescent="0.25">
      <c r="A28" s="2">
        <v>210015500</v>
      </c>
      <c r="B28">
        <v>580490001</v>
      </c>
      <c r="C28" s="2">
        <v>800026156</v>
      </c>
      <c r="D28" s="2">
        <v>800026156</v>
      </c>
      <c r="E28" s="2" t="s">
        <v>26</v>
      </c>
      <c r="F28" s="6">
        <v>0</v>
      </c>
      <c r="G28" s="6">
        <v>28960</v>
      </c>
      <c r="H28" s="6">
        <v>0</v>
      </c>
      <c r="I28" s="6">
        <v>28960</v>
      </c>
    </row>
    <row r="29" spans="1:9" x14ac:dyDescent="0.25">
      <c r="A29" s="2">
        <v>217615276</v>
      </c>
      <c r="B29">
        <v>580490001</v>
      </c>
      <c r="C29" s="2">
        <v>800026368</v>
      </c>
      <c r="D29" s="2">
        <v>800026368</v>
      </c>
      <c r="E29" s="2" t="s">
        <v>27</v>
      </c>
      <c r="F29" s="6">
        <v>0</v>
      </c>
      <c r="G29" s="6">
        <v>1178</v>
      </c>
      <c r="H29" s="6">
        <v>0</v>
      </c>
      <c r="I29" s="6">
        <v>1178</v>
      </c>
    </row>
    <row r="30" spans="1:9" x14ac:dyDescent="0.25">
      <c r="A30" s="2">
        <v>213715837</v>
      </c>
      <c r="B30">
        <v>580490001</v>
      </c>
      <c r="C30" s="2">
        <v>800027292</v>
      </c>
      <c r="D30" s="2">
        <v>800027292</v>
      </c>
      <c r="E30" s="2" t="s">
        <v>28</v>
      </c>
      <c r="F30" s="6">
        <v>0</v>
      </c>
      <c r="G30" s="6">
        <v>5117271</v>
      </c>
      <c r="H30" s="6">
        <v>0</v>
      </c>
      <c r="I30" s="6">
        <v>5117271</v>
      </c>
    </row>
    <row r="31" spans="1:9" x14ac:dyDescent="0.25">
      <c r="A31" s="2">
        <v>213013430</v>
      </c>
      <c r="B31">
        <v>580490001</v>
      </c>
      <c r="C31" s="2">
        <v>800028432</v>
      </c>
      <c r="D31" s="2">
        <v>800028432</v>
      </c>
      <c r="E31" s="2" t="s">
        <v>29</v>
      </c>
      <c r="F31" s="6">
        <v>0</v>
      </c>
      <c r="G31" s="6">
        <v>1899102</v>
      </c>
      <c r="H31" s="6">
        <v>0</v>
      </c>
      <c r="I31" s="6">
        <v>1899102</v>
      </c>
    </row>
    <row r="32" spans="1:9" x14ac:dyDescent="0.25">
      <c r="A32" s="2">
        <v>211115511</v>
      </c>
      <c r="B32">
        <v>580490001</v>
      </c>
      <c r="C32" s="2">
        <v>800028461</v>
      </c>
      <c r="D32" s="2">
        <v>800028461</v>
      </c>
      <c r="E32" s="2" t="s">
        <v>30</v>
      </c>
      <c r="F32" s="6">
        <v>0</v>
      </c>
      <c r="G32" s="6">
        <v>5283</v>
      </c>
      <c r="H32" s="6">
        <v>0</v>
      </c>
      <c r="I32" s="6">
        <v>5283</v>
      </c>
    </row>
    <row r="33" spans="1:9" x14ac:dyDescent="0.25">
      <c r="A33" s="2">
        <v>213215632</v>
      </c>
      <c r="B33">
        <v>580490001</v>
      </c>
      <c r="C33" s="2">
        <v>800028517</v>
      </c>
      <c r="D33" s="2">
        <v>800028517</v>
      </c>
      <c r="E33" s="2" t="s">
        <v>31</v>
      </c>
      <c r="F33" s="6">
        <v>0</v>
      </c>
      <c r="G33" s="6">
        <v>3697796</v>
      </c>
      <c r="H33" s="6">
        <v>0</v>
      </c>
      <c r="I33" s="6">
        <v>3697796</v>
      </c>
    </row>
    <row r="34" spans="1:9" x14ac:dyDescent="0.25">
      <c r="A34" s="2">
        <v>216115761</v>
      </c>
      <c r="B34">
        <v>580490001</v>
      </c>
      <c r="C34" s="2">
        <v>800029826</v>
      </c>
      <c r="D34" s="2">
        <v>800029826</v>
      </c>
      <c r="E34" s="2" t="s">
        <v>32</v>
      </c>
      <c r="F34" s="6">
        <v>0</v>
      </c>
      <c r="G34" s="6">
        <v>2684047</v>
      </c>
      <c r="H34" s="6">
        <v>0</v>
      </c>
      <c r="I34" s="6">
        <v>2684047</v>
      </c>
    </row>
    <row r="35" spans="1:9" x14ac:dyDescent="0.25">
      <c r="A35" s="2">
        <v>217615776</v>
      </c>
      <c r="B35">
        <v>580490001</v>
      </c>
      <c r="C35" s="2">
        <v>800030988</v>
      </c>
      <c r="D35" s="2">
        <v>800030988</v>
      </c>
      <c r="E35" s="2" t="s">
        <v>33</v>
      </c>
      <c r="F35" s="6">
        <v>0</v>
      </c>
      <c r="G35" s="6">
        <v>2294</v>
      </c>
      <c r="H35" s="6">
        <v>0</v>
      </c>
      <c r="I35" s="6">
        <v>2294</v>
      </c>
    </row>
    <row r="36" spans="1:9" x14ac:dyDescent="0.25">
      <c r="A36" s="2">
        <v>218515185</v>
      </c>
      <c r="B36">
        <v>580490001</v>
      </c>
      <c r="C36" s="2">
        <v>800034476</v>
      </c>
      <c r="D36" s="2">
        <v>800034476</v>
      </c>
      <c r="E36" s="2" t="s">
        <v>34</v>
      </c>
      <c r="F36" s="6">
        <v>0</v>
      </c>
      <c r="G36" s="6">
        <v>58423</v>
      </c>
      <c r="H36" s="6">
        <v>0</v>
      </c>
      <c r="I36" s="6">
        <v>58423</v>
      </c>
    </row>
    <row r="37" spans="1:9" x14ac:dyDescent="0.25">
      <c r="A37" s="2">
        <v>215013650</v>
      </c>
      <c r="B37">
        <v>580490001</v>
      </c>
      <c r="C37" s="2">
        <v>800037166</v>
      </c>
      <c r="D37" s="2">
        <v>800037166</v>
      </c>
      <c r="E37" s="2" t="s">
        <v>35</v>
      </c>
      <c r="F37" s="6">
        <v>0</v>
      </c>
      <c r="G37" s="6">
        <v>13818</v>
      </c>
      <c r="H37" s="6">
        <v>0</v>
      </c>
      <c r="I37" s="6">
        <v>13818</v>
      </c>
    </row>
    <row r="38" spans="1:9" x14ac:dyDescent="0.25">
      <c r="A38" s="2">
        <v>210613006</v>
      </c>
      <c r="B38">
        <v>580490001</v>
      </c>
      <c r="C38" s="2">
        <v>800037371</v>
      </c>
      <c r="D38" s="2">
        <v>800037371</v>
      </c>
      <c r="E38" s="2" t="s">
        <v>36</v>
      </c>
      <c r="F38" s="6">
        <v>0</v>
      </c>
      <c r="G38" s="6">
        <v>4088580</v>
      </c>
      <c r="H38" s="6">
        <v>0</v>
      </c>
      <c r="I38" s="6">
        <v>4088580</v>
      </c>
    </row>
    <row r="39" spans="1:9" x14ac:dyDescent="0.25">
      <c r="A39" s="2">
        <v>218813688</v>
      </c>
      <c r="B39">
        <v>580490001</v>
      </c>
      <c r="C39" s="2">
        <v>800049017</v>
      </c>
      <c r="D39" s="2">
        <v>800049017</v>
      </c>
      <c r="E39" s="2" t="s">
        <v>37</v>
      </c>
      <c r="F39" s="6">
        <v>0</v>
      </c>
      <c r="G39" s="6">
        <v>6250207</v>
      </c>
      <c r="H39" s="6">
        <v>0</v>
      </c>
      <c r="I39" s="6">
        <v>6250207</v>
      </c>
    </row>
    <row r="40" spans="1:9" x14ac:dyDescent="0.25">
      <c r="A40" s="2">
        <v>213570235</v>
      </c>
      <c r="B40">
        <v>580490001</v>
      </c>
      <c r="C40" s="2">
        <v>800049826</v>
      </c>
      <c r="D40" s="2">
        <v>800049826</v>
      </c>
      <c r="E40" s="2" t="s">
        <v>38</v>
      </c>
      <c r="F40" s="6">
        <v>0</v>
      </c>
      <c r="G40" s="6">
        <v>220786</v>
      </c>
      <c r="H40" s="6">
        <v>0</v>
      </c>
      <c r="I40" s="6">
        <v>220786</v>
      </c>
    </row>
    <row r="41" spans="1:9" x14ac:dyDescent="0.25">
      <c r="A41" s="2">
        <v>215519355</v>
      </c>
      <c r="B41">
        <v>580490001</v>
      </c>
      <c r="C41" s="2">
        <v>800004741</v>
      </c>
      <c r="D41" s="2">
        <v>800004741</v>
      </c>
      <c r="E41" s="2" t="s">
        <v>39</v>
      </c>
      <c r="F41" s="6">
        <v>0</v>
      </c>
      <c r="G41" s="6">
        <v>1309303</v>
      </c>
      <c r="H41" s="6">
        <v>0</v>
      </c>
      <c r="I41" s="6">
        <v>1309303</v>
      </c>
    </row>
    <row r="42" spans="1:9" x14ac:dyDescent="0.25">
      <c r="A42" s="2">
        <v>214754347</v>
      </c>
      <c r="B42">
        <v>580490001</v>
      </c>
      <c r="C42" s="2">
        <v>800005292</v>
      </c>
      <c r="D42" s="2">
        <v>800005292</v>
      </c>
      <c r="E42" s="2" t="s">
        <v>40</v>
      </c>
      <c r="F42" s="6">
        <v>0</v>
      </c>
      <c r="G42" s="6">
        <v>3265443</v>
      </c>
      <c r="H42" s="6">
        <v>0</v>
      </c>
      <c r="I42" s="6">
        <v>3265443</v>
      </c>
    </row>
    <row r="43" spans="1:9" x14ac:dyDescent="0.25">
      <c r="A43" s="2">
        <v>211854518</v>
      </c>
      <c r="B43">
        <v>580490001</v>
      </c>
      <c r="C43" s="2">
        <v>800007652</v>
      </c>
      <c r="D43" s="2">
        <v>800007652</v>
      </c>
      <c r="E43" s="2" t="s">
        <v>41</v>
      </c>
      <c r="F43" s="6">
        <v>0</v>
      </c>
      <c r="G43" s="6">
        <v>1238453</v>
      </c>
      <c r="H43" s="6">
        <v>0</v>
      </c>
      <c r="I43" s="6">
        <v>1238453</v>
      </c>
    </row>
    <row r="44" spans="1:9" x14ac:dyDescent="0.25">
      <c r="A44" s="2">
        <v>213985139</v>
      </c>
      <c r="B44">
        <v>580490001</v>
      </c>
      <c r="C44" s="2">
        <v>800008456</v>
      </c>
      <c r="D44" s="2">
        <v>800008456</v>
      </c>
      <c r="E44" s="2" t="s">
        <v>42</v>
      </c>
      <c r="F44" s="6">
        <v>0</v>
      </c>
      <c r="G44" s="6">
        <v>80789290</v>
      </c>
      <c r="H44" s="6">
        <v>0</v>
      </c>
      <c r="I44" s="6">
        <v>80789290</v>
      </c>
    </row>
    <row r="45" spans="1:9" x14ac:dyDescent="0.25">
      <c r="A45" s="2">
        <v>216173461</v>
      </c>
      <c r="B45">
        <v>580490001</v>
      </c>
      <c r="C45" s="2">
        <v>800010350</v>
      </c>
      <c r="D45" s="2">
        <v>800010350</v>
      </c>
      <c r="E45" s="2" t="s">
        <v>43</v>
      </c>
      <c r="F45" s="6">
        <v>0</v>
      </c>
      <c r="G45" s="6">
        <v>434</v>
      </c>
      <c r="H45" s="6">
        <v>0</v>
      </c>
      <c r="I45" s="6">
        <v>434</v>
      </c>
    </row>
    <row r="46" spans="1:9" x14ac:dyDescent="0.25">
      <c r="A46" s="2">
        <v>211715317</v>
      </c>
      <c r="B46">
        <v>580490001</v>
      </c>
      <c r="C46" s="2">
        <v>800012631</v>
      </c>
      <c r="D46" s="2">
        <v>800012631</v>
      </c>
      <c r="E46" s="2" t="s">
        <v>44</v>
      </c>
      <c r="F46" s="6">
        <v>0</v>
      </c>
      <c r="G46" s="6">
        <v>149079</v>
      </c>
      <c r="H46" s="6">
        <v>0</v>
      </c>
      <c r="I46" s="6">
        <v>149079</v>
      </c>
    </row>
    <row r="47" spans="1:9" x14ac:dyDescent="0.25">
      <c r="A47" s="2">
        <v>215452354</v>
      </c>
      <c r="B47">
        <v>580490001</v>
      </c>
      <c r="C47" s="2">
        <v>800019005</v>
      </c>
      <c r="D47" s="2">
        <v>800019005</v>
      </c>
      <c r="E47" s="2" t="s">
        <v>45</v>
      </c>
      <c r="F47" s="6">
        <v>0</v>
      </c>
      <c r="G47" s="6">
        <v>3244</v>
      </c>
      <c r="H47" s="6">
        <v>0</v>
      </c>
      <c r="I47" s="6">
        <v>3244</v>
      </c>
    </row>
    <row r="48" spans="1:9" x14ac:dyDescent="0.25">
      <c r="A48" s="2">
        <v>210352203</v>
      </c>
      <c r="B48">
        <v>580490001</v>
      </c>
      <c r="C48" s="2">
        <v>800019816</v>
      </c>
      <c r="D48" s="2">
        <v>800019816</v>
      </c>
      <c r="E48" s="2" t="s">
        <v>46</v>
      </c>
      <c r="F48" s="6">
        <v>0</v>
      </c>
      <c r="G48" s="6">
        <v>2137</v>
      </c>
      <c r="H48" s="6">
        <v>0</v>
      </c>
      <c r="I48" s="6">
        <v>2137</v>
      </c>
    </row>
    <row r="49" spans="1:9" x14ac:dyDescent="0.25">
      <c r="A49" s="2">
        <v>213815638</v>
      </c>
      <c r="B49">
        <v>580490001</v>
      </c>
      <c r="C49" s="2">
        <v>800019846</v>
      </c>
      <c r="D49" s="2">
        <v>800019846</v>
      </c>
      <c r="E49" s="2" t="s">
        <v>47</v>
      </c>
      <c r="F49" s="6">
        <v>0</v>
      </c>
      <c r="G49" s="6">
        <v>11089</v>
      </c>
      <c r="H49" s="6">
        <v>0</v>
      </c>
      <c r="I49" s="6">
        <v>11089</v>
      </c>
    </row>
    <row r="50" spans="1:9" x14ac:dyDescent="0.25">
      <c r="A50" s="2">
        <v>219315293</v>
      </c>
      <c r="B50">
        <v>580490001</v>
      </c>
      <c r="C50" s="2">
        <v>800020045</v>
      </c>
      <c r="D50" s="2">
        <v>800020045</v>
      </c>
      <c r="E50" s="2" t="s">
        <v>48</v>
      </c>
      <c r="F50" s="6">
        <v>0</v>
      </c>
      <c r="G50" s="6">
        <v>58209</v>
      </c>
      <c r="H50" s="6">
        <v>0</v>
      </c>
      <c r="I50" s="6">
        <v>58209</v>
      </c>
    </row>
    <row r="51" spans="1:9" x14ac:dyDescent="0.25">
      <c r="A51" s="2">
        <v>218615686</v>
      </c>
      <c r="B51">
        <v>580490001</v>
      </c>
      <c r="C51" s="2">
        <v>800020733</v>
      </c>
      <c r="D51" s="2">
        <v>800020733</v>
      </c>
      <c r="E51" s="2" t="s">
        <v>49</v>
      </c>
      <c r="F51" s="6">
        <v>0</v>
      </c>
      <c r="G51" s="6">
        <v>88658</v>
      </c>
      <c r="H51" s="6">
        <v>0</v>
      </c>
      <c r="I51" s="6">
        <v>88658</v>
      </c>
    </row>
    <row r="52" spans="1:9" x14ac:dyDescent="0.25">
      <c r="A52" s="2">
        <v>210415104</v>
      </c>
      <c r="B52">
        <v>580490001</v>
      </c>
      <c r="C52" s="2">
        <v>800023383</v>
      </c>
      <c r="D52" s="2">
        <v>800023383</v>
      </c>
      <c r="E52" s="2" t="s">
        <v>50</v>
      </c>
      <c r="F52" s="6">
        <v>0</v>
      </c>
      <c r="G52" s="6">
        <v>98163</v>
      </c>
      <c r="H52" s="6">
        <v>0</v>
      </c>
      <c r="I52" s="6">
        <v>98163</v>
      </c>
    </row>
    <row r="53" spans="1:9" x14ac:dyDescent="0.25">
      <c r="A53" s="2">
        <v>219415494</v>
      </c>
      <c r="B53">
        <v>580490001</v>
      </c>
      <c r="C53" s="2">
        <v>800033062</v>
      </c>
      <c r="D53" s="2">
        <v>800033062</v>
      </c>
      <c r="E53" s="2" t="s">
        <v>51</v>
      </c>
      <c r="F53" s="6">
        <v>0</v>
      </c>
      <c r="G53" s="6">
        <v>12157</v>
      </c>
      <c r="H53" s="6">
        <v>0</v>
      </c>
      <c r="I53" s="6">
        <v>12157</v>
      </c>
    </row>
    <row r="54" spans="1:9" x14ac:dyDescent="0.25">
      <c r="A54" s="2">
        <v>216013760</v>
      </c>
      <c r="B54">
        <v>580490001</v>
      </c>
      <c r="C54" s="2">
        <v>800035677</v>
      </c>
      <c r="D54" s="2">
        <v>800035677</v>
      </c>
      <c r="E54" s="2" t="s">
        <v>52</v>
      </c>
      <c r="F54" s="6">
        <v>0</v>
      </c>
      <c r="G54" s="6">
        <v>434</v>
      </c>
      <c r="H54" s="6">
        <v>0</v>
      </c>
      <c r="I54" s="6">
        <v>434</v>
      </c>
    </row>
    <row r="55" spans="1:9" x14ac:dyDescent="0.25">
      <c r="A55" s="2">
        <v>215713657</v>
      </c>
      <c r="B55">
        <v>580490001</v>
      </c>
      <c r="C55" s="2">
        <v>800037175</v>
      </c>
      <c r="D55" s="2">
        <v>800037175</v>
      </c>
      <c r="E55" s="2" t="s">
        <v>53</v>
      </c>
      <c r="F55" s="6">
        <v>0</v>
      </c>
      <c r="G55" s="6">
        <v>108868</v>
      </c>
      <c r="H55" s="6">
        <v>0</v>
      </c>
      <c r="I55" s="6">
        <v>108868</v>
      </c>
    </row>
    <row r="56" spans="1:9" x14ac:dyDescent="0.25">
      <c r="A56" s="2">
        <v>212015720</v>
      </c>
      <c r="B56">
        <v>580490001</v>
      </c>
      <c r="C56" s="2">
        <v>800050791</v>
      </c>
      <c r="D56" s="2">
        <v>800050791</v>
      </c>
      <c r="E56" s="2" t="s">
        <v>54</v>
      </c>
      <c r="F56" s="6">
        <v>0</v>
      </c>
      <c r="G56" s="6">
        <v>3378204</v>
      </c>
      <c r="H56" s="6">
        <v>0</v>
      </c>
      <c r="I56" s="6">
        <v>3378204</v>
      </c>
    </row>
    <row r="57" spans="1:9" x14ac:dyDescent="0.25">
      <c r="A57" s="2">
        <v>218586885</v>
      </c>
      <c r="B57">
        <v>580490001</v>
      </c>
      <c r="C57" s="2">
        <v>800054249</v>
      </c>
      <c r="D57" s="2">
        <v>800054249</v>
      </c>
      <c r="E57" s="2" t="s">
        <v>55</v>
      </c>
      <c r="F57" s="6">
        <v>0</v>
      </c>
      <c r="G57" s="6">
        <v>57388624</v>
      </c>
      <c r="H57" s="6">
        <v>0</v>
      </c>
      <c r="I57" s="6">
        <v>57388624</v>
      </c>
    </row>
    <row r="58" spans="1:9" x14ac:dyDescent="0.25">
      <c r="A58" s="2">
        <v>210023500</v>
      </c>
      <c r="B58">
        <v>580490001</v>
      </c>
      <c r="C58" s="2">
        <v>800065474</v>
      </c>
      <c r="D58" s="2">
        <v>800065474</v>
      </c>
      <c r="E58" s="2" t="s">
        <v>56</v>
      </c>
      <c r="F58" s="6">
        <v>0</v>
      </c>
      <c r="G58" s="6">
        <v>1623445</v>
      </c>
      <c r="H58" s="6">
        <v>0</v>
      </c>
      <c r="I58" s="6">
        <v>1623445</v>
      </c>
    </row>
    <row r="59" spans="1:9" x14ac:dyDescent="0.25">
      <c r="A59" s="2">
        <v>219927099</v>
      </c>
      <c r="B59">
        <v>580490001</v>
      </c>
      <c r="C59" s="2">
        <v>800070375</v>
      </c>
      <c r="D59" s="2">
        <v>800070375</v>
      </c>
      <c r="E59" s="2" t="s">
        <v>57</v>
      </c>
      <c r="F59" s="6">
        <v>0</v>
      </c>
      <c r="G59" s="6">
        <v>56192</v>
      </c>
      <c r="H59" s="6">
        <v>0</v>
      </c>
      <c r="I59" s="6">
        <v>56192</v>
      </c>
    </row>
    <row r="60" spans="1:9" x14ac:dyDescent="0.25">
      <c r="A60" s="2">
        <v>217023670</v>
      </c>
      <c r="B60">
        <v>580490001</v>
      </c>
      <c r="C60" s="2">
        <v>800075231</v>
      </c>
      <c r="D60" s="2">
        <v>800075231</v>
      </c>
      <c r="E60" s="2" t="s">
        <v>58</v>
      </c>
      <c r="F60" s="6">
        <v>0</v>
      </c>
      <c r="G60" s="6">
        <v>10564818</v>
      </c>
      <c r="H60" s="6">
        <v>0</v>
      </c>
      <c r="I60" s="6">
        <v>10564818</v>
      </c>
    </row>
    <row r="61" spans="1:9" x14ac:dyDescent="0.25">
      <c r="A61" s="2">
        <v>217823678</v>
      </c>
      <c r="B61">
        <v>580490001</v>
      </c>
      <c r="C61" s="2">
        <v>800075537</v>
      </c>
      <c r="D61" s="2">
        <v>800075537</v>
      </c>
      <c r="E61" s="2" t="s">
        <v>59</v>
      </c>
      <c r="F61" s="6">
        <v>0</v>
      </c>
      <c r="G61" s="6">
        <v>9914836</v>
      </c>
      <c r="H61" s="6">
        <v>0</v>
      </c>
      <c r="I61" s="6">
        <v>9914836</v>
      </c>
    </row>
    <row r="62" spans="1:9" x14ac:dyDescent="0.25">
      <c r="A62" s="2">
        <v>214715047</v>
      </c>
      <c r="B62">
        <v>580490001</v>
      </c>
      <c r="C62" s="2">
        <v>800077545</v>
      </c>
      <c r="D62" s="2">
        <v>800077545</v>
      </c>
      <c r="E62" s="2" t="s">
        <v>60</v>
      </c>
      <c r="F62" s="6">
        <v>0</v>
      </c>
      <c r="G62" s="6">
        <v>234487</v>
      </c>
      <c r="H62" s="6">
        <v>0</v>
      </c>
      <c r="I62" s="6">
        <v>234487</v>
      </c>
    </row>
    <row r="63" spans="1:9" x14ac:dyDescent="0.25">
      <c r="A63" s="2">
        <v>217717877</v>
      </c>
      <c r="B63">
        <v>580490001</v>
      </c>
      <c r="C63" s="2">
        <v>800090833</v>
      </c>
      <c r="D63" s="2">
        <v>800090833</v>
      </c>
      <c r="E63" s="2" t="s">
        <v>61</v>
      </c>
      <c r="F63" s="6">
        <v>0</v>
      </c>
      <c r="G63" s="6">
        <v>574272</v>
      </c>
      <c r="H63" s="6">
        <v>0</v>
      </c>
      <c r="I63" s="6">
        <v>574272</v>
      </c>
    </row>
    <row r="64" spans="1:9" x14ac:dyDescent="0.25">
      <c r="A64" s="2">
        <v>211044110</v>
      </c>
      <c r="B64">
        <v>580490001</v>
      </c>
      <c r="C64" s="2">
        <v>800092788</v>
      </c>
      <c r="D64" s="2">
        <v>800092788</v>
      </c>
      <c r="E64" s="2" t="s">
        <v>62</v>
      </c>
      <c r="F64" s="6">
        <v>0</v>
      </c>
      <c r="G64" s="6">
        <v>242743</v>
      </c>
      <c r="H64" s="6">
        <v>0</v>
      </c>
      <c r="I64" s="6">
        <v>242743</v>
      </c>
    </row>
    <row r="65" spans="1:9" x14ac:dyDescent="0.25">
      <c r="A65" s="2">
        <v>119999000</v>
      </c>
      <c r="B65">
        <v>580490001</v>
      </c>
      <c r="C65" s="2">
        <v>800094067</v>
      </c>
      <c r="D65" s="2">
        <v>800094067</v>
      </c>
      <c r="E65" s="2" t="s">
        <v>63</v>
      </c>
      <c r="F65" s="6">
        <v>0</v>
      </c>
      <c r="G65" s="6">
        <v>3308296</v>
      </c>
      <c r="H65" s="6">
        <v>0</v>
      </c>
      <c r="I65" s="6">
        <v>3308296</v>
      </c>
    </row>
    <row r="66" spans="1:9" x14ac:dyDescent="0.25">
      <c r="A66" s="2">
        <v>217308573</v>
      </c>
      <c r="B66">
        <v>580490001</v>
      </c>
      <c r="C66" s="2">
        <v>800094386</v>
      </c>
      <c r="D66" s="2">
        <v>800094386</v>
      </c>
      <c r="E66" s="2" t="s">
        <v>64</v>
      </c>
      <c r="F66" s="6">
        <v>0</v>
      </c>
      <c r="G66" s="6">
        <v>633513</v>
      </c>
      <c r="H66" s="6">
        <v>0</v>
      </c>
      <c r="I66" s="6">
        <v>633513</v>
      </c>
    </row>
    <row r="67" spans="1:9" x14ac:dyDescent="0.25">
      <c r="A67" s="2">
        <v>218625086</v>
      </c>
      <c r="B67">
        <v>580490001</v>
      </c>
      <c r="C67" s="2">
        <v>800094624</v>
      </c>
      <c r="D67" s="2">
        <v>800094624</v>
      </c>
      <c r="E67" s="2" t="s">
        <v>65</v>
      </c>
      <c r="F67" s="6">
        <v>0</v>
      </c>
      <c r="G67" s="6">
        <v>14177</v>
      </c>
      <c r="H67" s="6">
        <v>0</v>
      </c>
      <c r="I67" s="6">
        <v>14177</v>
      </c>
    </row>
    <row r="68" spans="1:9" x14ac:dyDescent="0.25">
      <c r="A68" s="2">
        <v>215618256</v>
      </c>
      <c r="B68">
        <v>580490001</v>
      </c>
      <c r="C68" s="2">
        <v>800095763</v>
      </c>
      <c r="D68" s="2">
        <v>800095763</v>
      </c>
      <c r="E68" s="2" t="s">
        <v>66</v>
      </c>
      <c r="F68" s="6">
        <v>0</v>
      </c>
      <c r="G68" s="6">
        <v>8106353</v>
      </c>
      <c r="H68" s="6">
        <v>0</v>
      </c>
      <c r="I68" s="6">
        <v>8106353</v>
      </c>
    </row>
    <row r="69" spans="1:9" x14ac:dyDescent="0.25">
      <c r="A69" s="2">
        <v>211018610</v>
      </c>
      <c r="B69">
        <v>580490001</v>
      </c>
      <c r="C69" s="2">
        <v>800095782</v>
      </c>
      <c r="D69" s="2">
        <v>800095782</v>
      </c>
      <c r="E69" s="2" t="s">
        <v>67</v>
      </c>
      <c r="F69" s="6">
        <v>0</v>
      </c>
      <c r="G69" s="6">
        <v>73048</v>
      </c>
      <c r="H69" s="6">
        <v>0</v>
      </c>
      <c r="I69" s="6">
        <v>73048</v>
      </c>
    </row>
    <row r="70" spans="1:9" x14ac:dyDescent="0.25">
      <c r="A70" s="2">
        <v>215318753</v>
      </c>
      <c r="B70">
        <v>580490001</v>
      </c>
      <c r="C70" s="2">
        <v>800095785</v>
      </c>
      <c r="D70" s="2">
        <v>800095785</v>
      </c>
      <c r="E70" s="2" t="s">
        <v>68</v>
      </c>
      <c r="F70" s="6">
        <v>0</v>
      </c>
      <c r="G70" s="6">
        <v>15676</v>
      </c>
      <c r="H70" s="6">
        <v>0</v>
      </c>
      <c r="I70" s="6">
        <v>15676</v>
      </c>
    </row>
    <row r="71" spans="1:9" x14ac:dyDescent="0.25">
      <c r="A71" s="2">
        <v>210119701</v>
      </c>
      <c r="B71">
        <v>580490001</v>
      </c>
      <c r="C71" s="2">
        <v>800095984</v>
      </c>
      <c r="D71" s="2">
        <v>800095984</v>
      </c>
      <c r="E71" s="2" t="s">
        <v>69</v>
      </c>
      <c r="F71" s="6">
        <v>0</v>
      </c>
      <c r="G71" s="6">
        <v>891523</v>
      </c>
      <c r="H71" s="6">
        <v>0</v>
      </c>
      <c r="I71" s="6">
        <v>891523</v>
      </c>
    </row>
    <row r="72" spans="1:9" x14ac:dyDescent="0.25">
      <c r="A72" s="2">
        <v>211120011</v>
      </c>
      <c r="B72">
        <v>580490001</v>
      </c>
      <c r="C72" s="2">
        <v>800096561</v>
      </c>
      <c r="D72" s="2">
        <v>800096561</v>
      </c>
      <c r="E72" s="2" t="s">
        <v>70</v>
      </c>
      <c r="F72" s="6">
        <v>0</v>
      </c>
      <c r="G72" s="6">
        <v>17174990</v>
      </c>
      <c r="H72" s="6">
        <v>0</v>
      </c>
      <c r="I72" s="6">
        <v>17174990</v>
      </c>
    </row>
    <row r="73" spans="1:9" x14ac:dyDescent="0.25">
      <c r="A73" s="2">
        <v>213820238</v>
      </c>
      <c r="B73">
        <v>580490001</v>
      </c>
      <c r="C73" s="2">
        <v>800096587</v>
      </c>
      <c r="D73" s="2">
        <v>800096587</v>
      </c>
      <c r="E73" s="2" t="s">
        <v>71</v>
      </c>
      <c r="F73" s="6">
        <v>0</v>
      </c>
      <c r="G73" s="6">
        <v>471780</v>
      </c>
      <c r="H73" s="6">
        <v>0</v>
      </c>
      <c r="I73" s="6">
        <v>471780</v>
      </c>
    </row>
    <row r="74" spans="1:9" x14ac:dyDescent="0.25">
      <c r="A74" s="2">
        <v>218320383</v>
      </c>
      <c r="B74">
        <v>580490001</v>
      </c>
      <c r="C74" s="2">
        <v>800096599</v>
      </c>
      <c r="D74" s="2">
        <v>800096599</v>
      </c>
      <c r="E74" s="2" t="s">
        <v>72</v>
      </c>
      <c r="F74" s="6">
        <v>0</v>
      </c>
      <c r="G74" s="6">
        <v>42234</v>
      </c>
      <c r="H74" s="6">
        <v>0</v>
      </c>
      <c r="I74" s="6">
        <v>42234</v>
      </c>
    </row>
    <row r="75" spans="1:9" x14ac:dyDescent="0.25">
      <c r="A75" s="2">
        <v>211020710</v>
      </c>
      <c r="B75">
        <v>580490001</v>
      </c>
      <c r="C75" s="2">
        <v>800096619</v>
      </c>
      <c r="D75" s="2">
        <v>800096619</v>
      </c>
      <c r="E75" s="2" t="s">
        <v>73</v>
      </c>
      <c r="F75" s="6">
        <v>0</v>
      </c>
      <c r="G75" s="6">
        <v>5684731</v>
      </c>
      <c r="H75" s="6">
        <v>0</v>
      </c>
      <c r="I75" s="6">
        <v>5684731</v>
      </c>
    </row>
    <row r="76" spans="1:9" x14ac:dyDescent="0.25">
      <c r="A76" s="2">
        <v>218720787</v>
      </c>
      <c r="B76">
        <v>580490001</v>
      </c>
      <c r="C76" s="2">
        <v>800096626</v>
      </c>
      <c r="D76" s="2">
        <v>800096626</v>
      </c>
      <c r="E76" s="2" t="s">
        <v>74</v>
      </c>
      <c r="F76" s="6">
        <v>0</v>
      </c>
      <c r="G76" s="6">
        <v>12449</v>
      </c>
      <c r="H76" s="6">
        <v>0</v>
      </c>
      <c r="I76" s="6">
        <v>12449</v>
      </c>
    </row>
    <row r="77" spans="1:9" x14ac:dyDescent="0.25">
      <c r="A77" s="2">
        <v>216825368</v>
      </c>
      <c r="B77">
        <v>580490001</v>
      </c>
      <c r="C77" s="2">
        <v>800004018</v>
      </c>
      <c r="D77" s="2">
        <v>800004018</v>
      </c>
      <c r="E77" s="2" t="s">
        <v>75</v>
      </c>
      <c r="F77" s="6">
        <v>0</v>
      </c>
      <c r="G77" s="6">
        <v>1338575</v>
      </c>
      <c r="H77" s="6">
        <v>0</v>
      </c>
      <c r="I77" s="6">
        <v>1338575</v>
      </c>
    </row>
    <row r="78" spans="1:9" x14ac:dyDescent="0.25">
      <c r="A78" s="2">
        <v>215205652</v>
      </c>
      <c r="B78">
        <v>580490001</v>
      </c>
      <c r="C78" s="2">
        <v>800022791</v>
      </c>
      <c r="D78" s="2">
        <v>800022791</v>
      </c>
      <c r="E78" s="2" t="s">
        <v>76</v>
      </c>
      <c r="F78" s="6">
        <v>0</v>
      </c>
      <c r="G78" s="6">
        <v>1880553</v>
      </c>
      <c r="H78" s="6">
        <v>0</v>
      </c>
      <c r="I78" s="6">
        <v>1880553</v>
      </c>
    </row>
    <row r="79" spans="1:9" x14ac:dyDescent="0.25">
      <c r="A79" s="2">
        <v>217815778</v>
      </c>
      <c r="B79">
        <v>580490001</v>
      </c>
      <c r="C79" s="2">
        <v>800028576</v>
      </c>
      <c r="D79" s="2">
        <v>800028576</v>
      </c>
      <c r="E79" s="2" t="s">
        <v>77</v>
      </c>
      <c r="F79" s="6">
        <v>0</v>
      </c>
      <c r="G79" s="6">
        <v>21207</v>
      </c>
      <c r="H79" s="6">
        <v>0</v>
      </c>
      <c r="I79" s="6">
        <v>21207</v>
      </c>
    </row>
    <row r="80" spans="1:9" x14ac:dyDescent="0.25">
      <c r="A80" s="2">
        <v>219015690</v>
      </c>
      <c r="B80">
        <v>580490001</v>
      </c>
      <c r="C80" s="2">
        <v>800029386</v>
      </c>
      <c r="D80" s="2">
        <v>800029386</v>
      </c>
      <c r="E80" s="2" t="s">
        <v>78</v>
      </c>
      <c r="F80" s="6">
        <v>0</v>
      </c>
      <c r="G80" s="6">
        <v>37741</v>
      </c>
      <c r="H80" s="6">
        <v>0</v>
      </c>
      <c r="I80" s="6">
        <v>37741</v>
      </c>
    </row>
    <row r="81" spans="1:9" x14ac:dyDescent="0.25">
      <c r="A81" s="2">
        <v>214815248</v>
      </c>
      <c r="B81">
        <v>580490001</v>
      </c>
      <c r="C81" s="2">
        <v>800031073</v>
      </c>
      <c r="D81" s="2">
        <v>800031073</v>
      </c>
      <c r="E81" s="2" t="s">
        <v>79</v>
      </c>
      <c r="F81" s="6">
        <v>0</v>
      </c>
      <c r="G81" s="6">
        <v>899376</v>
      </c>
      <c r="H81" s="6">
        <v>0</v>
      </c>
      <c r="I81" s="6">
        <v>899376</v>
      </c>
    </row>
    <row r="82" spans="1:9" x14ac:dyDescent="0.25">
      <c r="A82" s="2">
        <v>218352083</v>
      </c>
      <c r="B82">
        <v>580490001</v>
      </c>
      <c r="C82" s="2">
        <v>800035482</v>
      </c>
      <c r="D82" s="2">
        <v>800035482</v>
      </c>
      <c r="E82" s="2" t="s">
        <v>80</v>
      </c>
      <c r="F82" s="6">
        <v>0</v>
      </c>
      <c r="G82" s="6">
        <v>186</v>
      </c>
      <c r="H82" s="6">
        <v>0</v>
      </c>
      <c r="I82" s="6">
        <v>186</v>
      </c>
    </row>
    <row r="83" spans="1:9" x14ac:dyDescent="0.25">
      <c r="A83" s="2">
        <v>216052560</v>
      </c>
      <c r="B83">
        <v>580490001</v>
      </c>
      <c r="C83" s="2">
        <v>800037232</v>
      </c>
      <c r="D83" s="2">
        <v>800037232</v>
      </c>
      <c r="E83" s="2" t="s">
        <v>81</v>
      </c>
      <c r="F83" s="6">
        <v>0</v>
      </c>
      <c r="G83" s="6">
        <v>6089</v>
      </c>
      <c r="H83" s="6">
        <v>0</v>
      </c>
      <c r="I83" s="6">
        <v>6089</v>
      </c>
    </row>
    <row r="84" spans="1:9" x14ac:dyDescent="0.25">
      <c r="A84" s="2">
        <v>211213212</v>
      </c>
      <c r="B84">
        <v>580490001</v>
      </c>
      <c r="C84" s="2">
        <v>800038613</v>
      </c>
      <c r="D84" s="2">
        <v>800038613</v>
      </c>
      <c r="E84" s="2" t="s">
        <v>82</v>
      </c>
      <c r="F84" s="6">
        <v>0</v>
      </c>
      <c r="G84" s="6">
        <v>591384</v>
      </c>
      <c r="H84" s="6">
        <v>0</v>
      </c>
      <c r="I84" s="6">
        <v>591384</v>
      </c>
    </row>
    <row r="85" spans="1:9" x14ac:dyDescent="0.25">
      <c r="A85" s="2">
        <v>219315693</v>
      </c>
      <c r="B85">
        <v>580490001</v>
      </c>
      <c r="C85" s="2">
        <v>800039213</v>
      </c>
      <c r="D85" s="2">
        <v>800039213</v>
      </c>
      <c r="E85" s="2" t="s">
        <v>83</v>
      </c>
      <c r="F85" s="6">
        <v>0</v>
      </c>
      <c r="G85" s="6">
        <v>2647996</v>
      </c>
      <c r="H85" s="6">
        <v>0</v>
      </c>
      <c r="I85" s="6">
        <v>2647996</v>
      </c>
    </row>
    <row r="86" spans="1:9" x14ac:dyDescent="0.25">
      <c r="A86" s="2">
        <v>212585125</v>
      </c>
      <c r="B86">
        <v>580490001</v>
      </c>
      <c r="C86" s="2">
        <v>800012638</v>
      </c>
      <c r="D86" s="2">
        <v>800012638</v>
      </c>
      <c r="E86" s="2" t="s">
        <v>84</v>
      </c>
      <c r="F86" s="6">
        <v>0</v>
      </c>
      <c r="G86" s="6">
        <v>1516072</v>
      </c>
      <c r="H86" s="6">
        <v>0</v>
      </c>
      <c r="I86" s="6">
        <v>1516072</v>
      </c>
    </row>
    <row r="87" spans="1:9" x14ac:dyDescent="0.25">
      <c r="A87" s="2">
        <v>212215322</v>
      </c>
      <c r="B87">
        <v>580490001</v>
      </c>
      <c r="C87" s="2">
        <v>800013683</v>
      </c>
      <c r="D87" s="2">
        <v>800013683</v>
      </c>
      <c r="E87" s="2" t="s">
        <v>85</v>
      </c>
      <c r="F87" s="6">
        <v>0</v>
      </c>
      <c r="G87" s="6">
        <v>661078</v>
      </c>
      <c r="H87" s="6">
        <v>0</v>
      </c>
      <c r="I87" s="6">
        <v>661078</v>
      </c>
    </row>
    <row r="88" spans="1:9" x14ac:dyDescent="0.25">
      <c r="A88" s="2">
        <v>215515755</v>
      </c>
      <c r="B88">
        <v>580490001</v>
      </c>
      <c r="C88" s="2">
        <v>800026911</v>
      </c>
      <c r="D88" s="2">
        <v>800026911</v>
      </c>
      <c r="E88" s="2" t="s">
        <v>86</v>
      </c>
      <c r="F88" s="6">
        <v>0</v>
      </c>
      <c r="G88" s="6">
        <v>66675700</v>
      </c>
      <c r="H88" s="6">
        <v>0</v>
      </c>
      <c r="I88" s="6">
        <v>66675700</v>
      </c>
    </row>
    <row r="89" spans="1:9" x14ac:dyDescent="0.25">
      <c r="A89" s="2">
        <v>215515455</v>
      </c>
      <c r="B89">
        <v>580490001</v>
      </c>
      <c r="C89" s="2">
        <v>800029660</v>
      </c>
      <c r="D89" s="2">
        <v>800029660</v>
      </c>
      <c r="E89" s="2" t="s">
        <v>87</v>
      </c>
      <c r="F89" s="6">
        <v>0</v>
      </c>
      <c r="G89" s="6">
        <v>3420</v>
      </c>
      <c r="H89" s="6">
        <v>0</v>
      </c>
      <c r="I89" s="6">
        <v>3420</v>
      </c>
    </row>
    <row r="90" spans="1:9" x14ac:dyDescent="0.25">
      <c r="A90" s="2">
        <v>215666456</v>
      </c>
      <c r="B90">
        <v>580490001</v>
      </c>
      <c r="C90" s="2">
        <v>800031075</v>
      </c>
      <c r="D90" s="2">
        <v>800031075</v>
      </c>
      <c r="E90" s="2" t="s">
        <v>88</v>
      </c>
      <c r="F90" s="6">
        <v>0</v>
      </c>
      <c r="G90" s="6">
        <v>751723</v>
      </c>
      <c r="H90" s="6">
        <v>0</v>
      </c>
      <c r="I90" s="6">
        <v>751723</v>
      </c>
    </row>
    <row r="91" spans="1:9" x14ac:dyDescent="0.25">
      <c r="A91" s="2">
        <v>212425324</v>
      </c>
      <c r="B91">
        <v>580490001</v>
      </c>
      <c r="C91" s="2">
        <v>800011271</v>
      </c>
      <c r="D91" s="2">
        <v>800011271</v>
      </c>
      <c r="E91" s="2" t="s">
        <v>89</v>
      </c>
      <c r="F91" s="6">
        <v>0</v>
      </c>
      <c r="G91" s="6">
        <v>350382</v>
      </c>
      <c r="H91" s="6">
        <v>0</v>
      </c>
      <c r="I91" s="6">
        <v>350382</v>
      </c>
    </row>
    <row r="92" spans="1:9" x14ac:dyDescent="0.25">
      <c r="A92" s="2">
        <v>212215522</v>
      </c>
      <c r="B92">
        <v>580490001</v>
      </c>
      <c r="C92" s="2">
        <v>800012628</v>
      </c>
      <c r="D92" s="2">
        <v>800012628</v>
      </c>
      <c r="E92" s="2" t="s">
        <v>90</v>
      </c>
      <c r="F92" s="6">
        <v>0</v>
      </c>
      <c r="G92" s="6">
        <v>35269</v>
      </c>
      <c r="H92" s="6">
        <v>0</v>
      </c>
      <c r="I92" s="6">
        <v>35269</v>
      </c>
    </row>
    <row r="93" spans="1:9" x14ac:dyDescent="0.25">
      <c r="A93" s="2">
        <v>219215092</v>
      </c>
      <c r="B93">
        <v>580490001</v>
      </c>
      <c r="C93" s="2">
        <v>800017288</v>
      </c>
      <c r="D93" s="2">
        <v>800017288</v>
      </c>
      <c r="E93" s="2" t="s">
        <v>91</v>
      </c>
      <c r="F93" s="6">
        <v>0</v>
      </c>
      <c r="G93" s="6">
        <v>2511740</v>
      </c>
      <c r="H93" s="6">
        <v>0</v>
      </c>
      <c r="I93" s="6">
        <v>2511740</v>
      </c>
    </row>
    <row r="94" spans="1:9" x14ac:dyDescent="0.25">
      <c r="A94" s="2">
        <v>210525805</v>
      </c>
      <c r="B94">
        <v>580490001</v>
      </c>
      <c r="C94" s="2">
        <v>800018689</v>
      </c>
      <c r="D94" s="2">
        <v>800018689</v>
      </c>
      <c r="E94" s="2" t="s">
        <v>92</v>
      </c>
      <c r="F94" s="6">
        <v>0</v>
      </c>
      <c r="G94" s="6">
        <v>3718</v>
      </c>
      <c r="H94" s="6">
        <v>0</v>
      </c>
      <c r="I94" s="6">
        <v>3718</v>
      </c>
    </row>
    <row r="95" spans="1:9" x14ac:dyDescent="0.25">
      <c r="A95" s="2">
        <v>214215442</v>
      </c>
      <c r="B95">
        <v>580490001</v>
      </c>
      <c r="C95" s="2">
        <v>800024789</v>
      </c>
      <c r="D95" s="2">
        <v>800024789</v>
      </c>
      <c r="E95" s="2" t="s">
        <v>93</v>
      </c>
      <c r="F95" s="6">
        <v>0</v>
      </c>
      <c r="G95" s="6">
        <v>16376672</v>
      </c>
      <c r="H95" s="6">
        <v>0</v>
      </c>
      <c r="I95" s="6">
        <v>16376672</v>
      </c>
    </row>
    <row r="96" spans="1:9" x14ac:dyDescent="0.25">
      <c r="A96" s="2">
        <v>218015580</v>
      </c>
      <c r="B96">
        <v>580490001</v>
      </c>
      <c r="C96" s="2">
        <v>800029513</v>
      </c>
      <c r="D96" s="2">
        <v>800029513</v>
      </c>
      <c r="E96" s="2" t="s">
        <v>94</v>
      </c>
      <c r="F96" s="6">
        <v>0</v>
      </c>
      <c r="G96" s="6">
        <v>4617319</v>
      </c>
      <c r="H96" s="6">
        <v>0</v>
      </c>
      <c r="I96" s="6">
        <v>4617319</v>
      </c>
    </row>
    <row r="97" spans="1:9" x14ac:dyDescent="0.25">
      <c r="A97" s="2">
        <v>212419824</v>
      </c>
      <c r="B97">
        <v>580490001</v>
      </c>
      <c r="C97" s="2">
        <v>800031874</v>
      </c>
      <c r="D97" s="2">
        <v>800031874</v>
      </c>
      <c r="E97" s="2" t="s">
        <v>95</v>
      </c>
      <c r="F97" s="6">
        <v>0</v>
      </c>
      <c r="G97" s="6">
        <v>54682</v>
      </c>
      <c r="H97" s="6">
        <v>0</v>
      </c>
      <c r="I97" s="6">
        <v>54682</v>
      </c>
    </row>
    <row r="98" spans="1:9" x14ac:dyDescent="0.25">
      <c r="A98" s="2">
        <v>216713667</v>
      </c>
      <c r="B98">
        <v>580490001</v>
      </c>
      <c r="C98" s="2">
        <v>800043486</v>
      </c>
      <c r="D98" s="2">
        <v>800043486</v>
      </c>
      <c r="E98" s="2" t="s">
        <v>96</v>
      </c>
      <c r="F98" s="6">
        <v>0</v>
      </c>
      <c r="G98" s="6">
        <v>533710</v>
      </c>
      <c r="H98" s="6">
        <v>0</v>
      </c>
      <c r="I98" s="6">
        <v>533710</v>
      </c>
    </row>
    <row r="99" spans="1:9" x14ac:dyDescent="0.25">
      <c r="A99" s="2">
        <v>215905659</v>
      </c>
      <c r="B99">
        <v>580490001</v>
      </c>
      <c r="C99" s="2">
        <v>800013676</v>
      </c>
      <c r="D99" s="2">
        <v>800013676</v>
      </c>
      <c r="E99" s="2" t="s">
        <v>97</v>
      </c>
      <c r="F99" s="6">
        <v>0</v>
      </c>
      <c r="G99" s="6">
        <v>589</v>
      </c>
      <c r="H99" s="6">
        <v>0</v>
      </c>
      <c r="I99" s="6">
        <v>589</v>
      </c>
    </row>
    <row r="100" spans="1:9" x14ac:dyDescent="0.25">
      <c r="A100" s="2">
        <v>211986219</v>
      </c>
      <c r="B100">
        <v>580490001</v>
      </c>
      <c r="C100" s="2">
        <v>800018650</v>
      </c>
      <c r="D100" s="2">
        <v>800018650</v>
      </c>
      <c r="E100" s="2" t="s">
        <v>98</v>
      </c>
      <c r="F100" s="6">
        <v>0</v>
      </c>
      <c r="G100" s="6">
        <v>1424</v>
      </c>
      <c r="H100" s="6">
        <v>0</v>
      </c>
      <c r="I100" s="6">
        <v>1424</v>
      </c>
    </row>
    <row r="101" spans="1:9" x14ac:dyDescent="0.25">
      <c r="A101" s="2">
        <v>216154261</v>
      </c>
      <c r="B101">
        <v>580490001</v>
      </c>
      <c r="C101" s="2">
        <v>800039803</v>
      </c>
      <c r="D101" s="2">
        <v>800039803</v>
      </c>
      <c r="E101" s="2" t="s">
        <v>99</v>
      </c>
      <c r="F101" s="6">
        <v>0</v>
      </c>
      <c r="G101" s="6">
        <v>13649982</v>
      </c>
      <c r="H101" s="6">
        <v>0</v>
      </c>
      <c r="I101" s="6">
        <v>13649982</v>
      </c>
    </row>
    <row r="102" spans="1:9" x14ac:dyDescent="0.25">
      <c r="A102" s="2">
        <v>216215762</v>
      </c>
      <c r="B102">
        <v>580490001</v>
      </c>
      <c r="C102" s="2">
        <v>800019277</v>
      </c>
      <c r="D102" s="2">
        <v>800019277</v>
      </c>
      <c r="E102" s="2" t="s">
        <v>100</v>
      </c>
      <c r="F102" s="6">
        <v>0</v>
      </c>
      <c r="G102" s="6">
        <v>781450</v>
      </c>
      <c r="H102" s="6">
        <v>0</v>
      </c>
      <c r="I102" s="6">
        <v>781450</v>
      </c>
    </row>
    <row r="103" spans="1:9" x14ac:dyDescent="0.25">
      <c r="A103" s="2">
        <v>219952699</v>
      </c>
      <c r="B103">
        <v>580490001</v>
      </c>
      <c r="C103" s="2">
        <v>800019685</v>
      </c>
      <c r="D103" s="2">
        <v>800019685</v>
      </c>
      <c r="E103" s="2" t="s">
        <v>101</v>
      </c>
      <c r="F103" s="6">
        <v>0</v>
      </c>
      <c r="G103" s="6">
        <v>554581</v>
      </c>
      <c r="H103" s="6">
        <v>0</v>
      </c>
      <c r="I103" s="6">
        <v>554581</v>
      </c>
    </row>
    <row r="104" spans="1:9" x14ac:dyDescent="0.25">
      <c r="A104" s="2">
        <v>211615816</v>
      </c>
      <c r="B104">
        <v>580490001</v>
      </c>
      <c r="C104" s="2">
        <v>800062255</v>
      </c>
      <c r="D104" s="2">
        <v>800062255</v>
      </c>
      <c r="E104" s="2" t="s">
        <v>102</v>
      </c>
      <c r="F104" s="6">
        <v>0</v>
      </c>
      <c r="G104" s="6">
        <v>1982</v>
      </c>
      <c r="H104" s="6">
        <v>0</v>
      </c>
      <c r="I104" s="6">
        <v>1982</v>
      </c>
    </row>
    <row r="105" spans="1:9" x14ac:dyDescent="0.25">
      <c r="A105" s="2">
        <v>215115051</v>
      </c>
      <c r="B105">
        <v>580490001</v>
      </c>
      <c r="C105" s="2">
        <v>800063791</v>
      </c>
      <c r="D105" s="2">
        <v>800063791</v>
      </c>
      <c r="E105" s="2" t="s">
        <v>103</v>
      </c>
      <c r="F105" s="6">
        <v>0</v>
      </c>
      <c r="G105" s="6">
        <v>245566</v>
      </c>
      <c r="H105" s="6">
        <v>0</v>
      </c>
      <c r="I105" s="6">
        <v>245566</v>
      </c>
    </row>
    <row r="106" spans="1:9" x14ac:dyDescent="0.25">
      <c r="A106" s="2">
        <v>217208372</v>
      </c>
      <c r="B106">
        <v>580490001</v>
      </c>
      <c r="C106" s="2">
        <v>800069901</v>
      </c>
      <c r="D106" s="2">
        <v>800069901</v>
      </c>
      <c r="E106" s="2" t="s">
        <v>104</v>
      </c>
      <c r="F106" s="6">
        <v>0</v>
      </c>
      <c r="G106" s="6">
        <v>21337</v>
      </c>
      <c r="H106" s="6">
        <v>0</v>
      </c>
      <c r="I106" s="6">
        <v>21337</v>
      </c>
    </row>
    <row r="107" spans="1:9" x14ac:dyDescent="0.25">
      <c r="A107" s="2">
        <v>211054810</v>
      </c>
      <c r="B107">
        <v>580490001</v>
      </c>
      <c r="C107" s="2">
        <v>800070682</v>
      </c>
      <c r="D107" s="2">
        <v>800070682</v>
      </c>
      <c r="E107" s="2" t="s">
        <v>105</v>
      </c>
      <c r="F107" s="6">
        <v>0</v>
      </c>
      <c r="G107" s="6">
        <v>24034522</v>
      </c>
      <c r="H107" s="6">
        <v>0</v>
      </c>
      <c r="I107" s="6">
        <v>24034522</v>
      </c>
    </row>
    <row r="108" spans="1:9" x14ac:dyDescent="0.25">
      <c r="A108" s="2">
        <v>210123001</v>
      </c>
      <c r="B108">
        <v>580490001</v>
      </c>
      <c r="C108" s="2">
        <v>800096734</v>
      </c>
      <c r="D108" s="2">
        <v>800096734</v>
      </c>
      <c r="E108" s="2" t="s">
        <v>106</v>
      </c>
      <c r="F108" s="6">
        <v>0</v>
      </c>
      <c r="G108" s="6">
        <v>77248138</v>
      </c>
      <c r="H108" s="6">
        <v>0</v>
      </c>
      <c r="I108" s="6">
        <v>77248138</v>
      </c>
    </row>
    <row r="109" spans="1:9" x14ac:dyDescent="0.25">
      <c r="A109" s="2">
        <v>216823168</v>
      </c>
      <c r="B109">
        <v>580490001</v>
      </c>
      <c r="C109" s="2">
        <v>800096750</v>
      </c>
      <c r="D109" s="2">
        <v>800096750</v>
      </c>
      <c r="E109" s="2" t="s">
        <v>107</v>
      </c>
      <c r="F109" s="6">
        <v>0</v>
      </c>
      <c r="G109" s="6">
        <v>1943169</v>
      </c>
      <c r="H109" s="6">
        <v>0</v>
      </c>
      <c r="I109" s="6">
        <v>1943169</v>
      </c>
    </row>
    <row r="110" spans="1:9" x14ac:dyDescent="0.25">
      <c r="A110" s="2">
        <v>218223182</v>
      </c>
      <c r="B110">
        <v>580490001</v>
      </c>
      <c r="C110" s="2">
        <v>800096753</v>
      </c>
      <c r="D110" s="2">
        <v>800096753</v>
      </c>
      <c r="E110" s="2" t="s">
        <v>108</v>
      </c>
      <c r="F110" s="6">
        <v>0</v>
      </c>
      <c r="G110" s="6">
        <v>791509</v>
      </c>
      <c r="H110" s="6">
        <v>0</v>
      </c>
      <c r="I110" s="6">
        <v>791509</v>
      </c>
    </row>
    <row r="111" spans="1:9" x14ac:dyDescent="0.25">
      <c r="A111" s="2">
        <v>216423464</v>
      </c>
      <c r="B111">
        <v>580490001</v>
      </c>
      <c r="C111" s="2">
        <v>800096762</v>
      </c>
      <c r="D111" s="2">
        <v>800096762</v>
      </c>
      <c r="E111" s="2" t="s">
        <v>109</v>
      </c>
      <c r="F111" s="6">
        <v>0</v>
      </c>
      <c r="G111" s="6">
        <v>364019</v>
      </c>
      <c r="H111" s="6">
        <v>0</v>
      </c>
      <c r="I111" s="6">
        <v>364019</v>
      </c>
    </row>
    <row r="112" spans="1:9" x14ac:dyDescent="0.25">
      <c r="A112" s="2">
        <v>216623466</v>
      </c>
      <c r="B112">
        <v>580490001</v>
      </c>
      <c r="C112" s="2">
        <v>800096763</v>
      </c>
      <c r="D112" s="2">
        <v>800096763</v>
      </c>
      <c r="E112" s="2" t="s">
        <v>110</v>
      </c>
      <c r="F112" s="6">
        <v>0</v>
      </c>
      <c r="G112" s="6">
        <v>199857707</v>
      </c>
      <c r="H112" s="6">
        <v>0</v>
      </c>
      <c r="I112" s="6">
        <v>199857707</v>
      </c>
    </row>
    <row r="113" spans="1:9" x14ac:dyDescent="0.25">
      <c r="A113" s="2">
        <v>218023580</v>
      </c>
      <c r="B113">
        <v>580490001</v>
      </c>
      <c r="C113" s="2">
        <v>800096772</v>
      </c>
      <c r="D113" s="2">
        <v>800096772</v>
      </c>
      <c r="E113" s="2" t="s">
        <v>111</v>
      </c>
      <c r="F113" s="6">
        <v>0</v>
      </c>
      <c r="G113" s="6">
        <v>76943218</v>
      </c>
      <c r="H113" s="6">
        <v>0</v>
      </c>
      <c r="I113" s="6">
        <v>76943218</v>
      </c>
    </row>
    <row r="114" spans="1:9" x14ac:dyDescent="0.25">
      <c r="A114" s="2">
        <v>217223672</v>
      </c>
      <c r="B114">
        <v>580490001</v>
      </c>
      <c r="C114" s="2">
        <v>800096781</v>
      </c>
      <c r="D114" s="2">
        <v>800096781</v>
      </c>
      <c r="E114" s="2" t="s">
        <v>112</v>
      </c>
      <c r="F114" s="6">
        <v>0</v>
      </c>
      <c r="G114" s="6">
        <v>2232499</v>
      </c>
      <c r="H114" s="6">
        <v>0</v>
      </c>
      <c r="I114" s="6">
        <v>2232499</v>
      </c>
    </row>
    <row r="115" spans="1:9" x14ac:dyDescent="0.25">
      <c r="A115" s="2">
        <v>218623686</v>
      </c>
      <c r="B115">
        <v>580490001</v>
      </c>
      <c r="C115" s="2">
        <v>800096805</v>
      </c>
      <c r="D115" s="2">
        <v>800096805</v>
      </c>
      <c r="E115" s="2" t="s">
        <v>113</v>
      </c>
      <c r="F115" s="6">
        <v>0</v>
      </c>
      <c r="G115" s="6">
        <v>9502636</v>
      </c>
      <c r="H115" s="6">
        <v>0</v>
      </c>
      <c r="I115" s="6">
        <v>9502636</v>
      </c>
    </row>
    <row r="116" spans="1:9" x14ac:dyDescent="0.25">
      <c r="A116" s="2">
        <v>215941359</v>
      </c>
      <c r="B116">
        <v>580490001</v>
      </c>
      <c r="C116" s="2">
        <v>800097098</v>
      </c>
      <c r="D116" s="2">
        <v>800097098</v>
      </c>
      <c r="E116" s="2" t="s">
        <v>114</v>
      </c>
      <c r="F116" s="6">
        <v>0</v>
      </c>
      <c r="G116" s="6">
        <v>31</v>
      </c>
      <c r="H116" s="6">
        <v>0</v>
      </c>
      <c r="I116" s="6">
        <v>31</v>
      </c>
    </row>
    <row r="117" spans="1:9" x14ac:dyDescent="0.25">
      <c r="A117" s="2">
        <v>215050150</v>
      </c>
      <c r="B117">
        <v>580490001</v>
      </c>
      <c r="C117" s="2">
        <v>800098190</v>
      </c>
      <c r="D117" s="2">
        <v>800098190</v>
      </c>
      <c r="E117" s="2" t="s">
        <v>115</v>
      </c>
      <c r="F117" s="6">
        <v>0</v>
      </c>
      <c r="G117" s="6">
        <v>440320513</v>
      </c>
      <c r="H117" s="6">
        <v>0</v>
      </c>
      <c r="I117" s="6">
        <v>440320513</v>
      </c>
    </row>
    <row r="118" spans="1:9" x14ac:dyDescent="0.25">
      <c r="A118" s="2">
        <v>210120001</v>
      </c>
      <c r="B118">
        <v>580490001</v>
      </c>
      <c r="C118" s="2">
        <v>800098911</v>
      </c>
      <c r="D118" s="2">
        <v>800098911</v>
      </c>
      <c r="E118" s="2" t="s">
        <v>116</v>
      </c>
      <c r="F118" s="6">
        <v>0</v>
      </c>
      <c r="G118" s="6">
        <v>45750269</v>
      </c>
      <c r="H118" s="6">
        <v>0</v>
      </c>
      <c r="I118" s="6">
        <v>45750269</v>
      </c>
    </row>
    <row r="119" spans="1:9" x14ac:dyDescent="0.25">
      <c r="A119" s="2">
        <v>215152051</v>
      </c>
      <c r="B119">
        <v>580490001</v>
      </c>
      <c r="C119" s="2">
        <v>800099058</v>
      </c>
      <c r="D119" s="2">
        <v>800099058</v>
      </c>
      <c r="E119" s="2" t="s">
        <v>117</v>
      </c>
      <c r="F119" s="6">
        <v>0</v>
      </c>
      <c r="G119" s="6">
        <v>1026962</v>
      </c>
      <c r="H119" s="6">
        <v>0</v>
      </c>
      <c r="I119" s="6">
        <v>1026962</v>
      </c>
    </row>
    <row r="120" spans="1:9" x14ac:dyDescent="0.25">
      <c r="A120" s="2">
        <v>211052110</v>
      </c>
      <c r="B120">
        <v>580490001</v>
      </c>
      <c r="C120" s="2">
        <v>800099062</v>
      </c>
      <c r="D120" s="2">
        <v>800099062</v>
      </c>
      <c r="E120" s="2" t="s">
        <v>118</v>
      </c>
      <c r="F120" s="6">
        <v>0</v>
      </c>
      <c r="G120" s="6">
        <v>97371</v>
      </c>
      <c r="H120" s="6">
        <v>0</v>
      </c>
      <c r="I120" s="6">
        <v>97371</v>
      </c>
    </row>
    <row r="121" spans="1:9" x14ac:dyDescent="0.25">
      <c r="A121" s="2">
        <v>212752227</v>
      </c>
      <c r="B121">
        <v>580490001</v>
      </c>
      <c r="C121" s="2">
        <v>800099066</v>
      </c>
      <c r="D121" s="2">
        <v>800099066</v>
      </c>
      <c r="E121" s="2" t="s">
        <v>119</v>
      </c>
      <c r="F121" s="6">
        <v>0</v>
      </c>
      <c r="G121" s="6">
        <v>50</v>
      </c>
      <c r="H121" s="6">
        <v>0</v>
      </c>
      <c r="I121" s="6">
        <v>50</v>
      </c>
    </row>
    <row r="122" spans="1:9" x14ac:dyDescent="0.25">
      <c r="A122" s="2">
        <v>218752287</v>
      </c>
      <c r="B122">
        <v>580490001</v>
      </c>
      <c r="C122" s="2">
        <v>800099089</v>
      </c>
      <c r="D122" s="2">
        <v>800099089</v>
      </c>
      <c r="E122" s="2" t="s">
        <v>120</v>
      </c>
      <c r="F122" s="6">
        <v>0</v>
      </c>
      <c r="G122" s="6">
        <v>13138804</v>
      </c>
      <c r="H122" s="6">
        <v>0</v>
      </c>
      <c r="I122" s="6">
        <v>13138804</v>
      </c>
    </row>
    <row r="123" spans="1:9" x14ac:dyDescent="0.25">
      <c r="A123" s="2">
        <v>212052320</v>
      </c>
      <c r="B123">
        <v>580490001</v>
      </c>
      <c r="C123" s="2">
        <v>800099090</v>
      </c>
      <c r="D123" s="2">
        <v>800099090</v>
      </c>
      <c r="E123" s="2" t="s">
        <v>121</v>
      </c>
      <c r="F123" s="6">
        <v>0</v>
      </c>
      <c r="G123" s="6">
        <v>3049405</v>
      </c>
      <c r="H123" s="6">
        <v>0</v>
      </c>
      <c r="I123" s="6">
        <v>3049405</v>
      </c>
    </row>
    <row r="124" spans="1:9" x14ac:dyDescent="0.25">
      <c r="A124" s="2">
        <v>218752687</v>
      </c>
      <c r="B124">
        <v>580490001</v>
      </c>
      <c r="C124" s="2">
        <v>800099142</v>
      </c>
      <c r="D124" s="2">
        <v>800099142</v>
      </c>
      <c r="E124" s="2" t="s">
        <v>122</v>
      </c>
      <c r="F124" s="6">
        <v>0</v>
      </c>
      <c r="G124" s="6">
        <v>6503</v>
      </c>
      <c r="H124" s="6">
        <v>0</v>
      </c>
      <c r="I124" s="6">
        <v>6503</v>
      </c>
    </row>
    <row r="125" spans="1:9" x14ac:dyDescent="0.25">
      <c r="A125" s="2">
        <v>213852838</v>
      </c>
      <c r="B125">
        <v>580490001</v>
      </c>
      <c r="C125" s="2">
        <v>800099152</v>
      </c>
      <c r="D125" s="2">
        <v>800099152</v>
      </c>
      <c r="E125" s="2" t="s">
        <v>123</v>
      </c>
      <c r="F125" s="6">
        <v>0</v>
      </c>
      <c r="G125" s="6">
        <v>1672</v>
      </c>
      <c r="H125" s="6">
        <v>0</v>
      </c>
      <c r="I125" s="6">
        <v>1672</v>
      </c>
    </row>
    <row r="126" spans="1:9" x14ac:dyDescent="0.25">
      <c r="A126" s="2">
        <v>218552885</v>
      </c>
      <c r="B126">
        <v>580490001</v>
      </c>
      <c r="C126" s="2">
        <v>800099153</v>
      </c>
      <c r="D126" s="2">
        <v>800099153</v>
      </c>
      <c r="E126" s="2" t="s">
        <v>124</v>
      </c>
      <c r="F126" s="6">
        <v>0</v>
      </c>
      <c r="G126" s="6">
        <v>3904</v>
      </c>
      <c r="H126" s="6">
        <v>0</v>
      </c>
      <c r="I126" s="6">
        <v>3904</v>
      </c>
    </row>
    <row r="127" spans="1:9" x14ac:dyDescent="0.25">
      <c r="A127" s="2">
        <v>218715087</v>
      </c>
      <c r="B127">
        <v>580490001</v>
      </c>
      <c r="C127" s="2">
        <v>800099199</v>
      </c>
      <c r="D127" s="2">
        <v>800099199</v>
      </c>
      <c r="E127" s="2" t="s">
        <v>80</v>
      </c>
      <c r="F127" s="6">
        <v>0</v>
      </c>
      <c r="G127" s="6">
        <v>4498</v>
      </c>
      <c r="H127" s="6">
        <v>0</v>
      </c>
      <c r="I127" s="6">
        <v>4498</v>
      </c>
    </row>
    <row r="128" spans="1:9" x14ac:dyDescent="0.25">
      <c r="A128" s="2">
        <v>215715757</v>
      </c>
      <c r="B128">
        <v>580490001</v>
      </c>
      <c r="C128" s="2">
        <v>800099210</v>
      </c>
      <c r="D128" s="2">
        <v>800099210</v>
      </c>
      <c r="E128" s="2" t="s">
        <v>125</v>
      </c>
      <c r="F128" s="6">
        <v>0</v>
      </c>
      <c r="G128" s="6">
        <v>9089845</v>
      </c>
      <c r="H128" s="6">
        <v>0</v>
      </c>
      <c r="I128" s="6">
        <v>9089845</v>
      </c>
    </row>
    <row r="129" spans="1:9" x14ac:dyDescent="0.25">
      <c r="A129" s="2">
        <v>217844078</v>
      </c>
      <c r="B129">
        <v>580490001</v>
      </c>
      <c r="C129" s="2">
        <v>800099223</v>
      </c>
      <c r="D129" s="2">
        <v>800099223</v>
      </c>
      <c r="E129" s="2" t="s">
        <v>126</v>
      </c>
      <c r="F129" s="6">
        <v>0</v>
      </c>
      <c r="G129" s="6">
        <v>781827666</v>
      </c>
      <c r="H129" s="6">
        <v>0</v>
      </c>
      <c r="I129" s="6">
        <v>781827666</v>
      </c>
    </row>
    <row r="130" spans="1:9" x14ac:dyDescent="0.25">
      <c r="A130" s="2">
        <v>210654206</v>
      </c>
      <c r="B130">
        <v>580490001</v>
      </c>
      <c r="C130" s="2">
        <v>800099236</v>
      </c>
      <c r="D130" s="2">
        <v>800099236</v>
      </c>
      <c r="E130" s="2" t="s">
        <v>127</v>
      </c>
      <c r="F130" s="6">
        <v>0</v>
      </c>
      <c r="G130" s="6">
        <v>186</v>
      </c>
      <c r="H130" s="6">
        <v>0</v>
      </c>
      <c r="I130" s="6">
        <v>186</v>
      </c>
    </row>
    <row r="131" spans="1:9" x14ac:dyDescent="0.25">
      <c r="A131" s="2">
        <v>213954239</v>
      </c>
      <c r="B131">
        <v>580490001</v>
      </c>
      <c r="C131" s="2">
        <v>800099237</v>
      </c>
      <c r="D131" s="2">
        <v>800099237</v>
      </c>
      <c r="E131" s="2" t="s">
        <v>128</v>
      </c>
      <c r="F131" s="6">
        <v>0</v>
      </c>
      <c r="G131" s="6">
        <v>7092729</v>
      </c>
      <c r="H131" s="6">
        <v>0</v>
      </c>
      <c r="I131" s="6">
        <v>7092729</v>
      </c>
    </row>
    <row r="132" spans="1:9" x14ac:dyDescent="0.25">
      <c r="A132" s="2">
        <v>214554245</v>
      </c>
      <c r="B132">
        <v>580490001</v>
      </c>
      <c r="C132" s="2">
        <v>800099238</v>
      </c>
      <c r="D132" s="2">
        <v>800099238</v>
      </c>
      <c r="E132" s="2" t="s">
        <v>129</v>
      </c>
      <c r="F132" s="6">
        <v>0</v>
      </c>
      <c r="G132" s="6">
        <v>577427</v>
      </c>
      <c r="H132" s="6">
        <v>0</v>
      </c>
      <c r="I132" s="6">
        <v>577427</v>
      </c>
    </row>
    <row r="133" spans="1:9" x14ac:dyDescent="0.25">
      <c r="A133" s="2">
        <v>214066440</v>
      </c>
      <c r="B133">
        <v>580490001</v>
      </c>
      <c r="C133" s="2">
        <v>800099317</v>
      </c>
      <c r="D133" s="2">
        <v>800099317</v>
      </c>
      <c r="E133" s="2" t="s">
        <v>130</v>
      </c>
      <c r="F133" s="6">
        <v>0</v>
      </c>
      <c r="G133" s="6">
        <v>147694</v>
      </c>
      <c r="H133" s="6">
        <v>0</v>
      </c>
      <c r="I133" s="6">
        <v>147694</v>
      </c>
    </row>
    <row r="134" spans="1:9" x14ac:dyDescent="0.25">
      <c r="A134" s="2">
        <v>212068020</v>
      </c>
      <c r="B134">
        <v>580490001</v>
      </c>
      <c r="C134" s="2">
        <v>800099455</v>
      </c>
      <c r="D134" s="2">
        <v>800099455</v>
      </c>
      <c r="E134" s="2" t="s">
        <v>131</v>
      </c>
      <c r="F134" s="6">
        <v>0</v>
      </c>
      <c r="G134" s="6">
        <v>1255142</v>
      </c>
      <c r="H134" s="6">
        <v>0</v>
      </c>
      <c r="I134" s="6">
        <v>1255142</v>
      </c>
    </row>
    <row r="135" spans="1:9" x14ac:dyDescent="0.25">
      <c r="A135" s="2">
        <v>216915469</v>
      </c>
      <c r="B135">
        <v>580490001</v>
      </c>
      <c r="C135" s="2">
        <v>800099662</v>
      </c>
      <c r="D135" s="2">
        <v>800099662</v>
      </c>
      <c r="E135" s="2" t="s">
        <v>132</v>
      </c>
      <c r="F135" s="6">
        <v>0</v>
      </c>
      <c r="G135" s="6">
        <v>508556</v>
      </c>
      <c r="H135" s="6">
        <v>0</v>
      </c>
      <c r="I135" s="6">
        <v>508556</v>
      </c>
    </row>
    <row r="136" spans="1:9" x14ac:dyDescent="0.25">
      <c r="A136" s="2">
        <v>212068320</v>
      </c>
      <c r="B136">
        <v>580490001</v>
      </c>
      <c r="C136" s="2">
        <v>800099694</v>
      </c>
      <c r="D136" s="2">
        <v>800099694</v>
      </c>
      <c r="E136" s="2" t="s">
        <v>133</v>
      </c>
      <c r="F136" s="6">
        <v>0</v>
      </c>
      <c r="G136" s="6">
        <v>35265</v>
      </c>
      <c r="H136" s="6">
        <v>0</v>
      </c>
      <c r="I136" s="6">
        <v>35265</v>
      </c>
    </row>
    <row r="137" spans="1:9" x14ac:dyDescent="0.25">
      <c r="A137" s="2">
        <v>211415114</v>
      </c>
      <c r="B137">
        <v>580490001</v>
      </c>
      <c r="C137" s="2">
        <v>800099714</v>
      </c>
      <c r="D137" s="2">
        <v>800099714</v>
      </c>
      <c r="E137" s="2" t="s">
        <v>134</v>
      </c>
      <c r="F137" s="6">
        <v>0</v>
      </c>
      <c r="G137" s="6">
        <v>94236</v>
      </c>
      <c r="H137" s="6">
        <v>0</v>
      </c>
      <c r="I137" s="6">
        <v>94236</v>
      </c>
    </row>
    <row r="138" spans="1:9" x14ac:dyDescent="0.25">
      <c r="A138" s="2">
        <v>210615106</v>
      </c>
      <c r="B138">
        <v>580490001</v>
      </c>
      <c r="C138" s="2">
        <v>800099721</v>
      </c>
      <c r="D138" s="2">
        <v>800099721</v>
      </c>
      <c r="E138" s="2" t="s">
        <v>135</v>
      </c>
      <c r="F138" s="6">
        <v>0</v>
      </c>
      <c r="G138" s="6">
        <v>3416609</v>
      </c>
      <c r="H138" s="6">
        <v>0</v>
      </c>
      <c r="I138" s="6">
        <v>3416609</v>
      </c>
    </row>
    <row r="139" spans="1:9" x14ac:dyDescent="0.25">
      <c r="A139" s="2">
        <v>212473624</v>
      </c>
      <c r="B139">
        <v>580490001</v>
      </c>
      <c r="C139" s="2">
        <v>800100138</v>
      </c>
      <c r="D139" s="2">
        <v>800100138</v>
      </c>
      <c r="E139" s="2" t="s">
        <v>136</v>
      </c>
      <c r="F139" s="6">
        <v>0</v>
      </c>
      <c r="G139" s="6">
        <v>489619</v>
      </c>
      <c r="H139" s="6">
        <v>0</v>
      </c>
      <c r="I139" s="6">
        <v>489619</v>
      </c>
    </row>
    <row r="140" spans="1:9" x14ac:dyDescent="0.25">
      <c r="A140" s="2">
        <v>217073870</v>
      </c>
      <c r="B140">
        <v>580490001</v>
      </c>
      <c r="C140" s="2">
        <v>800100145</v>
      </c>
      <c r="D140" s="2">
        <v>800100145</v>
      </c>
      <c r="E140" s="2" t="s">
        <v>137</v>
      </c>
      <c r="F140" s="6">
        <v>0</v>
      </c>
      <c r="G140" s="6">
        <v>113901</v>
      </c>
      <c r="H140" s="6">
        <v>0</v>
      </c>
      <c r="I140" s="6">
        <v>113901</v>
      </c>
    </row>
    <row r="141" spans="1:9" x14ac:dyDescent="0.25">
      <c r="A141" s="2">
        <v>210676306</v>
      </c>
      <c r="B141">
        <v>580490001</v>
      </c>
      <c r="C141" s="2">
        <v>800100520</v>
      </c>
      <c r="D141" s="2">
        <v>800100520</v>
      </c>
      <c r="E141" s="2" t="s">
        <v>138</v>
      </c>
      <c r="F141" s="6">
        <v>0</v>
      </c>
      <c r="G141" s="6">
        <v>865676</v>
      </c>
      <c r="H141" s="6">
        <v>0</v>
      </c>
      <c r="I141" s="6">
        <v>865676</v>
      </c>
    </row>
    <row r="142" spans="1:9" x14ac:dyDescent="0.25">
      <c r="A142" s="2">
        <v>217776377</v>
      </c>
      <c r="B142">
        <v>580490001</v>
      </c>
      <c r="C142" s="2">
        <v>800100521</v>
      </c>
      <c r="D142" s="2">
        <v>800100521</v>
      </c>
      <c r="E142" s="2" t="s">
        <v>139</v>
      </c>
      <c r="F142" s="6">
        <v>0</v>
      </c>
      <c r="G142" s="6">
        <v>887</v>
      </c>
      <c r="H142" s="6">
        <v>0</v>
      </c>
      <c r="I142" s="6">
        <v>887</v>
      </c>
    </row>
    <row r="143" spans="1:9" x14ac:dyDescent="0.25">
      <c r="A143" s="2">
        <v>213676736</v>
      </c>
      <c r="B143">
        <v>580490001</v>
      </c>
      <c r="C143" s="2">
        <v>800100527</v>
      </c>
      <c r="D143" s="2">
        <v>800100527</v>
      </c>
      <c r="E143" s="2" t="s">
        <v>140</v>
      </c>
      <c r="F143" s="6">
        <v>0</v>
      </c>
      <c r="G143" s="6">
        <v>126138</v>
      </c>
      <c r="H143" s="6">
        <v>0</v>
      </c>
      <c r="I143" s="6">
        <v>126138</v>
      </c>
    </row>
    <row r="144" spans="1:9" x14ac:dyDescent="0.25">
      <c r="A144" s="2">
        <v>214270742</v>
      </c>
      <c r="B144">
        <v>580490001</v>
      </c>
      <c r="C144" s="2">
        <v>800100747</v>
      </c>
      <c r="D144" s="2">
        <v>800100747</v>
      </c>
      <c r="E144" s="2" t="s">
        <v>141</v>
      </c>
      <c r="F144" s="6">
        <v>0</v>
      </c>
      <c r="G144" s="6">
        <v>3701274</v>
      </c>
      <c r="H144" s="6">
        <v>0</v>
      </c>
      <c r="I144" s="6">
        <v>3701274</v>
      </c>
    </row>
    <row r="145" spans="1:9" x14ac:dyDescent="0.25">
      <c r="A145" s="2">
        <v>212370823</v>
      </c>
      <c r="B145">
        <v>580490001</v>
      </c>
      <c r="C145" s="2">
        <v>800100751</v>
      </c>
      <c r="D145" s="2">
        <v>800100751</v>
      </c>
      <c r="E145" s="2" t="s">
        <v>142</v>
      </c>
      <c r="F145" s="6">
        <v>0</v>
      </c>
      <c r="G145" s="6">
        <v>2863552</v>
      </c>
      <c r="H145" s="6">
        <v>0</v>
      </c>
      <c r="I145" s="6">
        <v>2863552</v>
      </c>
    </row>
    <row r="146" spans="1:9" x14ac:dyDescent="0.25">
      <c r="A146" s="2">
        <v>118181000</v>
      </c>
      <c r="B146">
        <v>580490001</v>
      </c>
      <c r="C146" s="2">
        <v>800102838</v>
      </c>
      <c r="D146" s="2">
        <v>800102838</v>
      </c>
      <c r="E146" s="2" t="s">
        <v>143</v>
      </c>
      <c r="F146" s="6">
        <v>0</v>
      </c>
      <c r="G146" s="6">
        <v>847251648</v>
      </c>
      <c r="H146" s="6">
        <v>0</v>
      </c>
      <c r="I146" s="6">
        <v>847251648</v>
      </c>
    </row>
    <row r="147" spans="1:9" x14ac:dyDescent="0.25">
      <c r="A147" s="2">
        <v>215586755</v>
      </c>
      <c r="B147">
        <v>580490001</v>
      </c>
      <c r="C147" s="2">
        <v>800102903</v>
      </c>
      <c r="D147" s="2">
        <v>800102903</v>
      </c>
      <c r="E147" s="2" t="s">
        <v>76</v>
      </c>
      <c r="F147" s="6">
        <v>0</v>
      </c>
      <c r="G147" s="6">
        <v>9413</v>
      </c>
      <c r="H147" s="6">
        <v>0</v>
      </c>
      <c r="I147" s="6">
        <v>9413</v>
      </c>
    </row>
    <row r="148" spans="1:9" x14ac:dyDescent="0.25">
      <c r="A148" s="2">
        <v>119595000</v>
      </c>
      <c r="B148">
        <v>580490001</v>
      </c>
      <c r="C148" s="2">
        <v>800103196</v>
      </c>
      <c r="D148" s="2">
        <v>800103196</v>
      </c>
      <c r="E148" s="2" t="s">
        <v>144</v>
      </c>
      <c r="F148" s="6">
        <v>0</v>
      </c>
      <c r="G148" s="6">
        <v>1345980</v>
      </c>
      <c r="H148" s="6">
        <v>0</v>
      </c>
      <c r="I148" s="6">
        <v>1345980</v>
      </c>
    </row>
    <row r="149" spans="1:9" x14ac:dyDescent="0.25">
      <c r="A149" s="2">
        <v>212499624</v>
      </c>
      <c r="B149">
        <v>580490001</v>
      </c>
      <c r="C149" s="2">
        <v>800103318</v>
      </c>
      <c r="D149" s="2">
        <v>800103318</v>
      </c>
      <c r="E149" s="2" t="s">
        <v>145</v>
      </c>
      <c r="F149" s="6">
        <v>0</v>
      </c>
      <c r="G149" s="6">
        <v>391910</v>
      </c>
      <c r="H149" s="6">
        <v>0</v>
      </c>
      <c r="I149" s="6">
        <v>391910</v>
      </c>
    </row>
    <row r="150" spans="1:9" x14ac:dyDescent="0.25">
      <c r="A150" s="2">
        <v>217985279</v>
      </c>
      <c r="B150">
        <v>580490001</v>
      </c>
      <c r="C150" s="2">
        <v>800103661</v>
      </c>
      <c r="D150" s="2">
        <v>800103661</v>
      </c>
      <c r="E150" s="2" t="s">
        <v>146</v>
      </c>
      <c r="F150" s="6">
        <v>0</v>
      </c>
      <c r="G150" s="6">
        <v>142247</v>
      </c>
      <c r="H150" s="6">
        <v>0</v>
      </c>
      <c r="I150" s="6">
        <v>142247</v>
      </c>
    </row>
    <row r="151" spans="1:9" x14ac:dyDescent="0.25">
      <c r="A151" s="2">
        <v>114141000</v>
      </c>
      <c r="B151">
        <v>580490001</v>
      </c>
      <c r="C151" s="2">
        <v>800103913</v>
      </c>
      <c r="D151" s="2">
        <v>800103913</v>
      </c>
      <c r="E151" s="2" t="s">
        <v>147</v>
      </c>
      <c r="F151" s="6">
        <v>0</v>
      </c>
      <c r="G151" s="6">
        <v>1007593354</v>
      </c>
      <c r="H151" s="6">
        <v>0</v>
      </c>
      <c r="I151" s="6">
        <v>1007593354</v>
      </c>
    </row>
    <row r="152" spans="1:9" x14ac:dyDescent="0.25">
      <c r="A152" s="2">
        <v>115252000</v>
      </c>
      <c r="B152">
        <v>580490001</v>
      </c>
      <c r="C152" s="2">
        <v>800103923</v>
      </c>
      <c r="D152" s="2">
        <v>800103923</v>
      </c>
      <c r="E152" s="2" t="s">
        <v>148</v>
      </c>
      <c r="F152" s="6">
        <v>0</v>
      </c>
      <c r="G152" s="6">
        <v>37354842</v>
      </c>
      <c r="H152" s="6">
        <v>0</v>
      </c>
      <c r="I152" s="6">
        <v>37354842</v>
      </c>
    </row>
    <row r="153" spans="1:9" x14ac:dyDescent="0.25">
      <c r="A153" s="2">
        <v>115454000</v>
      </c>
      <c r="B153">
        <v>580490001</v>
      </c>
      <c r="C153" s="2">
        <v>800103927</v>
      </c>
      <c r="D153" s="2">
        <v>800103927</v>
      </c>
      <c r="E153" s="2" t="s">
        <v>149</v>
      </c>
      <c r="F153" s="6">
        <v>0</v>
      </c>
      <c r="G153" s="6">
        <v>302999954</v>
      </c>
      <c r="H153" s="6">
        <v>0</v>
      </c>
      <c r="I153" s="6">
        <v>302999954</v>
      </c>
    </row>
    <row r="154" spans="1:9" x14ac:dyDescent="0.25">
      <c r="A154" s="2">
        <v>112323000</v>
      </c>
      <c r="B154">
        <v>580490001</v>
      </c>
      <c r="C154" s="2">
        <v>800103935</v>
      </c>
      <c r="D154" s="2">
        <v>800103935</v>
      </c>
      <c r="E154" s="2" t="s">
        <v>150</v>
      </c>
      <c r="F154" s="6">
        <v>0</v>
      </c>
      <c r="G154" s="6">
        <v>575307439</v>
      </c>
      <c r="H154" s="6">
        <v>0</v>
      </c>
      <c r="I154" s="6">
        <v>575307439</v>
      </c>
    </row>
    <row r="155" spans="1:9" x14ac:dyDescent="0.25">
      <c r="A155" s="2">
        <v>210768207</v>
      </c>
      <c r="B155">
        <v>580490001</v>
      </c>
      <c r="C155" s="2">
        <v>800104060</v>
      </c>
      <c r="D155" s="2">
        <v>800104060</v>
      </c>
      <c r="E155" s="2" t="s">
        <v>151</v>
      </c>
      <c r="F155" s="6">
        <v>0</v>
      </c>
      <c r="G155" s="6">
        <v>7032</v>
      </c>
      <c r="H155" s="6">
        <v>0</v>
      </c>
      <c r="I155" s="6">
        <v>7032</v>
      </c>
    </row>
    <row r="156" spans="1:9" x14ac:dyDescent="0.25">
      <c r="A156" s="2">
        <v>211415514</v>
      </c>
      <c r="B156">
        <v>580490001</v>
      </c>
      <c r="C156" s="2">
        <v>800049508</v>
      </c>
      <c r="D156" s="2">
        <v>800049508</v>
      </c>
      <c r="E156" s="2" t="s">
        <v>152</v>
      </c>
      <c r="F156" s="6">
        <v>0</v>
      </c>
      <c r="G156" s="6">
        <v>17315</v>
      </c>
      <c r="H156" s="6">
        <v>0</v>
      </c>
      <c r="I156" s="6">
        <v>17315</v>
      </c>
    </row>
    <row r="157" spans="1:9" x14ac:dyDescent="0.25">
      <c r="A157" s="2">
        <v>210919809</v>
      </c>
      <c r="B157">
        <v>580490001</v>
      </c>
      <c r="C157" s="2">
        <v>800051167</v>
      </c>
      <c r="D157" s="2">
        <v>800051167</v>
      </c>
      <c r="E157" s="2" t="s">
        <v>153</v>
      </c>
      <c r="F157" s="6">
        <v>0</v>
      </c>
      <c r="G157" s="6">
        <v>7658001</v>
      </c>
      <c r="H157" s="6">
        <v>0</v>
      </c>
      <c r="I157" s="6">
        <v>7658001</v>
      </c>
    </row>
    <row r="158" spans="1:9" x14ac:dyDescent="0.25">
      <c r="A158" s="2">
        <v>213208832</v>
      </c>
      <c r="B158">
        <v>580490001</v>
      </c>
      <c r="C158" s="2">
        <v>800053552</v>
      </c>
      <c r="D158" s="2">
        <v>800053552</v>
      </c>
      <c r="E158" s="2" t="s">
        <v>154</v>
      </c>
      <c r="F158" s="6">
        <v>0</v>
      </c>
      <c r="G158" s="6">
        <v>137720</v>
      </c>
      <c r="H158" s="6">
        <v>0</v>
      </c>
      <c r="I158" s="6">
        <v>137720</v>
      </c>
    </row>
    <row r="159" spans="1:9" x14ac:dyDescent="0.25">
      <c r="A159" s="2">
        <v>218015180</v>
      </c>
      <c r="B159">
        <v>580490001</v>
      </c>
      <c r="C159" s="2">
        <v>800074859</v>
      </c>
      <c r="D159" s="2">
        <v>800074859</v>
      </c>
      <c r="E159" s="2" t="s">
        <v>155</v>
      </c>
      <c r="F159" s="6">
        <v>0</v>
      </c>
      <c r="G159" s="6">
        <v>4327915</v>
      </c>
      <c r="H159" s="6">
        <v>0</v>
      </c>
      <c r="I159" s="6">
        <v>4327915</v>
      </c>
    </row>
    <row r="160" spans="1:9" x14ac:dyDescent="0.25">
      <c r="A160" s="2">
        <v>215325053</v>
      </c>
      <c r="B160">
        <v>580490001</v>
      </c>
      <c r="C160" s="2">
        <v>800093386</v>
      </c>
      <c r="D160" s="2">
        <v>800093386</v>
      </c>
      <c r="E160" s="2" t="s">
        <v>156</v>
      </c>
      <c r="F160" s="6">
        <v>0</v>
      </c>
      <c r="G160" s="6">
        <v>21762</v>
      </c>
      <c r="H160" s="6">
        <v>0</v>
      </c>
      <c r="I160" s="6">
        <v>21762</v>
      </c>
    </row>
    <row r="161" spans="1:9" x14ac:dyDescent="0.25">
      <c r="A161" s="2">
        <v>118686000</v>
      </c>
      <c r="B161">
        <v>580490001</v>
      </c>
      <c r="C161" s="2">
        <v>800094164</v>
      </c>
      <c r="D161" s="2">
        <v>800094164</v>
      </c>
      <c r="E161" s="2" t="s">
        <v>157</v>
      </c>
      <c r="F161" s="6">
        <v>0</v>
      </c>
      <c r="G161" s="6">
        <v>159754321</v>
      </c>
      <c r="H161" s="6">
        <v>0</v>
      </c>
      <c r="I161" s="6">
        <v>159754321</v>
      </c>
    </row>
    <row r="162" spans="1:9" x14ac:dyDescent="0.25">
      <c r="A162" s="2">
        <v>212008520</v>
      </c>
      <c r="B162">
        <v>580490001</v>
      </c>
      <c r="C162" s="2">
        <v>800094449</v>
      </c>
      <c r="D162" s="2">
        <v>800094449</v>
      </c>
      <c r="E162" s="2" t="s">
        <v>158</v>
      </c>
      <c r="F162" s="6">
        <v>0</v>
      </c>
      <c r="G162" s="6">
        <v>446651</v>
      </c>
      <c r="H162" s="6">
        <v>0</v>
      </c>
      <c r="I162" s="6">
        <v>446651</v>
      </c>
    </row>
    <row r="163" spans="1:9" x14ac:dyDescent="0.25">
      <c r="A163" s="2">
        <v>210554405</v>
      </c>
      <c r="B163">
        <v>580490001</v>
      </c>
      <c r="C163" s="2">
        <v>800044113</v>
      </c>
      <c r="D163" s="2">
        <v>800044113</v>
      </c>
      <c r="E163" s="2" t="s">
        <v>159</v>
      </c>
      <c r="F163" s="6">
        <v>0</v>
      </c>
      <c r="G163" s="6">
        <v>872504</v>
      </c>
      <c r="H163" s="6">
        <v>0</v>
      </c>
      <c r="I163" s="6">
        <v>872504</v>
      </c>
    </row>
    <row r="164" spans="1:9" x14ac:dyDescent="0.25">
      <c r="A164" s="2">
        <v>213025530</v>
      </c>
      <c r="B164">
        <v>580490001</v>
      </c>
      <c r="C164" s="2">
        <v>800074120</v>
      </c>
      <c r="D164" s="2">
        <v>800074120</v>
      </c>
      <c r="E164" s="2" t="s">
        <v>160</v>
      </c>
      <c r="F164" s="6">
        <v>0</v>
      </c>
      <c r="G164" s="6">
        <v>3544763</v>
      </c>
      <c r="H164" s="6">
        <v>0</v>
      </c>
      <c r="I164" s="6">
        <v>3544763</v>
      </c>
    </row>
    <row r="165" spans="1:9" x14ac:dyDescent="0.25">
      <c r="A165" s="2">
        <v>218623586</v>
      </c>
      <c r="B165">
        <v>580490001</v>
      </c>
      <c r="C165" s="2">
        <v>800079162</v>
      </c>
      <c r="D165" s="2">
        <v>800079162</v>
      </c>
      <c r="E165" s="2" t="s">
        <v>161</v>
      </c>
      <c r="F165" s="6">
        <v>0</v>
      </c>
      <c r="G165" s="6">
        <v>7937451</v>
      </c>
      <c r="H165" s="6">
        <v>0</v>
      </c>
      <c r="I165" s="6">
        <v>7937451</v>
      </c>
    </row>
    <row r="166" spans="1:9" x14ac:dyDescent="0.25">
      <c r="A166" s="2">
        <v>218025580</v>
      </c>
      <c r="B166">
        <v>580490001</v>
      </c>
      <c r="C166" s="2">
        <v>800085612</v>
      </c>
      <c r="D166" s="2">
        <v>800085612</v>
      </c>
      <c r="E166" s="2" t="s">
        <v>162</v>
      </c>
      <c r="F166" s="6">
        <v>0</v>
      </c>
      <c r="G166" s="6">
        <v>2047155</v>
      </c>
      <c r="H166" s="6">
        <v>0</v>
      </c>
      <c r="I166" s="6">
        <v>2047155</v>
      </c>
    </row>
    <row r="167" spans="1:9" x14ac:dyDescent="0.25">
      <c r="A167" s="2">
        <v>215015550</v>
      </c>
      <c r="B167">
        <v>580490001</v>
      </c>
      <c r="C167" s="2">
        <v>800066389</v>
      </c>
      <c r="D167" s="2">
        <v>800066389</v>
      </c>
      <c r="E167" s="2" t="s">
        <v>163</v>
      </c>
      <c r="F167" s="6">
        <v>0</v>
      </c>
      <c r="G167" s="6">
        <v>806</v>
      </c>
      <c r="H167" s="6">
        <v>0</v>
      </c>
      <c r="I167" s="6">
        <v>806</v>
      </c>
    </row>
    <row r="168" spans="1:9" x14ac:dyDescent="0.25">
      <c r="A168" s="2">
        <v>211819318</v>
      </c>
      <c r="B168">
        <v>580490001</v>
      </c>
      <c r="C168" s="2">
        <v>800084378</v>
      </c>
      <c r="D168" s="2">
        <v>800084378</v>
      </c>
      <c r="E168" s="2" t="s">
        <v>164</v>
      </c>
      <c r="F168" s="6">
        <v>0</v>
      </c>
      <c r="G168" s="6">
        <v>59164420</v>
      </c>
      <c r="H168" s="6">
        <v>0</v>
      </c>
      <c r="I168" s="6">
        <v>59164420</v>
      </c>
    </row>
    <row r="169" spans="1:9" x14ac:dyDescent="0.25">
      <c r="A169" s="2">
        <v>219325293</v>
      </c>
      <c r="B169">
        <v>580490001</v>
      </c>
      <c r="C169" s="2">
        <v>800094671</v>
      </c>
      <c r="D169" s="2">
        <v>800094671</v>
      </c>
      <c r="E169" s="2" t="s">
        <v>165</v>
      </c>
      <c r="F169" s="6">
        <v>0</v>
      </c>
      <c r="G169" s="6">
        <v>6630701</v>
      </c>
      <c r="H169" s="6">
        <v>0</v>
      </c>
      <c r="I169" s="6">
        <v>6630701</v>
      </c>
    </row>
    <row r="170" spans="1:9" x14ac:dyDescent="0.25">
      <c r="A170" s="2">
        <v>212825328</v>
      </c>
      <c r="B170">
        <v>580490001</v>
      </c>
      <c r="C170" s="2">
        <v>800094685</v>
      </c>
      <c r="D170" s="2">
        <v>800094685</v>
      </c>
      <c r="E170" s="2" t="s">
        <v>166</v>
      </c>
      <c r="F170" s="6">
        <v>0</v>
      </c>
      <c r="G170" s="6">
        <v>5627330</v>
      </c>
      <c r="H170" s="6">
        <v>0</v>
      </c>
      <c r="I170" s="6">
        <v>5627330</v>
      </c>
    </row>
    <row r="171" spans="1:9" x14ac:dyDescent="0.25">
      <c r="A171" s="2">
        <v>219925799</v>
      </c>
      <c r="B171">
        <v>580490001</v>
      </c>
      <c r="C171" s="2">
        <v>800095174</v>
      </c>
      <c r="D171" s="2">
        <v>800095174</v>
      </c>
      <c r="E171" s="2" t="s">
        <v>167</v>
      </c>
      <c r="F171" s="6">
        <v>0</v>
      </c>
      <c r="G171" s="6">
        <v>5680</v>
      </c>
      <c r="H171" s="6">
        <v>0</v>
      </c>
      <c r="I171" s="6">
        <v>5680</v>
      </c>
    </row>
    <row r="172" spans="1:9" x14ac:dyDescent="0.25">
      <c r="A172" s="2">
        <v>211617616</v>
      </c>
      <c r="B172">
        <v>580490001</v>
      </c>
      <c r="C172" s="2">
        <v>800095461</v>
      </c>
      <c r="D172" s="2">
        <v>800095461</v>
      </c>
      <c r="E172" s="2" t="s">
        <v>168</v>
      </c>
      <c r="F172" s="6">
        <v>0</v>
      </c>
      <c r="G172" s="6">
        <v>6367</v>
      </c>
      <c r="H172" s="6">
        <v>0</v>
      </c>
      <c r="I172" s="6">
        <v>6367</v>
      </c>
    </row>
    <row r="173" spans="1:9" x14ac:dyDescent="0.25">
      <c r="A173" s="2">
        <v>214213442</v>
      </c>
      <c r="B173">
        <v>580490001</v>
      </c>
      <c r="C173" s="2">
        <v>800095466</v>
      </c>
      <c r="D173" s="2">
        <v>800095466</v>
      </c>
      <c r="E173" s="2" t="s">
        <v>169</v>
      </c>
      <c r="F173" s="6">
        <v>0</v>
      </c>
      <c r="G173" s="6">
        <v>45820</v>
      </c>
      <c r="H173" s="6">
        <v>0</v>
      </c>
      <c r="I173" s="6">
        <v>45820</v>
      </c>
    </row>
    <row r="174" spans="1:9" x14ac:dyDescent="0.25">
      <c r="A174" s="2">
        <v>214527745</v>
      </c>
      <c r="B174">
        <v>580490001</v>
      </c>
      <c r="C174" s="2">
        <v>800095613</v>
      </c>
      <c r="D174" s="2">
        <v>800095613</v>
      </c>
      <c r="E174" s="2" t="s">
        <v>170</v>
      </c>
      <c r="F174" s="6">
        <v>0</v>
      </c>
      <c r="G174" s="6">
        <v>10388673</v>
      </c>
      <c r="H174" s="6">
        <v>0</v>
      </c>
      <c r="I174" s="6">
        <v>10388673</v>
      </c>
    </row>
    <row r="175" spans="1:9" x14ac:dyDescent="0.25">
      <c r="A175" s="2">
        <v>214520045</v>
      </c>
      <c r="B175">
        <v>580490001</v>
      </c>
      <c r="C175" s="2">
        <v>800096576</v>
      </c>
      <c r="D175" s="2">
        <v>800096576</v>
      </c>
      <c r="E175" s="2" t="s">
        <v>171</v>
      </c>
      <c r="F175" s="6">
        <v>0</v>
      </c>
      <c r="G175" s="6">
        <v>1055930346</v>
      </c>
      <c r="H175" s="6">
        <v>0</v>
      </c>
      <c r="I175" s="6">
        <v>1055930346</v>
      </c>
    </row>
    <row r="176" spans="1:9" x14ac:dyDescent="0.25">
      <c r="A176" s="2">
        <v>212820228</v>
      </c>
      <c r="B176">
        <v>580490001</v>
      </c>
      <c r="C176" s="2">
        <v>800096580</v>
      </c>
      <c r="D176" s="2">
        <v>800096580</v>
      </c>
      <c r="E176" s="2" t="s">
        <v>172</v>
      </c>
      <c r="F176" s="6">
        <v>0</v>
      </c>
      <c r="G176" s="6">
        <v>537848</v>
      </c>
      <c r="H176" s="6">
        <v>0</v>
      </c>
      <c r="I176" s="6">
        <v>537848</v>
      </c>
    </row>
    <row r="177" spans="1:9" x14ac:dyDescent="0.25">
      <c r="A177" s="2">
        <v>212120621</v>
      </c>
      <c r="B177">
        <v>580490001</v>
      </c>
      <c r="C177" s="2">
        <v>800096605</v>
      </c>
      <c r="D177" s="2">
        <v>800096605</v>
      </c>
      <c r="E177" s="2" t="s">
        <v>173</v>
      </c>
      <c r="F177" s="6">
        <v>0</v>
      </c>
      <c r="G177" s="6">
        <v>59110</v>
      </c>
      <c r="H177" s="6">
        <v>0</v>
      </c>
      <c r="I177" s="6">
        <v>59110</v>
      </c>
    </row>
    <row r="178" spans="1:9" x14ac:dyDescent="0.25">
      <c r="A178" s="2">
        <v>211720517</v>
      </c>
      <c r="B178">
        <v>580490001</v>
      </c>
      <c r="C178" s="2">
        <v>800096610</v>
      </c>
      <c r="D178" s="2">
        <v>800096610</v>
      </c>
      <c r="E178" s="2" t="s">
        <v>174</v>
      </c>
      <c r="F178" s="6">
        <v>0</v>
      </c>
      <c r="G178" s="6">
        <v>16215</v>
      </c>
      <c r="H178" s="6">
        <v>0</v>
      </c>
      <c r="I178" s="6">
        <v>16215</v>
      </c>
    </row>
    <row r="179" spans="1:9" x14ac:dyDescent="0.25">
      <c r="A179" s="2">
        <v>215020550</v>
      </c>
      <c r="B179">
        <v>580490001</v>
      </c>
      <c r="C179" s="2">
        <v>800096613</v>
      </c>
      <c r="D179" s="2">
        <v>800096613</v>
      </c>
      <c r="E179" s="2" t="s">
        <v>175</v>
      </c>
      <c r="F179" s="6">
        <v>0</v>
      </c>
      <c r="G179" s="6">
        <v>32746</v>
      </c>
      <c r="H179" s="6">
        <v>0</v>
      </c>
      <c r="I179" s="6">
        <v>32746</v>
      </c>
    </row>
    <row r="180" spans="1:9" x14ac:dyDescent="0.25">
      <c r="A180" s="2">
        <v>215020750</v>
      </c>
      <c r="B180">
        <v>580490001</v>
      </c>
      <c r="C180" s="2">
        <v>800096623</v>
      </c>
      <c r="D180" s="2">
        <v>800096623</v>
      </c>
      <c r="E180" s="2" t="s">
        <v>176</v>
      </c>
      <c r="F180" s="6">
        <v>0</v>
      </c>
      <c r="G180" s="6">
        <v>14146</v>
      </c>
      <c r="H180" s="6">
        <v>0</v>
      </c>
      <c r="I180" s="6">
        <v>14146</v>
      </c>
    </row>
    <row r="181" spans="1:9" x14ac:dyDescent="0.25">
      <c r="A181" s="2">
        <v>218923189</v>
      </c>
      <c r="B181">
        <v>580490001</v>
      </c>
      <c r="C181" s="2">
        <v>800096746</v>
      </c>
      <c r="D181" s="2">
        <v>800096746</v>
      </c>
      <c r="E181" s="2" t="s">
        <v>177</v>
      </c>
      <c r="F181" s="6">
        <v>0</v>
      </c>
      <c r="G181" s="6">
        <v>2874690</v>
      </c>
      <c r="H181" s="6">
        <v>0</v>
      </c>
      <c r="I181" s="6">
        <v>2874690</v>
      </c>
    </row>
    <row r="182" spans="1:9" x14ac:dyDescent="0.25">
      <c r="A182" s="2">
        <v>211723417</v>
      </c>
      <c r="B182">
        <v>580490001</v>
      </c>
      <c r="C182" s="2">
        <v>800096758</v>
      </c>
      <c r="D182" s="2">
        <v>800096758</v>
      </c>
      <c r="E182" s="2" t="s">
        <v>178</v>
      </c>
      <c r="F182" s="6">
        <v>0</v>
      </c>
      <c r="G182" s="6">
        <v>6092363</v>
      </c>
      <c r="H182" s="6">
        <v>0</v>
      </c>
      <c r="I182" s="6">
        <v>6092363</v>
      </c>
    </row>
    <row r="183" spans="1:9" x14ac:dyDescent="0.25">
      <c r="A183" s="2">
        <v>211923419</v>
      </c>
      <c r="B183">
        <v>580490001</v>
      </c>
      <c r="C183" s="2">
        <v>800096761</v>
      </c>
      <c r="D183" s="2">
        <v>800096761</v>
      </c>
      <c r="E183" s="2" t="s">
        <v>179</v>
      </c>
      <c r="F183" s="6">
        <v>0</v>
      </c>
      <c r="G183" s="6">
        <v>48291969</v>
      </c>
      <c r="H183" s="6">
        <v>0</v>
      </c>
      <c r="I183" s="6">
        <v>48291969</v>
      </c>
    </row>
    <row r="184" spans="1:9" x14ac:dyDescent="0.25">
      <c r="A184" s="2">
        <v>215523555</v>
      </c>
      <c r="B184">
        <v>580490001</v>
      </c>
      <c r="C184" s="2">
        <v>800096765</v>
      </c>
      <c r="D184" s="2">
        <v>800096765</v>
      </c>
      <c r="E184" s="2" t="s">
        <v>180</v>
      </c>
      <c r="F184" s="6">
        <v>0</v>
      </c>
      <c r="G184" s="6">
        <v>57530799</v>
      </c>
      <c r="H184" s="6">
        <v>0</v>
      </c>
      <c r="I184" s="6">
        <v>57530799</v>
      </c>
    </row>
    <row r="185" spans="1:9" x14ac:dyDescent="0.25">
      <c r="A185" s="2">
        <v>217023570</v>
      </c>
      <c r="B185">
        <v>580490001</v>
      </c>
      <c r="C185" s="2">
        <v>800096766</v>
      </c>
      <c r="D185" s="2">
        <v>800096766</v>
      </c>
      <c r="E185" s="2" t="s">
        <v>181</v>
      </c>
      <c r="F185" s="6">
        <v>0</v>
      </c>
      <c r="G185" s="6">
        <v>80513325</v>
      </c>
      <c r="H185" s="6">
        <v>0</v>
      </c>
      <c r="I185" s="6">
        <v>80513325</v>
      </c>
    </row>
    <row r="186" spans="1:9" x14ac:dyDescent="0.25">
      <c r="A186" s="2">
        <v>216023660</v>
      </c>
      <c r="B186">
        <v>580490001</v>
      </c>
      <c r="C186" s="2">
        <v>800096777</v>
      </c>
      <c r="D186" s="2">
        <v>800096777</v>
      </c>
      <c r="E186" s="2" t="s">
        <v>182</v>
      </c>
      <c r="F186" s="6">
        <v>0</v>
      </c>
      <c r="G186" s="6">
        <v>75957215</v>
      </c>
      <c r="H186" s="6">
        <v>0</v>
      </c>
      <c r="I186" s="6">
        <v>75957215</v>
      </c>
    </row>
    <row r="187" spans="1:9" x14ac:dyDescent="0.25">
      <c r="A187" s="2">
        <v>218541885</v>
      </c>
      <c r="B187">
        <v>580490001</v>
      </c>
      <c r="C187" s="2">
        <v>800097180</v>
      </c>
      <c r="D187" s="2">
        <v>800097180</v>
      </c>
      <c r="E187" s="2" t="s">
        <v>183</v>
      </c>
      <c r="F187" s="6">
        <v>0</v>
      </c>
      <c r="G187" s="6">
        <v>25826391</v>
      </c>
      <c r="H187" s="6">
        <v>0</v>
      </c>
      <c r="I187" s="6">
        <v>25826391</v>
      </c>
    </row>
    <row r="188" spans="1:9" x14ac:dyDescent="0.25">
      <c r="A188" s="2">
        <v>212452224</v>
      </c>
      <c r="B188">
        <v>580490001</v>
      </c>
      <c r="C188" s="2">
        <v>800099070</v>
      </c>
      <c r="D188" s="2">
        <v>800099070</v>
      </c>
      <c r="E188" s="2" t="s">
        <v>184</v>
      </c>
      <c r="F188" s="6">
        <v>0</v>
      </c>
      <c r="G188" s="6">
        <v>1209</v>
      </c>
      <c r="H188" s="6">
        <v>0</v>
      </c>
      <c r="I188" s="6">
        <v>1209</v>
      </c>
    </row>
    <row r="189" spans="1:9" x14ac:dyDescent="0.25">
      <c r="A189" s="2">
        <v>213352233</v>
      </c>
      <c r="B189">
        <v>580490001</v>
      </c>
      <c r="C189" s="2">
        <v>800099072</v>
      </c>
      <c r="D189" s="2">
        <v>800099072</v>
      </c>
      <c r="E189" s="2" t="s">
        <v>185</v>
      </c>
      <c r="F189" s="6">
        <v>0</v>
      </c>
      <c r="G189" s="6">
        <v>68813</v>
      </c>
      <c r="H189" s="6">
        <v>0</v>
      </c>
      <c r="I189" s="6">
        <v>68813</v>
      </c>
    </row>
    <row r="190" spans="1:9" x14ac:dyDescent="0.25">
      <c r="A190" s="2">
        <v>215052250</v>
      </c>
      <c r="B190">
        <v>580490001</v>
      </c>
      <c r="C190" s="2">
        <v>800099076</v>
      </c>
      <c r="D190" s="2">
        <v>800099076</v>
      </c>
      <c r="E190" s="2" t="s">
        <v>186</v>
      </c>
      <c r="F190" s="6">
        <v>0</v>
      </c>
      <c r="G190" s="6">
        <v>258267</v>
      </c>
      <c r="H190" s="6">
        <v>0</v>
      </c>
      <c r="I190" s="6">
        <v>258267</v>
      </c>
    </row>
    <row r="191" spans="1:9" x14ac:dyDescent="0.25">
      <c r="A191" s="2">
        <v>216052260</v>
      </c>
      <c r="B191">
        <v>580490001</v>
      </c>
      <c r="C191" s="2">
        <v>800099084</v>
      </c>
      <c r="D191" s="2">
        <v>800099084</v>
      </c>
      <c r="E191" s="2" t="s">
        <v>187</v>
      </c>
      <c r="F191" s="6">
        <v>0</v>
      </c>
      <c r="G191" s="6">
        <v>15595</v>
      </c>
      <c r="H191" s="6">
        <v>0</v>
      </c>
      <c r="I191" s="6">
        <v>15595</v>
      </c>
    </row>
    <row r="192" spans="1:9" x14ac:dyDescent="0.25">
      <c r="A192" s="2">
        <v>210652506</v>
      </c>
      <c r="B192">
        <v>580490001</v>
      </c>
      <c r="C192" s="2">
        <v>800099115</v>
      </c>
      <c r="D192" s="2">
        <v>800099115</v>
      </c>
      <c r="E192" s="2" t="s">
        <v>188</v>
      </c>
      <c r="F192" s="6">
        <v>0</v>
      </c>
      <c r="G192" s="6">
        <v>8358</v>
      </c>
      <c r="H192" s="6">
        <v>0</v>
      </c>
      <c r="I192" s="6">
        <v>8358</v>
      </c>
    </row>
    <row r="193" spans="1:9" x14ac:dyDescent="0.25">
      <c r="A193" s="2">
        <v>218552585</v>
      </c>
      <c r="B193">
        <v>580490001</v>
      </c>
      <c r="C193" s="2">
        <v>800099122</v>
      </c>
      <c r="D193" s="2">
        <v>800099122</v>
      </c>
      <c r="E193" s="2" t="s">
        <v>189</v>
      </c>
      <c r="F193" s="6">
        <v>0</v>
      </c>
      <c r="G193" s="6">
        <v>20019688</v>
      </c>
      <c r="H193" s="6">
        <v>0</v>
      </c>
      <c r="I193" s="6">
        <v>20019688</v>
      </c>
    </row>
    <row r="194" spans="1:9" x14ac:dyDescent="0.25">
      <c r="A194" s="2">
        <v>212152621</v>
      </c>
      <c r="B194">
        <v>580490001</v>
      </c>
      <c r="C194" s="2">
        <v>800099132</v>
      </c>
      <c r="D194" s="2">
        <v>800099132</v>
      </c>
      <c r="E194" s="2" t="s">
        <v>190</v>
      </c>
      <c r="F194" s="6">
        <v>0</v>
      </c>
      <c r="G194" s="6">
        <v>6729914</v>
      </c>
      <c r="H194" s="6">
        <v>0</v>
      </c>
      <c r="I194" s="6">
        <v>6729914</v>
      </c>
    </row>
    <row r="195" spans="1:9" x14ac:dyDescent="0.25">
      <c r="A195" s="2">
        <v>217852678</v>
      </c>
      <c r="B195">
        <v>580490001</v>
      </c>
      <c r="C195" s="2">
        <v>800099136</v>
      </c>
      <c r="D195" s="2">
        <v>800099136</v>
      </c>
      <c r="E195" s="2" t="s">
        <v>191</v>
      </c>
      <c r="F195" s="6">
        <v>0</v>
      </c>
      <c r="G195" s="6">
        <v>411840</v>
      </c>
      <c r="H195" s="6">
        <v>0</v>
      </c>
      <c r="I195" s="6">
        <v>411840</v>
      </c>
    </row>
    <row r="196" spans="1:9" x14ac:dyDescent="0.25">
      <c r="A196" s="2">
        <v>218352683</v>
      </c>
      <c r="B196">
        <v>580490001</v>
      </c>
      <c r="C196" s="2">
        <v>800099138</v>
      </c>
      <c r="D196" s="2">
        <v>800099138</v>
      </c>
      <c r="E196" s="2" t="s">
        <v>192</v>
      </c>
      <c r="F196" s="6">
        <v>0</v>
      </c>
      <c r="G196" s="6">
        <v>18663</v>
      </c>
      <c r="H196" s="6">
        <v>0</v>
      </c>
      <c r="I196" s="6">
        <v>18663</v>
      </c>
    </row>
    <row r="197" spans="1:9" x14ac:dyDescent="0.25">
      <c r="A197" s="2">
        <v>219652696</v>
      </c>
      <c r="B197">
        <v>580490001</v>
      </c>
      <c r="C197" s="2">
        <v>800099147</v>
      </c>
      <c r="D197" s="2">
        <v>800099147</v>
      </c>
      <c r="E197" s="2" t="s">
        <v>193</v>
      </c>
      <c r="F197" s="6">
        <v>0</v>
      </c>
      <c r="G197" s="6">
        <v>1236808</v>
      </c>
      <c r="H197" s="6">
        <v>0</v>
      </c>
      <c r="I197" s="6">
        <v>1236808</v>
      </c>
    </row>
    <row r="198" spans="1:9" x14ac:dyDescent="0.25">
      <c r="A198" s="2">
        <v>211015810</v>
      </c>
      <c r="B198">
        <v>580490001</v>
      </c>
      <c r="C198" s="2">
        <v>800099187</v>
      </c>
      <c r="D198" s="2">
        <v>800099187</v>
      </c>
      <c r="E198" s="2" t="s">
        <v>194</v>
      </c>
      <c r="F198" s="6">
        <v>0</v>
      </c>
      <c r="G198" s="6">
        <v>25891</v>
      </c>
      <c r="H198" s="6">
        <v>0</v>
      </c>
      <c r="I198" s="6">
        <v>25891</v>
      </c>
    </row>
    <row r="199" spans="1:9" x14ac:dyDescent="0.25">
      <c r="A199" s="2">
        <v>212054720</v>
      </c>
      <c r="B199">
        <v>580490001</v>
      </c>
      <c r="C199" s="2">
        <v>800099263</v>
      </c>
      <c r="D199" s="2">
        <v>800099263</v>
      </c>
      <c r="E199" s="2" t="s">
        <v>195</v>
      </c>
      <c r="F199" s="6">
        <v>0</v>
      </c>
      <c r="G199" s="6">
        <v>131238884</v>
      </c>
      <c r="H199" s="6">
        <v>0</v>
      </c>
      <c r="I199" s="6">
        <v>131238884</v>
      </c>
    </row>
    <row r="200" spans="1:9" x14ac:dyDescent="0.25">
      <c r="A200" s="2">
        <v>219015090</v>
      </c>
      <c r="B200">
        <v>580490001</v>
      </c>
      <c r="C200" s="2">
        <v>800099390</v>
      </c>
      <c r="D200" s="2">
        <v>800099390</v>
      </c>
      <c r="E200" s="2" t="s">
        <v>196</v>
      </c>
      <c r="F200" s="6">
        <v>0</v>
      </c>
      <c r="G200" s="6">
        <v>7483</v>
      </c>
      <c r="H200" s="6">
        <v>0</v>
      </c>
      <c r="I200" s="6">
        <v>7483</v>
      </c>
    </row>
    <row r="201" spans="1:9" x14ac:dyDescent="0.25">
      <c r="A201" s="2">
        <v>212315723</v>
      </c>
      <c r="B201">
        <v>580490001</v>
      </c>
      <c r="C201" s="2">
        <v>800099441</v>
      </c>
      <c r="D201" s="2">
        <v>800099441</v>
      </c>
      <c r="E201" s="2" t="s">
        <v>197</v>
      </c>
      <c r="F201" s="6">
        <v>0</v>
      </c>
      <c r="G201" s="6">
        <v>14371304</v>
      </c>
      <c r="H201" s="6">
        <v>0</v>
      </c>
      <c r="I201" s="6">
        <v>14371304</v>
      </c>
    </row>
    <row r="202" spans="1:9" x14ac:dyDescent="0.25">
      <c r="A202" s="2">
        <v>212968229</v>
      </c>
      <c r="B202">
        <v>580490001</v>
      </c>
      <c r="C202" s="2">
        <v>800099489</v>
      </c>
      <c r="D202" s="2">
        <v>800099489</v>
      </c>
      <c r="E202" s="2" t="s">
        <v>198</v>
      </c>
      <c r="F202" s="6">
        <v>0</v>
      </c>
      <c r="G202" s="6">
        <v>121130</v>
      </c>
      <c r="H202" s="6">
        <v>0</v>
      </c>
      <c r="I202" s="6">
        <v>121130</v>
      </c>
    </row>
    <row r="203" spans="1:9" x14ac:dyDescent="0.25">
      <c r="A203" s="2">
        <v>211415814</v>
      </c>
      <c r="B203">
        <v>580490001</v>
      </c>
      <c r="C203" s="2">
        <v>800099642</v>
      </c>
      <c r="D203" s="2">
        <v>800099642</v>
      </c>
      <c r="E203" s="2" t="s">
        <v>199</v>
      </c>
      <c r="F203" s="6">
        <v>0</v>
      </c>
      <c r="G203" s="6">
        <v>1178</v>
      </c>
      <c r="H203" s="6">
        <v>0</v>
      </c>
      <c r="I203" s="6">
        <v>1178</v>
      </c>
    </row>
    <row r="204" spans="1:9" x14ac:dyDescent="0.25">
      <c r="A204" s="2">
        <v>212268522</v>
      </c>
      <c r="B204">
        <v>580490001</v>
      </c>
      <c r="C204" s="2">
        <v>800099818</v>
      </c>
      <c r="D204" s="2">
        <v>800099818</v>
      </c>
      <c r="E204" s="2" t="s">
        <v>200</v>
      </c>
      <c r="F204" s="6">
        <v>0</v>
      </c>
      <c r="G204" s="6">
        <v>248</v>
      </c>
      <c r="H204" s="6">
        <v>0</v>
      </c>
      <c r="I204" s="6">
        <v>248</v>
      </c>
    </row>
    <row r="205" spans="1:9" x14ac:dyDescent="0.25">
      <c r="A205" s="2">
        <v>218968689</v>
      </c>
      <c r="B205">
        <v>580490001</v>
      </c>
      <c r="C205" s="2">
        <v>800099829</v>
      </c>
      <c r="D205" s="2">
        <v>800099829</v>
      </c>
      <c r="E205" s="2" t="s">
        <v>201</v>
      </c>
      <c r="F205" s="6">
        <v>0</v>
      </c>
      <c r="G205" s="6">
        <v>22440359</v>
      </c>
      <c r="H205" s="6">
        <v>0</v>
      </c>
      <c r="I205" s="6">
        <v>22440359</v>
      </c>
    </row>
    <row r="206" spans="1:9" x14ac:dyDescent="0.25">
      <c r="A206" s="2">
        <v>212673226</v>
      </c>
      <c r="B206">
        <v>580490001</v>
      </c>
      <c r="C206" s="2">
        <v>800100052</v>
      </c>
      <c r="D206" s="2">
        <v>800100052</v>
      </c>
      <c r="E206" s="2" t="s">
        <v>202</v>
      </c>
      <c r="F206" s="6">
        <v>0</v>
      </c>
      <c r="G206" s="6">
        <v>1767</v>
      </c>
      <c r="H206" s="6">
        <v>0</v>
      </c>
      <c r="I206" s="6">
        <v>1767</v>
      </c>
    </row>
    <row r="207" spans="1:9" x14ac:dyDescent="0.25">
      <c r="A207" s="2">
        <v>216873168</v>
      </c>
      <c r="B207">
        <v>580490001</v>
      </c>
      <c r="C207" s="2">
        <v>800100053</v>
      </c>
      <c r="D207" s="2">
        <v>800100053</v>
      </c>
      <c r="E207" s="2" t="s">
        <v>203</v>
      </c>
      <c r="F207" s="6">
        <v>0</v>
      </c>
      <c r="G207" s="6">
        <v>43813556</v>
      </c>
      <c r="H207" s="6">
        <v>0</v>
      </c>
      <c r="I207" s="6">
        <v>43813556</v>
      </c>
    </row>
    <row r="208" spans="1:9" x14ac:dyDescent="0.25">
      <c r="A208" s="2">
        <v>214925649</v>
      </c>
      <c r="B208">
        <v>580490001</v>
      </c>
      <c r="C208" s="2">
        <v>800093437</v>
      </c>
      <c r="D208" s="2">
        <v>800093437</v>
      </c>
      <c r="E208" s="2" t="s">
        <v>204</v>
      </c>
      <c r="F208" s="6">
        <v>0</v>
      </c>
      <c r="G208" s="6">
        <v>944391</v>
      </c>
      <c r="H208" s="6">
        <v>0</v>
      </c>
      <c r="I208" s="6">
        <v>944391</v>
      </c>
    </row>
    <row r="209" spans="1:9" x14ac:dyDescent="0.25">
      <c r="A209" s="2">
        <v>219925299</v>
      </c>
      <c r="B209">
        <v>580490001</v>
      </c>
      <c r="C209" s="2">
        <v>800094684</v>
      </c>
      <c r="D209" s="2">
        <v>800094684</v>
      </c>
      <c r="E209" s="2" t="s">
        <v>205</v>
      </c>
      <c r="F209" s="6">
        <v>0</v>
      </c>
      <c r="G209" s="6">
        <v>110250</v>
      </c>
      <c r="H209" s="6">
        <v>0</v>
      </c>
      <c r="I209" s="6">
        <v>110250</v>
      </c>
    </row>
    <row r="210" spans="1:9" x14ac:dyDescent="0.25">
      <c r="A210" s="2">
        <v>217225372</v>
      </c>
      <c r="B210">
        <v>580490001</v>
      </c>
      <c r="C210" s="2">
        <v>800094705</v>
      </c>
      <c r="D210" s="2">
        <v>800094705</v>
      </c>
      <c r="E210" s="2" t="s">
        <v>206</v>
      </c>
      <c r="F210" s="6">
        <v>0</v>
      </c>
      <c r="G210" s="6">
        <v>68856</v>
      </c>
      <c r="H210" s="6">
        <v>0</v>
      </c>
      <c r="I210" s="6">
        <v>68856</v>
      </c>
    </row>
    <row r="211" spans="1:9" x14ac:dyDescent="0.25">
      <c r="A211" s="2">
        <v>211819418</v>
      </c>
      <c r="B211">
        <v>580490001</v>
      </c>
      <c r="C211" s="2">
        <v>800051168</v>
      </c>
      <c r="D211" s="2">
        <v>800051168</v>
      </c>
      <c r="E211" s="2" t="s">
        <v>207</v>
      </c>
      <c r="F211" s="6">
        <v>0</v>
      </c>
      <c r="G211" s="6">
        <v>6571801</v>
      </c>
      <c r="H211" s="6">
        <v>0</v>
      </c>
      <c r="I211" s="6">
        <v>6571801</v>
      </c>
    </row>
    <row r="212" spans="1:9" x14ac:dyDescent="0.25">
      <c r="A212" s="2">
        <v>111818000</v>
      </c>
      <c r="B212">
        <v>580490001</v>
      </c>
      <c r="C212" s="2">
        <v>800091594</v>
      </c>
      <c r="D212" s="2">
        <v>800091594</v>
      </c>
      <c r="E212" s="2" t="s">
        <v>208</v>
      </c>
      <c r="F212" s="6">
        <v>0</v>
      </c>
      <c r="G212" s="6">
        <v>855534</v>
      </c>
      <c r="H212" s="6">
        <v>0</v>
      </c>
      <c r="I212" s="6">
        <v>855534</v>
      </c>
    </row>
    <row r="213" spans="1:9" x14ac:dyDescent="0.25">
      <c r="A213" s="2">
        <v>211525815</v>
      </c>
      <c r="B213">
        <v>580490001</v>
      </c>
      <c r="C213" s="2">
        <v>800093439</v>
      </c>
      <c r="D213" s="2">
        <v>800093439</v>
      </c>
      <c r="E213" s="2" t="s">
        <v>209</v>
      </c>
      <c r="F213" s="6">
        <v>0</v>
      </c>
      <c r="G213" s="6">
        <v>163164</v>
      </c>
      <c r="H213" s="6">
        <v>0</v>
      </c>
      <c r="I213" s="6">
        <v>163164</v>
      </c>
    </row>
    <row r="214" spans="1:9" x14ac:dyDescent="0.25">
      <c r="A214" s="2">
        <v>215425754</v>
      </c>
      <c r="B214">
        <v>580490001</v>
      </c>
      <c r="C214" s="2">
        <v>800094755</v>
      </c>
      <c r="D214" s="2">
        <v>800094755</v>
      </c>
      <c r="E214" s="2" t="s">
        <v>210</v>
      </c>
      <c r="F214" s="6">
        <v>0</v>
      </c>
      <c r="G214" s="6">
        <v>5739948</v>
      </c>
      <c r="H214" s="6">
        <v>0</v>
      </c>
      <c r="I214" s="6">
        <v>5739948</v>
      </c>
    </row>
    <row r="215" spans="1:9" x14ac:dyDescent="0.25">
      <c r="A215" s="2">
        <v>214125841</v>
      </c>
      <c r="B215">
        <v>580490001</v>
      </c>
      <c r="C215" s="2">
        <v>800095568</v>
      </c>
      <c r="D215" s="2">
        <v>800095568</v>
      </c>
      <c r="E215" s="2" t="s">
        <v>211</v>
      </c>
      <c r="F215" s="6">
        <v>0</v>
      </c>
      <c r="G215" s="6">
        <v>2883</v>
      </c>
      <c r="H215" s="6">
        <v>0</v>
      </c>
      <c r="I215" s="6">
        <v>2883</v>
      </c>
    </row>
    <row r="216" spans="1:9" x14ac:dyDescent="0.25">
      <c r="A216" s="2">
        <v>210118001</v>
      </c>
      <c r="B216">
        <v>580490001</v>
      </c>
      <c r="C216" s="2">
        <v>800095728</v>
      </c>
      <c r="D216" s="2">
        <v>800095728</v>
      </c>
      <c r="E216" s="2" t="s">
        <v>212</v>
      </c>
      <c r="F216" s="6">
        <v>0</v>
      </c>
      <c r="G216" s="6">
        <v>2030635</v>
      </c>
      <c r="H216" s="6">
        <v>0</v>
      </c>
      <c r="I216" s="6">
        <v>2030635</v>
      </c>
    </row>
    <row r="217" spans="1:9" x14ac:dyDescent="0.25">
      <c r="A217" s="2">
        <v>211018410</v>
      </c>
      <c r="B217">
        <v>580490001</v>
      </c>
      <c r="C217" s="2">
        <v>800095770</v>
      </c>
      <c r="D217" s="2">
        <v>800095770</v>
      </c>
      <c r="E217" s="2" t="s">
        <v>213</v>
      </c>
      <c r="F217" s="6">
        <v>0</v>
      </c>
      <c r="G217" s="6">
        <v>173</v>
      </c>
      <c r="H217" s="6">
        <v>0</v>
      </c>
      <c r="I217" s="6">
        <v>173</v>
      </c>
    </row>
    <row r="218" spans="1:9" x14ac:dyDescent="0.25">
      <c r="A218" s="2">
        <v>219218592</v>
      </c>
      <c r="B218">
        <v>580490001</v>
      </c>
      <c r="C218" s="2">
        <v>800095775</v>
      </c>
      <c r="D218" s="2">
        <v>800095775</v>
      </c>
      <c r="E218" s="2" t="s">
        <v>10</v>
      </c>
      <c r="F218" s="6">
        <v>0</v>
      </c>
      <c r="G218" s="6">
        <v>1024979</v>
      </c>
      <c r="H218" s="6">
        <v>0</v>
      </c>
      <c r="I218" s="6">
        <v>1024979</v>
      </c>
    </row>
    <row r="219" spans="1:9" x14ac:dyDescent="0.25">
      <c r="A219" s="2">
        <v>210019100</v>
      </c>
      <c r="B219">
        <v>580490001</v>
      </c>
      <c r="C219" s="2">
        <v>800095961</v>
      </c>
      <c r="D219" s="2">
        <v>800095961</v>
      </c>
      <c r="E219" s="2" t="s">
        <v>214</v>
      </c>
      <c r="F219" s="6">
        <v>0</v>
      </c>
      <c r="G219" s="6">
        <v>1670480</v>
      </c>
      <c r="H219" s="6">
        <v>0</v>
      </c>
      <c r="I219" s="6">
        <v>1670480</v>
      </c>
    </row>
    <row r="220" spans="1:9" x14ac:dyDescent="0.25">
      <c r="A220" s="2">
        <v>211719517</v>
      </c>
      <c r="B220">
        <v>580490001</v>
      </c>
      <c r="C220" s="2">
        <v>800095980</v>
      </c>
      <c r="D220" s="2">
        <v>800095980</v>
      </c>
      <c r="E220" s="2" t="s">
        <v>152</v>
      </c>
      <c r="F220" s="6">
        <v>0</v>
      </c>
      <c r="G220" s="6">
        <v>21123</v>
      </c>
      <c r="H220" s="6">
        <v>0</v>
      </c>
      <c r="I220" s="6">
        <v>21123</v>
      </c>
    </row>
    <row r="221" spans="1:9" x14ac:dyDescent="0.25">
      <c r="A221" s="2">
        <v>211320013</v>
      </c>
      <c r="B221">
        <v>580490001</v>
      </c>
      <c r="C221" s="2">
        <v>800096558</v>
      </c>
      <c r="D221" s="2">
        <v>800096558</v>
      </c>
      <c r="E221" s="2" t="s">
        <v>215</v>
      </c>
      <c r="F221" s="6">
        <v>0</v>
      </c>
      <c r="G221" s="6">
        <v>333769395</v>
      </c>
      <c r="H221" s="6">
        <v>0</v>
      </c>
      <c r="I221" s="6">
        <v>333769395</v>
      </c>
    </row>
    <row r="222" spans="1:9" x14ac:dyDescent="0.25">
      <c r="A222" s="2">
        <v>217923079</v>
      </c>
      <c r="B222">
        <v>580490001</v>
      </c>
      <c r="C222" s="2">
        <v>800096739</v>
      </c>
      <c r="D222" s="2">
        <v>800096739</v>
      </c>
      <c r="E222" s="2" t="s">
        <v>216</v>
      </c>
      <c r="F222" s="6">
        <v>0</v>
      </c>
      <c r="G222" s="6">
        <v>4235207</v>
      </c>
      <c r="H222" s="6">
        <v>0</v>
      </c>
      <c r="I222" s="6">
        <v>4235207</v>
      </c>
    </row>
    <row r="223" spans="1:9" x14ac:dyDescent="0.25">
      <c r="A223" s="2">
        <v>216223162</v>
      </c>
      <c r="B223">
        <v>580490001</v>
      </c>
      <c r="C223" s="2">
        <v>800096744</v>
      </c>
      <c r="D223" s="2">
        <v>800096744</v>
      </c>
      <c r="E223" s="2" t="s">
        <v>217</v>
      </c>
      <c r="F223" s="6">
        <v>0</v>
      </c>
      <c r="G223" s="6">
        <v>4092926</v>
      </c>
      <c r="H223" s="6">
        <v>0</v>
      </c>
      <c r="I223" s="6">
        <v>4092926</v>
      </c>
    </row>
    <row r="224" spans="1:9" x14ac:dyDescent="0.25">
      <c r="A224" s="2">
        <v>217523675</v>
      </c>
      <c r="B224">
        <v>580490001</v>
      </c>
      <c r="C224" s="2">
        <v>800096804</v>
      </c>
      <c r="D224" s="2">
        <v>800096804</v>
      </c>
      <c r="E224" s="2" t="s">
        <v>218</v>
      </c>
      <c r="F224" s="6">
        <v>0</v>
      </c>
      <c r="G224" s="6">
        <v>272259</v>
      </c>
      <c r="H224" s="6">
        <v>0</v>
      </c>
      <c r="I224" s="6">
        <v>272259</v>
      </c>
    </row>
    <row r="225" spans="1:9" x14ac:dyDescent="0.25">
      <c r="A225" s="2">
        <v>215523855</v>
      </c>
      <c r="B225">
        <v>580490001</v>
      </c>
      <c r="C225" s="2">
        <v>800096808</v>
      </c>
      <c r="D225" s="2">
        <v>800096808</v>
      </c>
      <c r="E225" s="2" t="s">
        <v>219</v>
      </c>
      <c r="F225" s="6">
        <v>0</v>
      </c>
      <c r="G225" s="6">
        <v>8497765</v>
      </c>
      <c r="H225" s="6">
        <v>0</v>
      </c>
      <c r="I225" s="6">
        <v>8497765</v>
      </c>
    </row>
    <row r="226" spans="1:9" x14ac:dyDescent="0.25">
      <c r="A226" s="2">
        <v>211052210</v>
      </c>
      <c r="B226">
        <v>580490001</v>
      </c>
      <c r="C226" s="2">
        <v>800099064</v>
      </c>
      <c r="D226" s="2">
        <v>800099064</v>
      </c>
      <c r="E226" s="2" t="s">
        <v>220</v>
      </c>
      <c r="F226" s="6">
        <v>0</v>
      </c>
      <c r="G226" s="6">
        <v>5432</v>
      </c>
      <c r="H226" s="6">
        <v>0</v>
      </c>
      <c r="I226" s="6">
        <v>5432</v>
      </c>
    </row>
    <row r="227" spans="1:9" x14ac:dyDescent="0.25">
      <c r="A227" s="2">
        <v>215852258</v>
      </c>
      <c r="B227">
        <v>580490001</v>
      </c>
      <c r="C227" s="2">
        <v>800099080</v>
      </c>
      <c r="D227" s="2">
        <v>800099080</v>
      </c>
      <c r="E227" s="2" t="s">
        <v>221</v>
      </c>
      <c r="F227" s="6">
        <v>0</v>
      </c>
      <c r="G227" s="6">
        <v>837</v>
      </c>
      <c r="H227" s="6">
        <v>0</v>
      </c>
      <c r="I227" s="6">
        <v>837</v>
      </c>
    </row>
    <row r="228" spans="1:9" x14ac:dyDescent="0.25">
      <c r="A228" s="2">
        <v>215652356</v>
      </c>
      <c r="B228">
        <v>580490001</v>
      </c>
      <c r="C228" s="2">
        <v>800099095</v>
      </c>
      <c r="D228" s="2">
        <v>800099095</v>
      </c>
      <c r="E228" s="2" t="s">
        <v>222</v>
      </c>
      <c r="F228" s="6">
        <v>0</v>
      </c>
      <c r="G228" s="6">
        <v>7333968</v>
      </c>
      <c r="H228" s="6">
        <v>0</v>
      </c>
      <c r="I228" s="6">
        <v>7333968</v>
      </c>
    </row>
    <row r="229" spans="1:9" x14ac:dyDescent="0.25">
      <c r="A229" s="2">
        <v>219352693</v>
      </c>
      <c r="B229">
        <v>580490001</v>
      </c>
      <c r="C229" s="2">
        <v>800099143</v>
      </c>
      <c r="D229" s="2">
        <v>800099143</v>
      </c>
      <c r="E229" s="2" t="s">
        <v>223</v>
      </c>
      <c r="F229" s="6">
        <v>0</v>
      </c>
      <c r="G229" s="6">
        <v>41011</v>
      </c>
      <c r="H229" s="6">
        <v>0</v>
      </c>
      <c r="I229" s="6">
        <v>41011</v>
      </c>
    </row>
    <row r="230" spans="1:9" x14ac:dyDescent="0.25">
      <c r="A230" s="2">
        <v>212052720</v>
      </c>
      <c r="B230">
        <v>580490001</v>
      </c>
      <c r="C230" s="2">
        <v>800099149</v>
      </c>
      <c r="D230" s="2">
        <v>800099149</v>
      </c>
      <c r="E230" s="2" t="s">
        <v>224</v>
      </c>
      <c r="F230" s="6">
        <v>0</v>
      </c>
      <c r="G230" s="6">
        <v>317391</v>
      </c>
      <c r="H230" s="6">
        <v>0</v>
      </c>
      <c r="I230" s="6">
        <v>317391</v>
      </c>
    </row>
    <row r="231" spans="1:9" x14ac:dyDescent="0.25">
      <c r="A231" s="2">
        <v>213215332</v>
      </c>
      <c r="B231">
        <v>580490001</v>
      </c>
      <c r="C231" s="2">
        <v>800099202</v>
      </c>
      <c r="D231" s="2">
        <v>800099202</v>
      </c>
      <c r="E231" s="2" t="s">
        <v>225</v>
      </c>
      <c r="F231" s="6">
        <v>0</v>
      </c>
      <c r="G231" s="6">
        <v>62</v>
      </c>
      <c r="H231" s="6">
        <v>0</v>
      </c>
      <c r="I231" s="6">
        <v>62</v>
      </c>
    </row>
    <row r="232" spans="1:9" x14ac:dyDescent="0.25">
      <c r="A232" s="2">
        <v>212554125</v>
      </c>
      <c r="B232">
        <v>580490001</v>
      </c>
      <c r="C232" s="2">
        <v>800099234</v>
      </c>
      <c r="D232" s="2">
        <v>800099234</v>
      </c>
      <c r="E232" s="2" t="s">
        <v>226</v>
      </c>
      <c r="F232" s="6">
        <v>0</v>
      </c>
      <c r="G232" s="6">
        <v>344976</v>
      </c>
      <c r="H232" s="6">
        <v>0</v>
      </c>
      <c r="I232" s="6">
        <v>344976</v>
      </c>
    </row>
    <row r="233" spans="1:9" x14ac:dyDescent="0.25">
      <c r="A233" s="2">
        <v>219868298</v>
      </c>
      <c r="B233">
        <v>580490001</v>
      </c>
      <c r="C233" s="2">
        <v>800099691</v>
      </c>
      <c r="D233" s="2">
        <v>800099691</v>
      </c>
      <c r="E233" s="2" t="s">
        <v>227</v>
      </c>
      <c r="F233" s="6">
        <v>0</v>
      </c>
      <c r="G233" s="6">
        <v>953974</v>
      </c>
      <c r="H233" s="6">
        <v>0</v>
      </c>
      <c r="I233" s="6">
        <v>953974</v>
      </c>
    </row>
    <row r="234" spans="1:9" x14ac:dyDescent="0.25">
      <c r="A234" s="2">
        <v>213368533</v>
      </c>
      <c r="B234">
        <v>580490001</v>
      </c>
      <c r="C234" s="2">
        <v>800099819</v>
      </c>
      <c r="D234" s="2">
        <v>800099819</v>
      </c>
      <c r="E234" s="2" t="s">
        <v>228</v>
      </c>
      <c r="F234" s="6">
        <v>0</v>
      </c>
      <c r="G234" s="6">
        <v>3939</v>
      </c>
      <c r="H234" s="6">
        <v>0</v>
      </c>
      <c r="I234" s="6">
        <v>3939</v>
      </c>
    </row>
    <row r="235" spans="1:9" x14ac:dyDescent="0.25">
      <c r="A235" s="2">
        <v>217968679</v>
      </c>
      <c r="B235">
        <v>580490001</v>
      </c>
      <c r="C235" s="2">
        <v>800099824</v>
      </c>
      <c r="D235" s="2">
        <v>800099824</v>
      </c>
      <c r="E235" s="2" t="s">
        <v>229</v>
      </c>
      <c r="F235" s="6">
        <v>0</v>
      </c>
      <c r="G235" s="6">
        <v>953568</v>
      </c>
      <c r="H235" s="6">
        <v>0</v>
      </c>
      <c r="I235" s="6">
        <v>953568</v>
      </c>
    </row>
    <row r="236" spans="1:9" x14ac:dyDescent="0.25">
      <c r="A236" s="2">
        <v>216773067</v>
      </c>
      <c r="B236">
        <v>580490001</v>
      </c>
      <c r="C236" s="2">
        <v>800100049</v>
      </c>
      <c r="D236" s="2">
        <v>800100049</v>
      </c>
      <c r="E236" s="2" t="s">
        <v>230</v>
      </c>
      <c r="F236" s="6">
        <v>0</v>
      </c>
      <c r="G236" s="6">
        <v>6812548</v>
      </c>
      <c r="H236" s="6">
        <v>0</v>
      </c>
      <c r="I236" s="6">
        <v>6812548</v>
      </c>
    </row>
    <row r="237" spans="1:9" x14ac:dyDescent="0.25">
      <c r="A237" s="2">
        <v>210073200</v>
      </c>
      <c r="B237">
        <v>580490001</v>
      </c>
      <c r="C237" s="2">
        <v>800100051</v>
      </c>
      <c r="D237" s="2">
        <v>800100051</v>
      </c>
      <c r="E237" s="2" t="s">
        <v>231</v>
      </c>
      <c r="F237" s="6">
        <v>0</v>
      </c>
      <c r="G237" s="6">
        <v>1165735</v>
      </c>
      <c r="H237" s="6">
        <v>0</v>
      </c>
      <c r="I237" s="6">
        <v>1165735</v>
      </c>
    </row>
    <row r="238" spans="1:9" x14ac:dyDescent="0.25">
      <c r="A238" s="2">
        <v>218373283</v>
      </c>
      <c r="B238">
        <v>580490001</v>
      </c>
      <c r="C238" s="2">
        <v>800100056</v>
      </c>
      <c r="D238" s="2">
        <v>800100056</v>
      </c>
      <c r="E238" s="2" t="s">
        <v>232</v>
      </c>
      <c r="F238" s="6">
        <v>0</v>
      </c>
      <c r="G238" s="6">
        <v>458611</v>
      </c>
      <c r="H238" s="6">
        <v>0</v>
      </c>
      <c r="I238" s="6">
        <v>458611</v>
      </c>
    </row>
    <row r="239" spans="1:9" x14ac:dyDescent="0.25">
      <c r="A239" s="2">
        <v>215273352</v>
      </c>
      <c r="B239">
        <v>580490001</v>
      </c>
      <c r="C239" s="2">
        <v>800100059</v>
      </c>
      <c r="D239" s="2">
        <v>800100059</v>
      </c>
      <c r="E239" s="2" t="s">
        <v>233</v>
      </c>
      <c r="F239" s="6">
        <v>0</v>
      </c>
      <c r="G239" s="6">
        <v>1412715</v>
      </c>
      <c r="H239" s="6">
        <v>0</v>
      </c>
      <c r="I239" s="6">
        <v>1412715</v>
      </c>
    </row>
    <row r="240" spans="1:9" x14ac:dyDescent="0.25">
      <c r="A240" s="2">
        <v>214773547</v>
      </c>
      <c r="B240">
        <v>580490001</v>
      </c>
      <c r="C240" s="2">
        <v>800100136</v>
      </c>
      <c r="D240" s="2">
        <v>800100136</v>
      </c>
      <c r="E240" s="2" t="s">
        <v>234</v>
      </c>
      <c r="F240" s="6">
        <v>0</v>
      </c>
      <c r="G240" s="6">
        <v>9126696</v>
      </c>
      <c r="H240" s="6">
        <v>0</v>
      </c>
      <c r="I240" s="6">
        <v>9126696</v>
      </c>
    </row>
    <row r="241" spans="1:9" x14ac:dyDescent="0.25">
      <c r="A241" s="2">
        <v>219925099</v>
      </c>
      <c r="B241">
        <v>580490001</v>
      </c>
      <c r="C241" s="2">
        <v>800094622</v>
      </c>
      <c r="D241" s="2">
        <v>800094622</v>
      </c>
      <c r="E241" s="2" t="s">
        <v>235</v>
      </c>
      <c r="F241" s="6">
        <v>0</v>
      </c>
      <c r="G241" s="6">
        <v>628674</v>
      </c>
      <c r="H241" s="6">
        <v>0</v>
      </c>
      <c r="I241" s="6">
        <v>628674</v>
      </c>
    </row>
    <row r="242" spans="1:9" x14ac:dyDescent="0.25">
      <c r="A242" s="2">
        <v>214013440</v>
      </c>
      <c r="B242">
        <v>580490001</v>
      </c>
      <c r="C242" s="2">
        <v>800095511</v>
      </c>
      <c r="D242" s="2">
        <v>800095511</v>
      </c>
      <c r="E242" s="2" t="s">
        <v>236</v>
      </c>
      <c r="F242" s="6">
        <v>0</v>
      </c>
      <c r="G242" s="6">
        <v>109456</v>
      </c>
      <c r="H242" s="6">
        <v>0</v>
      </c>
      <c r="I242" s="6">
        <v>109456</v>
      </c>
    </row>
    <row r="243" spans="1:9" x14ac:dyDescent="0.25">
      <c r="A243" s="2">
        <v>218013780</v>
      </c>
      <c r="B243">
        <v>580490001</v>
      </c>
      <c r="C243" s="2">
        <v>800095530</v>
      </c>
      <c r="D243" s="2">
        <v>800095530</v>
      </c>
      <c r="E243" s="2" t="s">
        <v>237</v>
      </c>
      <c r="F243" s="6">
        <v>0</v>
      </c>
      <c r="G243" s="6">
        <v>1230058</v>
      </c>
      <c r="H243" s="6">
        <v>0</v>
      </c>
      <c r="I243" s="6">
        <v>1230058</v>
      </c>
    </row>
    <row r="244" spans="1:9" x14ac:dyDescent="0.25">
      <c r="A244" s="2">
        <v>214718247</v>
      </c>
      <c r="B244">
        <v>580490001</v>
      </c>
      <c r="C244" s="2">
        <v>800095760</v>
      </c>
      <c r="D244" s="2">
        <v>800095760</v>
      </c>
      <c r="E244" s="2" t="s">
        <v>238</v>
      </c>
      <c r="F244" s="6">
        <v>0</v>
      </c>
      <c r="G244" s="6">
        <v>576850</v>
      </c>
      <c r="H244" s="6">
        <v>0</v>
      </c>
      <c r="I244" s="6">
        <v>576850</v>
      </c>
    </row>
    <row r="245" spans="1:9" x14ac:dyDescent="0.25">
      <c r="A245" s="2">
        <v>212219622</v>
      </c>
      <c r="B245">
        <v>580490001</v>
      </c>
      <c r="C245" s="2">
        <v>800095983</v>
      </c>
      <c r="D245" s="2">
        <v>800095983</v>
      </c>
      <c r="E245" s="2" t="s">
        <v>239</v>
      </c>
      <c r="F245" s="6">
        <v>0</v>
      </c>
      <c r="G245" s="6">
        <v>151017</v>
      </c>
      <c r="H245" s="6">
        <v>0</v>
      </c>
      <c r="I245" s="6">
        <v>151017</v>
      </c>
    </row>
    <row r="246" spans="1:9" x14ac:dyDescent="0.25">
      <c r="A246" s="2">
        <v>217820178</v>
      </c>
      <c r="B246">
        <v>580490001</v>
      </c>
      <c r="C246" s="2">
        <v>800096585</v>
      </c>
      <c r="D246" s="2">
        <v>800096585</v>
      </c>
      <c r="E246" s="2" t="s">
        <v>240</v>
      </c>
      <c r="F246" s="6">
        <v>0</v>
      </c>
      <c r="G246" s="6">
        <v>100177719</v>
      </c>
      <c r="H246" s="6">
        <v>0</v>
      </c>
      <c r="I246" s="6">
        <v>100177719</v>
      </c>
    </row>
    <row r="247" spans="1:9" x14ac:dyDescent="0.25">
      <c r="A247" s="2">
        <v>219520295</v>
      </c>
      <c r="B247">
        <v>580490001</v>
      </c>
      <c r="C247" s="2">
        <v>800096595</v>
      </c>
      <c r="D247" s="2">
        <v>800096595</v>
      </c>
      <c r="E247" s="2" t="s">
        <v>241</v>
      </c>
      <c r="F247" s="6">
        <v>0</v>
      </c>
      <c r="G247" s="6">
        <v>5732856</v>
      </c>
      <c r="H247" s="6">
        <v>0</v>
      </c>
      <c r="I247" s="6">
        <v>5732856</v>
      </c>
    </row>
    <row r="248" spans="1:9" x14ac:dyDescent="0.25">
      <c r="A248" s="2">
        <v>215252352</v>
      </c>
      <c r="B248">
        <v>580490001</v>
      </c>
      <c r="C248" s="2">
        <v>800099092</v>
      </c>
      <c r="D248" s="2">
        <v>800099092</v>
      </c>
      <c r="E248" s="2" t="s">
        <v>242</v>
      </c>
      <c r="F248" s="6">
        <v>0</v>
      </c>
      <c r="G248" s="6">
        <v>48965</v>
      </c>
      <c r="H248" s="6">
        <v>0</v>
      </c>
      <c r="I248" s="6">
        <v>48965</v>
      </c>
    </row>
    <row r="249" spans="1:9" x14ac:dyDescent="0.25">
      <c r="A249" s="2">
        <v>219952399</v>
      </c>
      <c r="B249">
        <v>580490001</v>
      </c>
      <c r="C249" s="2">
        <v>800099102</v>
      </c>
      <c r="D249" s="2">
        <v>800099102</v>
      </c>
      <c r="E249" s="2" t="s">
        <v>243</v>
      </c>
      <c r="F249" s="6">
        <v>0</v>
      </c>
      <c r="G249" s="6">
        <v>19789</v>
      </c>
      <c r="H249" s="6">
        <v>0</v>
      </c>
      <c r="I249" s="6">
        <v>19789</v>
      </c>
    </row>
    <row r="250" spans="1:9" x14ac:dyDescent="0.25">
      <c r="A250" s="2">
        <v>213552435</v>
      </c>
      <c r="B250">
        <v>580490001</v>
      </c>
      <c r="C250" s="2">
        <v>800099108</v>
      </c>
      <c r="D250" s="2">
        <v>800099108</v>
      </c>
      <c r="E250" s="2" t="s">
        <v>244</v>
      </c>
      <c r="F250" s="6">
        <v>0</v>
      </c>
      <c r="G250" s="6">
        <v>116549</v>
      </c>
      <c r="H250" s="6">
        <v>0</v>
      </c>
      <c r="I250" s="6">
        <v>116549</v>
      </c>
    </row>
    <row r="251" spans="1:9" x14ac:dyDescent="0.25">
      <c r="A251" s="2">
        <v>217352573</v>
      </c>
      <c r="B251">
        <v>580490001</v>
      </c>
      <c r="C251" s="2">
        <v>800099118</v>
      </c>
      <c r="D251" s="2">
        <v>800099118</v>
      </c>
      <c r="E251" s="2" t="s">
        <v>245</v>
      </c>
      <c r="F251" s="6">
        <v>0</v>
      </c>
      <c r="G251" s="6">
        <v>1796</v>
      </c>
      <c r="H251" s="6">
        <v>0</v>
      </c>
      <c r="I251" s="6">
        <v>1796</v>
      </c>
    </row>
    <row r="252" spans="1:9" x14ac:dyDescent="0.25">
      <c r="A252" s="2">
        <v>212315223</v>
      </c>
      <c r="B252">
        <v>580490001</v>
      </c>
      <c r="C252" s="2">
        <v>800099196</v>
      </c>
      <c r="D252" s="2">
        <v>800099196</v>
      </c>
      <c r="E252" s="2" t="s">
        <v>246</v>
      </c>
      <c r="F252" s="6">
        <v>0</v>
      </c>
      <c r="G252" s="6">
        <v>1104787</v>
      </c>
      <c r="H252" s="6">
        <v>0</v>
      </c>
      <c r="I252" s="6">
        <v>1104787</v>
      </c>
    </row>
    <row r="253" spans="1:9" x14ac:dyDescent="0.25">
      <c r="A253" s="2">
        <v>214215842</v>
      </c>
      <c r="B253">
        <v>580490001</v>
      </c>
      <c r="C253" s="2">
        <v>800099631</v>
      </c>
      <c r="D253" s="2">
        <v>800099631</v>
      </c>
      <c r="E253" s="2" t="s">
        <v>247</v>
      </c>
      <c r="F253" s="6">
        <v>0</v>
      </c>
      <c r="G253" s="6">
        <v>3234739</v>
      </c>
      <c r="H253" s="6">
        <v>0</v>
      </c>
      <c r="I253" s="6">
        <v>3234739</v>
      </c>
    </row>
    <row r="254" spans="1:9" x14ac:dyDescent="0.25">
      <c r="A254" s="2">
        <v>213915839</v>
      </c>
      <c r="B254">
        <v>580490001</v>
      </c>
      <c r="C254" s="2">
        <v>800099635</v>
      </c>
      <c r="D254" s="2">
        <v>800099635</v>
      </c>
      <c r="E254" s="2" t="s">
        <v>248</v>
      </c>
      <c r="F254" s="6">
        <v>0</v>
      </c>
      <c r="G254" s="6">
        <v>248</v>
      </c>
      <c r="H254" s="6">
        <v>0</v>
      </c>
      <c r="I254" s="6">
        <v>248</v>
      </c>
    </row>
    <row r="255" spans="1:9" x14ac:dyDescent="0.25">
      <c r="A255" s="2">
        <v>217573275</v>
      </c>
      <c r="B255">
        <v>580490001</v>
      </c>
      <c r="C255" s="2">
        <v>800100055</v>
      </c>
      <c r="D255" s="2">
        <v>800100055</v>
      </c>
      <c r="E255" s="2" t="s">
        <v>249</v>
      </c>
      <c r="F255" s="6">
        <v>0</v>
      </c>
      <c r="G255" s="6">
        <v>804127</v>
      </c>
      <c r="H255" s="6">
        <v>0</v>
      </c>
      <c r="I255" s="6">
        <v>804127</v>
      </c>
    </row>
    <row r="256" spans="1:9" x14ac:dyDescent="0.25">
      <c r="A256" s="2">
        <v>213313433</v>
      </c>
      <c r="B256">
        <v>580490001</v>
      </c>
      <c r="C256" s="2">
        <v>800095514</v>
      </c>
      <c r="D256" s="2">
        <v>800095514</v>
      </c>
      <c r="E256" s="2" t="s">
        <v>250</v>
      </c>
      <c r="F256" s="6">
        <v>0</v>
      </c>
      <c r="G256" s="6">
        <v>453421</v>
      </c>
      <c r="H256" s="6">
        <v>0</v>
      </c>
      <c r="I256" s="6">
        <v>453421</v>
      </c>
    </row>
    <row r="257" spans="1:9" x14ac:dyDescent="0.25">
      <c r="A257" s="2">
        <v>217727077</v>
      </c>
      <c r="B257">
        <v>580490001</v>
      </c>
      <c r="C257" s="2">
        <v>800095589</v>
      </c>
      <c r="D257" s="2">
        <v>800095589</v>
      </c>
      <c r="E257" s="2" t="s">
        <v>251</v>
      </c>
      <c r="F257" s="6">
        <v>0</v>
      </c>
      <c r="G257" s="6">
        <v>73098</v>
      </c>
      <c r="H257" s="6">
        <v>0</v>
      </c>
      <c r="I257" s="6">
        <v>73098</v>
      </c>
    </row>
    <row r="258" spans="1:9" x14ac:dyDescent="0.25">
      <c r="A258" s="2">
        <v>217918479</v>
      </c>
      <c r="B258">
        <v>580490001</v>
      </c>
      <c r="C258" s="2">
        <v>800095773</v>
      </c>
      <c r="D258" s="2">
        <v>800095773</v>
      </c>
      <c r="E258" s="2" t="s">
        <v>252</v>
      </c>
      <c r="F258" s="6">
        <v>0</v>
      </c>
      <c r="G258" s="6">
        <v>5142</v>
      </c>
      <c r="H258" s="6">
        <v>0</v>
      </c>
      <c r="I258" s="6">
        <v>5142</v>
      </c>
    </row>
    <row r="259" spans="1:9" x14ac:dyDescent="0.25">
      <c r="A259" s="2">
        <v>215020250</v>
      </c>
      <c r="B259">
        <v>580490001</v>
      </c>
      <c r="C259" s="2">
        <v>800096592</v>
      </c>
      <c r="D259" s="2">
        <v>800096592</v>
      </c>
      <c r="E259" s="2" t="s">
        <v>253</v>
      </c>
      <c r="F259" s="6">
        <v>0</v>
      </c>
      <c r="G259" s="6">
        <v>7459489</v>
      </c>
      <c r="H259" s="6">
        <v>0</v>
      </c>
      <c r="I259" s="6">
        <v>7459489</v>
      </c>
    </row>
    <row r="260" spans="1:9" x14ac:dyDescent="0.25">
      <c r="A260" s="2">
        <v>212752427</v>
      </c>
      <c r="B260">
        <v>580490001</v>
      </c>
      <c r="C260" s="2">
        <v>800099106</v>
      </c>
      <c r="D260" s="2">
        <v>800099106</v>
      </c>
      <c r="E260" s="2" t="s">
        <v>254</v>
      </c>
      <c r="F260" s="6">
        <v>0</v>
      </c>
      <c r="G260" s="6">
        <v>135371</v>
      </c>
      <c r="H260" s="6">
        <v>0</v>
      </c>
      <c r="I260" s="6">
        <v>135371</v>
      </c>
    </row>
    <row r="261" spans="1:9" x14ac:dyDescent="0.25">
      <c r="A261" s="2">
        <v>213215232</v>
      </c>
      <c r="B261">
        <v>580490001</v>
      </c>
      <c r="C261" s="2">
        <v>800099723</v>
      </c>
      <c r="D261" s="2">
        <v>800099723</v>
      </c>
      <c r="E261" s="2" t="s">
        <v>255</v>
      </c>
      <c r="F261" s="6">
        <v>0</v>
      </c>
      <c r="G261" s="6">
        <v>186</v>
      </c>
      <c r="H261" s="6">
        <v>0</v>
      </c>
      <c r="I261" s="6">
        <v>186</v>
      </c>
    </row>
    <row r="262" spans="1:9" x14ac:dyDescent="0.25">
      <c r="A262" s="2">
        <v>214873148</v>
      </c>
      <c r="B262">
        <v>580490001</v>
      </c>
      <c r="C262" s="2">
        <v>800100050</v>
      </c>
      <c r="D262" s="2">
        <v>800100050</v>
      </c>
      <c r="E262" s="2" t="s">
        <v>256</v>
      </c>
      <c r="F262" s="6">
        <v>0</v>
      </c>
      <c r="G262" s="6">
        <v>49822</v>
      </c>
      <c r="H262" s="6">
        <v>0</v>
      </c>
      <c r="I262" s="6">
        <v>49822</v>
      </c>
    </row>
    <row r="263" spans="1:9" x14ac:dyDescent="0.25">
      <c r="A263" s="2">
        <v>217576275</v>
      </c>
      <c r="B263">
        <v>580490001</v>
      </c>
      <c r="C263" s="2">
        <v>800100519</v>
      </c>
      <c r="D263" s="2">
        <v>800100519</v>
      </c>
      <c r="E263" s="2" t="s">
        <v>257</v>
      </c>
      <c r="F263" s="6">
        <v>0</v>
      </c>
      <c r="G263" s="6">
        <v>27699</v>
      </c>
      <c r="H263" s="6">
        <v>0</v>
      </c>
      <c r="I263" s="6">
        <v>27699</v>
      </c>
    </row>
    <row r="264" spans="1:9" x14ac:dyDescent="0.25">
      <c r="A264" s="2">
        <v>210376403</v>
      </c>
      <c r="B264">
        <v>580490001</v>
      </c>
      <c r="C264" s="2">
        <v>800100524</v>
      </c>
      <c r="D264" s="2">
        <v>800100524</v>
      </c>
      <c r="E264" s="2" t="s">
        <v>258</v>
      </c>
      <c r="F264" s="6">
        <v>0</v>
      </c>
      <c r="G264" s="6">
        <v>280029</v>
      </c>
      <c r="H264" s="6">
        <v>0</v>
      </c>
      <c r="I264" s="6">
        <v>280029</v>
      </c>
    </row>
    <row r="265" spans="1:9" x14ac:dyDescent="0.25">
      <c r="A265" s="2">
        <v>219076890</v>
      </c>
      <c r="B265">
        <v>580490001</v>
      </c>
      <c r="C265" s="2">
        <v>800100531</v>
      </c>
      <c r="D265" s="2">
        <v>800100531</v>
      </c>
      <c r="E265" s="2" t="s">
        <v>259</v>
      </c>
      <c r="F265" s="6">
        <v>0</v>
      </c>
      <c r="G265" s="6">
        <v>161399</v>
      </c>
      <c r="H265" s="6">
        <v>0</v>
      </c>
      <c r="I265" s="6">
        <v>161399</v>
      </c>
    </row>
    <row r="266" spans="1:9" x14ac:dyDescent="0.25">
      <c r="A266" s="2">
        <v>214176041</v>
      </c>
      <c r="B266">
        <v>580490001</v>
      </c>
      <c r="C266" s="2">
        <v>800100532</v>
      </c>
      <c r="D266" s="2">
        <v>800100532</v>
      </c>
      <c r="E266" s="2" t="s">
        <v>260</v>
      </c>
      <c r="F266" s="6">
        <v>0</v>
      </c>
      <c r="G266" s="6">
        <v>346503</v>
      </c>
      <c r="H266" s="6">
        <v>0</v>
      </c>
      <c r="I266" s="6">
        <v>346503</v>
      </c>
    </row>
    <row r="267" spans="1:9" x14ac:dyDescent="0.25">
      <c r="A267" s="2">
        <v>215085250</v>
      </c>
      <c r="B267">
        <v>580490001</v>
      </c>
      <c r="C267" s="2">
        <v>800103659</v>
      </c>
      <c r="D267" s="2">
        <v>800103659</v>
      </c>
      <c r="E267" s="2" t="s">
        <v>261</v>
      </c>
      <c r="F267" s="6">
        <v>0</v>
      </c>
      <c r="G267" s="6">
        <v>306629885</v>
      </c>
      <c r="H267" s="6">
        <v>0</v>
      </c>
      <c r="I267" s="6">
        <v>306629885</v>
      </c>
    </row>
    <row r="268" spans="1:9" x14ac:dyDescent="0.25">
      <c r="A268" s="2">
        <v>211173411</v>
      </c>
      <c r="B268">
        <v>580490001</v>
      </c>
      <c r="C268" s="2">
        <v>800100061</v>
      </c>
      <c r="D268" s="2">
        <v>800100061</v>
      </c>
      <c r="E268" s="2" t="s">
        <v>262</v>
      </c>
      <c r="F268" s="6">
        <v>0</v>
      </c>
      <c r="G268" s="6">
        <v>20915603</v>
      </c>
      <c r="H268" s="6">
        <v>0</v>
      </c>
      <c r="I268" s="6">
        <v>20915603</v>
      </c>
    </row>
    <row r="269" spans="1:9" x14ac:dyDescent="0.25">
      <c r="A269" s="2">
        <v>216173861</v>
      </c>
      <c r="B269">
        <v>580490001</v>
      </c>
      <c r="C269" s="2">
        <v>800100144</v>
      </c>
      <c r="D269" s="2">
        <v>800100144</v>
      </c>
      <c r="E269" s="2" t="s">
        <v>263</v>
      </c>
      <c r="F269" s="6">
        <v>0</v>
      </c>
      <c r="G269" s="6">
        <v>694025</v>
      </c>
      <c r="H269" s="6">
        <v>0</v>
      </c>
      <c r="I269" s="6">
        <v>694025</v>
      </c>
    </row>
    <row r="270" spans="1:9" x14ac:dyDescent="0.25">
      <c r="A270" s="2">
        <v>213376233</v>
      </c>
      <c r="B270">
        <v>580490001</v>
      </c>
      <c r="C270" s="2">
        <v>800100514</v>
      </c>
      <c r="D270" s="2">
        <v>800100514</v>
      </c>
      <c r="E270" s="2" t="s">
        <v>264</v>
      </c>
      <c r="F270" s="6">
        <v>0</v>
      </c>
      <c r="G270" s="6">
        <v>26231</v>
      </c>
      <c r="H270" s="6">
        <v>0</v>
      </c>
      <c r="I270" s="6">
        <v>26231</v>
      </c>
    </row>
    <row r="271" spans="1:9" x14ac:dyDescent="0.25">
      <c r="A271" s="2">
        <v>214376243</v>
      </c>
      <c r="B271">
        <v>580490001</v>
      </c>
      <c r="C271" s="2">
        <v>800100518</v>
      </c>
      <c r="D271" s="2">
        <v>800100518</v>
      </c>
      <c r="E271" s="2" t="s">
        <v>265</v>
      </c>
      <c r="F271" s="6">
        <v>0</v>
      </c>
      <c r="G271" s="6">
        <v>19538</v>
      </c>
      <c r="H271" s="6">
        <v>0</v>
      </c>
      <c r="I271" s="6">
        <v>19538</v>
      </c>
    </row>
    <row r="272" spans="1:9" x14ac:dyDescent="0.25">
      <c r="A272" s="2">
        <v>214876248</v>
      </c>
      <c r="B272">
        <v>580490001</v>
      </c>
      <c r="C272" s="2">
        <v>800100533</v>
      </c>
      <c r="D272" s="2">
        <v>800100533</v>
      </c>
      <c r="E272" s="2" t="s">
        <v>266</v>
      </c>
      <c r="F272" s="6">
        <v>0</v>
      </c>
      <c r="G272" s="6">
        <v>25377</v>
      </c>
      <c r="H272" s="6">
        <v>0</v>
      </c>
      <c r="I272" s="6">
        <v>25377</v>
      </c>
    </row>
    <row r="273" spans="1:9" x14ac:dyDescent="0.25">
      <c r="A273" s="2">
        <v>210186001</v>
      </c>
      <c r="B273">
        <v>580490001</v>
      </c>
      <c r="C273" s="2">
        <v>800102891</v>
      </c>
      <c r="D273" s="2">
        <v>800102891</v>
      </c>
      <c r="E273" s="2" t="s">
        <v>267</v>
      </c>
      <c r="F273" s="6">
        <v>0</v>
      </c>
      <c r="G273" s="6">
        <v>840805472</v>
      </c>
      <c r="H273" s="6">
        <v>0</v>
      </c>
      <c r="I273" s="6">
        <v>840805472</v>
      </c>
    </row>
    <row r="274" spans="1:9" x14ac:dyDescent="0.25">
      <c r="A274" s="2">
        <v>212086320</v>
      </c>
      <c r="B274">
        <v>580490001</v>
      </c>
      <c r="C274" s="2">
        <v>800102896</v>
      </c>
      <c r="D274" s="2">
        <v>800102896</v>
      </c>
      <c r="E274" s="2" t="s">
        <v>268</v>
      </c>
      <c r="F274" s="6">
        <v>0</v>
      </c>
      <c r="G274" s="6">
        <v>11668796</v>
      </c>
      <c r="H274" s="6">
        <v>0</v>
      </c>
      <c r="I274" s="6">
        <v>11668796</v>
      </c>
    </row>
    <row r="275" spans="1:9" x14ac:dyDescent="0.25">
      <c r="A275" s="2">
        <v>210195001</v>
      </c>
      <c r="B275">
        <v>580490001</v>
      </c>
      <c r="C275" s="2">
        <v>800103180</v>
      </c>
      <c r="D275" s="2">
        <v>800103180</v>
      </c>
      <c r="E275" s="2" t="s">
        <v>269</v>
      </c>
      <c r="F275" s="6">
        <v>0</v>
      </c>
      <c r="G275" s="6">
        <v>904705</v>
      </c>
      <c r="H275" s="6">
        <v>0</v>
      </c>
      <c r="I275" s="6">
        <v>904705</v>
      </c>
    </row>
    <row r="276" spans="1:9" x14ac:dyDescent="0.25">
      <c r="A276" s="2">
        <v>117373000</v>
      </c>
      <c r="B276">
        <v>580490001</v>
      </c>
      <c r="C276" s="2">
        <v>800113672</v>
      </c>
      <c r="D276" s="2">
        <v>800113672</v>
      </c>
      <c r="E276" s="2" t="s">
        <v>270</v>
      </c>
      <c r="F276" s="6">
        <v>0</v>
      </c>
      <c r="G276" s="6">
        <v>162459833</v>
      </c>
      <c r="H276" s="6">
        <v>0</v>
      </c>
      <c r="I276" s="6">
        <v>162459833</v>
      </c>
    </row>
    <row r="277" spans="1:9" x14ac:dyDescent="0.25">
      <c r="A277" s="2">
        <v>210020400</v>
      </c>
      <c r="B277">
        <v>580490001</v>
      </c>
      <c r="C277" s="2">
        <v>800108683</v>
      </c>
      <c r="D277" s="2">
        <v>800108683</v>
      </c>
      <c r="E277" s="2" t="s">
        <v>271</v>
      </c>
      <c r="F277" s="6">
        <v>0</v>
      </c>
      <c r="G277" s="6">
        <v>370782145</v>
      </c>
      <c r="H277" s="6">
        <v>0</v>
      </c>
      <c r="I277" s="6">
        <v>370782145</v>
      </c>
    </row>
    <row r="278" spans="1:9" x14ac:dyDescent="0.25">
      <c r="A278" s="2">
        <v>213615236</v>
      </c>
      <c r="B278">
        <v>580490001</v>
      </c>
      <c r="C278" s="2">
        <v>800131177</v>
      </c>
      <c r="D278" s="2">
        <v>800131177</v>
      </c>
      <c r="E278" s="2" t="s">
        <v>272</v>
      </c>
      <c r="F278" s="6">
        <v>0</v>
      </c>
      <c r="G278" s="6">
        <v>4814957</v>
      </c>
      <c r="H278" s="6">
        <v>0</v>
      </c>
      <c r="I278" s="6">
        <v>4814957</v>
      </c>
    </row>
    <row r="279" spans="1:9" x14ac:dyDescent="0.25">
      <c r="A279" s="2">
        <v>216823068</v>
      </c>
      <c r="B279">
        <v>580490001</v>
      </c>
      <c r="C279" s="2">
        <v>800096737</v>
      </c>
      <c r="D279" s="2">
        <v>800096737</v>
      </c>
      <c r="E279" s="2" t="s">
        <v>273</v>
      </c>
      <c r="F279" s="6">
        <v>0</v>
      </c>
      <c r="G279" s="6">
        <v>16120825</v>
      </c>
      <c r="H279" s="6">
        <v>0</v>
      </c>
      <c r="I279" s="6">
        <v>16120825</v>
      </c>
    </row>
    <row r="280" spans="1:9" x14ac:dyDescent="0.25">
      <c r="A280" s="2">
        <v>219023090</v>
      </c>
      <c r="B280">
        <v>580490001</v>
      </c>
      <c r="C280" s="2">
        <v>800096740</v>
      </c>
      <c r="D280" s="2">
        <v>800096740</v>
      </c>
      <c r="E280" s="2" t="s">
        <v>274</v>
      </c>
      <c r="F280" s="6">
        <v>0</v>
      </c>
      <c r="G280" s="6">
        <v>2868659</v>
      </c>
      <c r="H280" s="6">
        <v>0</v>
      </c>
      <c r="I280" s="6">
        <v>2868659</v>
      </c>
    </row>
    <row r="281" spans="1:9" x14ac:dyDescent="0.25">
      <c r="A281" s="2">
        <v>217423574</v>
      </c>
      <c r="B281">
        <v>580490001</v>
      </c>
      <c r="C281" s="2">
        <v>800096770</v>
      </c>
      <c r="D281" s="2">
        <v>800096770</v>
      </c>
      <c r="E281" s="2" t="s">
        <v>275</v>
      </c>
      <c r="F281" s="6">
        <v>0</v>
      </c>
      <c r="G281" s="6">
        <v>6628591</v>
      </c>
      <c r="H281" s="6">
        <v>0</v>
      </c>
      <c r="I281" s="6">
        <v>6628591</v>
      </c>
    </row>
    <row r="282" spans="1:9" x14ac:dyDescent="0.25">
      <c r="A282" s="2">
        <v>217173671</v>
      </c>
      <c r="B282">
        <v>580490001</v>
      </c>
      <c r="C282" s="2">
        <v>800100140</v>
      </c>
      <c r="D282" s="2">
        <v>800100140</v>
      </c>
      <c r="E282" s="2" t="s">
        <v>276</v>
      </c>
      <c r="F282" s="6">
        <v>0</v>
      </c>
      <c r="G282" s="6">
        <v>1877264</v>
      </c>
      <c r="H282" s="6">
        <v>0</v>
      </c>
      <c r="I282" s="6">
        <v>1877264</v>
      </c>
    </row>
    <row r="283" spans="1:9" x14ac:dyDescent="0.25">
      <c r="A283" s="2">
        <v>217373873</v>
      </c>
      <c r="B283">
        <v>580490001</v>
      </c>
      <c r="C283" s="2">
        <v>800100147</v>
      </c>
      <c r="D283" s="2">
        <v>800100147</v>
      </c>
      <c r="E283" s="2" t="s">
        <v>277</v>
      </c>
      <c r="F283" s="6">
        <v>0</v>
      </c>
      <c r="G283" s="6">
        <v>7935</v>
      </c>
      <c r="H283" s="6">
        <v>0</v>
      </c>
      <c r="I283" s="6">
        <v>7935</v>
      </c>
    </row>
    <row r="284" spans="1:9" x14ac:dyDescent="0.25">
      <c r="A284" s="2">
        <v>216586865</v>
      </c>
      <c r="B284">
        <v>580490001</v>
      </c>
      <c r="C284" s="2">
        <v>800102912</v>
      </c>
      <c r="D284" s="2">
        <v>800102912</v>
      </c>
      <c r="E284" s="2" t="s">
        <v>278</v>
      </c>
      <c r="F284" s="6">
        <v>0</v>
      </c>
      <c r="G284" s="6">
        <v>6848355</v>
      </c>
      <c r="H284" s="6">
        <v>0</v>
      </c>
      <c r="I284" s="6">
        <v>6848355</v>
      </c>
    </row>
    <row r="285" spans="1:9" x14ac:dyDescent="0.25">
      <c r="A285" s="2">
        <v>212499524</v>
      </c>
      <c r="B285">
        <v>580490001</v>
      </c>
      <c r="C285" s="2">
        <v>800103308</v>
      </c>
      <c r="D285" s="2">
        <v>800103308</v>
      </c>
      <c r="E285" s="2" t="s">
        <v>279</v>
      </c>
      <c r="F285" s="6">
        <v>0</v>
      </c>
      <c r="G285" s="6">
        <v>2356</v>
      </c>
      <c r="H285" s="6">
        <v>0</v>
      </c>
      <c r="I285" s="6">
        <v>2356</v>
      </c>
    </row>
    <row r="286" spans="1:9" x14ac:dyDescent="0.25">
      <c r="A286" s="2">
        <v>210181001</v>
      </c>
      <c r="B286">
        <v>580490001</v>
      </c>
      <c r="C286" s="2">
        <v>800102504</v>
      </c>
      <c r="D286" s="2">
        <v>800102504</v>
      </c>
      <c r="E286" s="2" t="s">
        <v>280</v>
      </c>
      <c r="F286" s="6">
        <v>0</v>
      </c>
      <c r="G286" s="6">
        <v>293894510</v>
      </c>
      <c r="H286" s="6">
        <v>0</v>
      </c>
      <c r="I286" s="6">
        <v>293894510</v>
      </c>
    </row>
    <row r="287" spans="1:9" x14ac:dyDescent="0.25">
      <c r="A287" s="2">
        <v>218019780</v>
      </c>
      <c r="B287">
        <v>580490001</v>
      </c>
      <c r="C287" s="2">
        <v>800117687</v>
      </c>
      <c r="D287" s="2">
        <v>800117687</v>
      </c>
      <c r="E287" s="2" t="s">
        <v>281</v>
      </c>
      <c r="F287" s="6">
        <v>0</v>
      </c>
      <c r="G287" s="6">
        <v>26230971</v>
      </c>
      <c r="H287" s="6">
        <v>0</v>
      </c>
      <c r="I287" s="6">
        <v>26230971</v>
      </c>
    </row>
    <row r="288" spans="1:9" x14ac:dyDescent="0.25">
      <c r="A288" s="2">
        <v>219452694</v>
      </c>
      <c r="B288">
        <v>580490001</v>
      </c>
      <c r="C288" s="2">
        <v>800148720</v>
      </c>
      <c r="D288" s="2">
        <v>800148720</v>
      </c>
      <c r="E288" s="2" t="s">
        <v>282</v>
      </c>
      <c r="F288" s="6">
        <v>0</v>
      </c>
      <c r="G288" s="6">
        <v>2385</v>
      </c>
      <c r="H288" s="6">
        <v>0</v>
      </c>
      <c r="I288" s="6">
        <v>2385</v>
      </c>
    </row>
    <row r="289" spans="1:9" x14ac:dyDescent="0.25">
      <c r="A289" s="2">
        <v>217050370</v>
      </c>
      <c r="B289">
        <v>580490001</v>
      </c>
      <c r="C289" s="2">
        <v>800128428</v>
      </c>
      <c r="D289" s="2">
        <v>800128428</v>
      </c>
      <c r="E289" s="2" t="s">
        <v>283</v>
      </c>
      <c r="F289" s="6">
        <v>0</v>
      </c>
      <c r="G289" s="6">
        <v>129515</v>
      </c>
      <c r="H289" s="6">
        <v>0</v>
      </c>
      <c r="I289" s="6">
        <v>129515</v>
      </c>
    </row>
    <row r="290" spans="1:9" x14ac:dyDescent="0.25">
      <c r="A290" s="2">
        <v>216986569</v>
      </c>
      <c r="B290">
        <v>580490001</v>
      </c>
      <c r="C290" s="2">
        <v>800229887</v>
      </c>
      <c r="D290" s="2">
        <v>800229887</v>
      </c>
      <c r="E290" s="2" t="s">
        <v>284</v>
      </c>
      <c r="F290" s="6">
        <v>0</v>
      </c>
      <c r="G290" s="6">
        <v>3537340</v>
      </c>
      <c r="H290" s="6">
        <v>0</v>
      </c>
      <c r="I290" s="6">
        <v>3537340</v>
      </c>
    </row>
    <row r="291" spans="1:9" x14ac:dyDescent="0.25">
      <c r="A291" s="2">
        <v>217186571</v>
      </c>
      <c r="B291">
        <v>580490001</v>
      </c>
      <c r="C291" s="2">
        <v>800222489</v>
      </c>
      <c r="D291" s="2">
        <v>800222489</v>
      </c>
      <c r="E291" s="2" t="s">
        <v>285</v>
      </c>
      <c r="F291" s="6">
        <v>0</v>
      </c>
      <c r="G291" s="6">
        <v>74068</v>
      </c>
      <c r="H291" s="6">
        <v>0</v>
      </c>
      <c r="I291" s="6">
        <v>74068</v>
      </c>
    </row>
    <row r="292" spans="1:9" x14ac:dyDescent="0.25">
      <c r="A292" s="2">
        <v>216976869</v>
      </c>
      <c r="B292">
        <v>580490001</v>
      </c>
      <c r="C292" s="2">
        <v>800243022</v>
      </c>
      <c r="D292" s="2">
        <v>800243022</v>
      </c>
      <c r="E292" s="2" t="s">
        <v>286</v>
      </c>
      <c r="F292" s="6">
        <v>0</v>
      </c>
      <c r="G292" s="6">
        <v>642801</v>
      </c>
      <c r="H292" s="6">
        <v>0</v>
      </c>
      <c r="I292" s="6">
        <v>642801</v>
      </c>
    </row>
    <row r="293" spans="1:9" x14ac:dyDescent="0.25">
      <c r="A293" s="2">
        <v>218554385</v>
      </c>
      <c r="B293">
        <v>580490001</v>
      </c>
      <c r="C293" s="2">
        <v>800245021</v>
      </c>
      <c r="D293" s="2">
        <v>800245021</v>
      </c>
      <c r="E293" s="2" t="s">
        <v>287</v>
      </c>
      <c r="F293" s="6">
        <v>0</v>
      </c>
      <c r="G293" s="6">
        <v>4771593</v>
      </c>
      <c r="H293" s="6">
        <v>0</v>
      </c>
      <c r="I293" s="6">
        <v>4771593</v>
      </c>
    </row>
    <row r="294" spans="1:9" x14ac:dyDescent="0.25">
      <c r="A294" s="2">
        <v>217844378</v>
      </c>
      <c r="B294">
        <v>580490001</v>
      </c>
      <c r="C294" s="2">
        <v>800255101</v>
      </c>
      <c r="D294" s="2">
        <v>800255101</v>
      </c>
      <c r="E294" s="2" t="s">
        <v>288</v>
      </c>
      <c r="F294" s="6">
        <v>0</v>
      </c>
      <c r="G294" s="6">
        <v>72534842</v>
      </c>
      <c r="H294" s="6">
        <v>0</v>
      </c>
      <c r="I294" s="6">
        <v>72534842</v>
      </c>
    </row>
    <row r="295" spans="1:9" x14ac:dyDescent="0.25">
      <c r="A295" s="2">
        <v>213527135</v>
      </c>
      <c r="B295">
        <v>580490001</v>
      </c>
      <c r="C295" s="2">
        <v>800239414</v>
      </c>
      <c r="D295" s="2">
        <v>800239414</v>
      </c>
      <c r="E295" s="2" t="s">
        <v>289</v>
      </c>
      <c r="F295" s="6">
        <v>0</v>
      </c>
      <c r="G295" s="6">
        <v>5876829</v>
      </c>
      <c r="H295" s="6">
        <v>0</v>
      </c>
      <c r="I295" s="6">
        <v>5876829</v>
      </c>
    </row>
    <row r="296" spans="1:9" x14ac:dyDescent="0.25">
      <c r="A296" s="2">
        <v>215786757</v>
      </c>
      <c r="B296">
        <v>580490001</v>
      </c>
      <c r="C296" s="2">
        <v>800252922</v>
      </c>
      <c r="D296" s="2">
        <v>800252922</v>
      </c>
      <c r="E296" s="2" t="s">
        <v>290</v>
      </c>
      <c r="F296" s="6">
        <v>0</v>
      </c>
      <c r="G296" s="6">
        <v>22603389</v>
      </c>
      <c r="H296" s="6">
        <v>0</v>
      </c>
      <c r="I296" s="6">
        <v>22603389</v>
      </c>
    </row>
    <row r="297" spans="1:9" x14ac:dyDescent="0.25">
      <c r="A297" s="2">
        <v>216813268</v>
      </c>
      <c r="B297">
        <v>580490001</v>
      </c>
      <c r="C297" s="2">
        <v>806001439</v>
      </c>
      <c r="D297" s="2">
        <v>806001439</v>
      </c>
      <c r="E297" s="2" t="s">
        <v>291</v>
      </c>
      <c r="F297" s="6">
        <v>0</v>
      </c>
      <c r="G297" s="6">
        <v>17056</v>
      </c>
      <c r="H297" s="6">
        <v>0</v>
      </c>
      <c r="I297" s="6">
        <v>17056</v>
      </c>
    </row>
    <row r="298" spans="1:9" x14ac:dyDescent="0.25">
      <c r="A298" s="2">
        <v>214213042</v>
      </c>
      <c r="B298">
        <v>580490001</v>
      </c>
      <c r="C298" s="2">
        <v>806001937</v>
      </c>
      <c r="D298" s="2">
        <v>806001937</v>
      </c>
      <c r="E298" s="2" t="s">
        <v>292</v>
      </c>
      <c r="F298" s="6">
        <v>0</v>
      </c>
      <c r="G298" s="6">
        <v>3020980</v>
      </c>
      <c r="H298" s="6">
        <v>0</v>
      </c>
      <c r="I298" s="6">
        <v>3020980</v>
      </c>
    </row>
    <row r="299" spans="1:9" x14ac:dyDescent="0.25">
      <c r="A299" s="2">
        <v>216517665</v>
      </c>
      <c r="B299">
        <v>580490001</v>
      </c>
      <c r="C299" s="2">
        <v>810001998</v>
      </c>
      <c r="D299" s="2">
        <v>810001998</v>
      </c>
      <c r="E299" s="2" t="s">
        <v>293</v>
      </c>
      <c r="F299" s="6">
        <v>0</v>
      </c>
      <c r="G299" s="6">
        <v>151462</v>
      </c>
      <c r="H299" s="6">
        <v>0</v>
      </c>
      <c r="I299" s="6">
        <v>151462</v>
      </c>
    </row>
    <row r="300" spans="1:9" x14ac:dyDescent="0.25">
      <c r="A300" s="2">
        <v>216013160</v>
      </c>
      <c r="B300">
        <v>580490001</v>
      </c>
      <c r="C300" s="2">
        <v>800253526</v>
      </c>
      <c r="D300" s="2">
        <v>800253526</v>
      </c>
      <c r="E300" s="2" t="s">
        <v>294</v>
      </c>
      <c r="F300" s="6">
        <v>0</v>
      </c>
      <c r="G300" s="6">
        <v>102417596</v>
      </c>
      <c r="H300" s="6">
        <v>0</v>
      </c>
      <c r="I300" s="6">
        <v>102417596</v>
      </c>
    </row>
    <row r="301" spans="1:9" x14ac:dyDescent="0.25">
      <c r="A301" s="2">
        <v>215813458</v>
      </c>
      <c r="B301">
        <v>580490001</v>
      </c>
      <c r="C301" s="2">
        <v>800254722</v>
      </c>
      <c r="D301" s="2">
        <v>800254722</v>
      </c>
      <c r="E301" s="2" t="s">
        <v>295</v>
      </c>
      <c r="F301" s="6">
        <v>0</v>
      </c>
      <c r="G301" s="6">
        <v>10092619</v>
      </c>
      <c r="H301" s="6">
        <v>0</v>
      </c>
      <c r="I301" s="6">
        <v>10092619</v>
      </c>
    </row>
    <row r="302" spans="1:9" x14ac:dyDescent="0.25">
      <c r="A302" s="2">
        <v>213013030</v>
      </c>
      <c r="B302">
        <v>580490001</v>
      </c>
      <c r="C302" s="2">
        <v>800254879</v>
      </c>
      <c r="D302" s="2">
        <v>800254879</v>
      </c>
      <c r="E302" s="2" t="s">
        <v>296</v>
      </c>
      <c r="F302" s="6">
        <v>0</v>
      </c>
      <c r="G302" s="6">
        <v>626507</v>
      </c>
      <c r="H302" s="6">
        <v>0</v>
      </c>
      <c r="I302" s="6">
        <v>626507</v>
      </c>
    </row>
    <row r="303" spans="1:9" x14ac:dyDescent="0.25">
      <c r="A303" s="2">
        <v>218052480</v>
      </c>
      <c r="B303">
        <v>580490001</v>
      </c>
      <c r="C303" s="2">
        <v>814003734</v>
      </c>
      <c r="D303" s="2">
        <v>814003734</v>
      </c>
      <c r="E303" s="2" t="s">
        <v>297</v>
      </c>
      <c r="F303" s="6">
        <v>0</v>
      </c>
      <c r="G303" s="6">
        <v>178655</v>
      </c>
      <c r="H303" s="6">
        <v>0</v>
      </c>
      <c r="I303" s="6">
        <v>178655</v>
      </c>
    </row>
    <row r="304" spans="1:9" x14ac:dyDescent="0.25">
      <c r="A304" s="2">
        <v>218519785</v>
      </c>
      <c r="B304">
        <v>580490001</v>
      </c>
      <c r="C304" s="2">
        <v>817003440</v>
      </c>
      <c r="D304" s="2">
        <v>817003440</v>
      </c>
      <c r="E304" s="2" t="s">
        <v>298</v>
      </c>
      <c r="F304" s="6">
        <v>0</v>
      </c>
      <c r="G304" s="6">
        <v>866</v>
      </c>
      <c r="H304" s="6">
        <v>0</v>
      </c>
      <c r="I304" s="6">
        <v>866</v>
      </c>
    </row>
    <row r="305" spans="1:9" x14ac:dyDescent="0.25">
      <c r="A305" s="2">
        <v>212527425</v>
      </c>
      <c r="B305">
        <v>580490001</v>
      </c>
      <c r="C305" s="2">
        <v>818000941</v>
      </c>
      <c r="D305" s="2">
        <v>818000941</v>
      </c>
      <c r="E305" s="2" t="s">
        <v>299</v>
      </c>
      <c r="F305" s="6">
        <v>0</v>
      </c>
      <c r="G305" s="6">
        <v>8674656</v>
      </c>
      <c r="H305" s="6">
        <v>0</v>
      </c>
      <c r="I305" s="6">
        <v>8674656</v>
      </c>
    </row>
    <row r="306" spans="1:9" x14ac:dyDescent="0.25">
      <c r="A306" s="2">
        <v>218027580</v>
      </c>
      <c r="B306">
        <v>580490001</v>
      </c>
      <c r="C306" s="2">
        <v>818001203</v>
      </c>
      <c r="D306" s="2">
        <v>818001203</v>
      </c>
      <c r="E306" s="2" t="s">
        <v>300</v>
      </c>
      <c r="F306" s="6">
        <v>0</v>
      </c>
      <c r="G306" s="6">
        <v>651139</v>
      </c>
      <c r="H306" s="6">
        <v>0</v>
      </c>
      <c r="I306" s="6">
        <v>651139</v>
      </c>
    </row>
    <row r="307" spans="1:9" x14ac:dyDescent="0.25">
      <c r="A307" s="2">
        <v>215027450</v>
      </c>
      <c r="B307">
        <v>580490001</v>
      </c>
      <c r="C307" s="2">
        <v>818001206</v>
      </c>
      <c r="D307" s="2">
        <v>818001206</v>
      </c>
      <c r="E307" s="2" t="s">
        <v>301</v>
      </c>
      <c r="F307" s="6">
        <v>0</v>
      </c>
      <c r="G307" s="6">
        <v>17126448</v>
      </c>
      <c r="H307" s="6">
        <v>0</v>
      </c>
      <c r="I307" s="6">
        <v>17126448</v>
      </c>
    </row>
    <row r="308" spans="1:9" x14ac:dyDescent="0.25">
      <c r="A308" s="2">
        <v>214547545</v>
      </c>
      <c r="B308">
        <v>580490001</v>
      </c>
      <c r="C308" s="2">
        <v>819000985</v>
      </c>
      <c r="D308" s="2">
        <v>819000985</v>
      </c>
      <c r="E308" s="2" t="s">
        <v>302</v>
      </c>
      <c r="F308" s="6">
        <v>0</v>
      </c>
      <c r="G308" s="6">
        <v>655644</v>
      </c>
      <c r="H308" s="6">
        <v>0</v>
      </c>
      <c r="I308" s="6">
        <v>655644</v>
      </c>
    </row>
    <row r="309" spans="1:9" x14ac:dyDescent="0.25">
      <c r="A309" s="2">
        <v>210013300</v>
      </c>
      <c r="B309">
        <v>580490001</v>
      </c>
      <c r="C309" s="2">
        <v>800255214</v>
      </c>
      <c r="D309" s="2">
        <v>800255214</v>
      </c>
      <c r="E309" s="2" t="s">
        <v>303</v>
      </c>
      <c r="F309" s="6">
        <v>0</v>
      </c>
      <c r="G309" s="6">
        <v>182181</v>
      </c>
      <c r="H309" s="6">
        <v>0</v>
      </c>
      <c r="I309" s="6">
        <v>182181</v>
      </c>
    </row>
    <row r="310" spans="1:9" x14ac:dyDescent="0.25">
      <c r="A310" s="2">
        <v>210023300</v>
      </c>
      <c r="B310">
        <v>580490001</v>
      </c>
      <c r="C310" s="2">
        <v>812001675</v>
      </c>
      <c r="D310" s="2">
        <v>812001675</v>
      </c>
      <c r="E310" s="2" t="s">
        <v>304</v>
      </c>
      <c r="F310" s="6">
        <v>0</v>
      </c>
      <c r="G310" s="6">
        <v>13941828</v>
      </c>
      <c r="H310" s="6">
        <v>0</v>
      </c>
      <c r="I310" s="6">
        <v>13941828</v>
      </c>
    </row>
    <row r="311" spans="1:9" x14ac:dyDescent="0.25">
      <c r="A311" s="2">
        <v>215027250</v>
      </c>
      <c r="B311">
        <v>580490001</v>
      </c>
      <c r="C311" s="2">
        <v>818000002</v>
      </c>
      <c r="D311" s="2">
        <v>818000002</v>
      </c>
      <c r="E311" s="2" t="s">
        <v>305</v>
      </c>
      <c r="F311" s="6">
        <v>0</v>
      </c>
      <c r="G311" s="6">
        <v>116598</v>
      </c>
      <c r="H311" s="6">
        <v>0</v>
      </c>
      <c r="I311" s="6">
        <v>116598</v>
      </c>
    </row>
    <row r="312" spans="1:9" x14ac:dyDescent="0.25">
      <c r="A312" s="2">
        <v>211027810</v>
      </c>
      <c r="B312">
        <v>580490001</v>
      </c>
      <c r="C312" s="2">
        <v>818000961</v>
      </c>
      <c r="D312" s="2">
        <v>818000961</v>
      </c>
      <c r="E312" s="2" t="s">
        <v>306</v>
      </c>
      <c r="F312" s="6">
        <v>0</v>
      </c>
      <c r="G312" s="6">
        <v>83791155</v>
      </c>
      <c r="H312" s="6">
        <v>0</v>
      </c>
      <c r="I312" s="6">
        <v>83791155</v>
      </c>
    </row>
    <row r="313" spans="1:9" x14ac:dyDescent="0.25">
      <c r="A313" s="2">
        <v>218054680</v>
      </c>
      <c r="B313">
        <v>580490001</v>
      </c>
      <c r="C313" s="2">
        <v>800099262</v>
      </c>
      <c r="D313" s="2">
        <v>800099262</v>
      </c>
      <c r="E313" s="2" t="s">
        <v>307</v>
      </c>
      <c r="F313" s="6">
        <v>0</v>
      </c>
      <c r="G313" s="6">
        <v>4229897</v>
      </c>
      <c r="H313" s="6">
        <v>0</v>
      </c>
      <c r="I313" s="6">
        <v>4229897</v>
      </c>
    </row>
    <row r="314" spans="1:9" x14ac:dyDescent="0.25">
      <c r="A314" s="2">
        <v>212585225</v>
      </c>
      <c r="B314">
        <v>580490001</v>
      </c>
      <c r="C314" s="2">
        <v>800099425</v>
      </c>
      <c r="D314" s="2">
        <v>800099425</v>
      </c>
      <c r="E314" s="2" t="s">
        <v>308</v>
      </c>
      <c r="F314" s="6">
        <v>0</v>
      </c>
      <c r="G314" s="6">
        <v>1907662</v>
      </c>
      <c r="H314" s="6">
        <v>0</v>
      </c>
      <c r="I314" s="6">
        <v>1907662</v>
      </c>
    </row>
    <row r="315" spans="1:9" x14ac:dyDescent="0.25">
      <c r="A315" s="2">
        <v>214973349</v>
      </c>
      <c r="B315">
        <v>580490001</v>
      </c>
      <c r="C315" s="2">
        <v>800100058</v>
      </c>
      <c r="D315" s="2">
        <v>800100058</v>
      </c>
      <c r="E315" s="2" t="s">
        <v>309</v>
      </c>
      <c r="F315" s="6">
        <v>0</v>
      </c>
      <c r="G315" s="6">
        <v>84423</v>
      </c>
      <c r="H315" s="6">
        <v>0</v>
      </c>
      <c r="I315" s="6">
        <v>84423</v>
      </c>
    </row>
    <row r="316" spans="1:9" x14ac:dyDescent="0.25">
      <c r="A316" s="2">
        <v>89970221</v>
      </c>
      <c r="B316">
        <v>580490001</v>
      </c>
      <c r="C316" s="2">
        <v>823003543</v>
      </c>
      <c r="D316" s="2">
        <v>823003543</v>
      </c>
      <c r="E316" s="2" t="s">
        <v>310</v>
      </c>
      <c r="F316" s="6">
        <v>0</v>
      </c>
      <c r="G316" s="6">
        <v>89193025</v>
      </c>
      <c r="H316" s="6">
        <v>0</v>
      </c>
      <c r="I316" s="6">
        <v>89193025</v>
      </c>
    </row>
    <row r="317" spans="1:9" x14ac:dyDescent="0.25">
      <c r="A317" s="2">
        <v>219844098</v>
      </c>
      <c r="B317">
        <v>580490001</v>
      </c>
      <c r="C317" s="2">
        <v>825000166</v>
      </c>
      <c r="D317" s="2">
        <v>825000166</v>
      </c>
      <c r="E317" s="2" t="s">
        <v>311</v>
      </c>
      <c r="F317" s="6">
        <v>0</v>
      </c>
      <c r="G317" s="6">
        <v>5262</v>
      </c>
      <c r="H317" s="6">
        <v>0</v>
      </c>
      <c r="I317" s="6">
        <v>5262</v>
      </c>
    </row>
    <row r="318" spans="1:9" x14ac:dyDescent="0.25">
      <c r="A318" s="2">
        <v>219741797</v>
      </c>
      <c r="B318">
        <v>580490001</v>
      </c>
      <c r="C318" s="2">
        <v>800097176</v>
      </c>
      <c r="D318" s="2">
        <v>800097176</v>
      </c>
      <c r="E318" s="2" t="s">
        <v>312</v>
      </c>
      <c r="F318" s="6">
        <v>0</v>
      </c>
      <c r="G318" s="6">
        <v>9227548</v>
      </c>
      <c r="H318" s="6">
        <v>0</v>
      </c>
      <c r="I318" s="6">
        <v>9227548</v>
      </c>
    </row>
    <row r="319" spans="1:9" x14ac:dyDescent="0.25">
      <c r="A319" s="2">
        <v>216385263</v>
      </c>
      <c r="B319">
        <v>580490001</v>
      </c>
      <c r="C319" s="2">
        <v>800099429</v>
      </c>
      <c r="D319" s="2">
        <v>800099429</v>
      </c>
      <c r="E319" s="2" t="s">
        <v>313</v>
      </c>
      <c r="F319" s="6">
        <v>0</v>
      </c>
      <c r="G319" s="6">
        <v>6978437</v>
      </c>
      <c r="H319" s="6">
        <v>0</v>
      </c>
      <c r="I319" s="6">
        <v>6978437</v>
      </c>
    </row>
    <row r="320" spans="1:9" x14ac:dyDescent="0.25">
      <c r="A320" s="2">
        <v>213073030</v>
      </c>
      <c r="B320">
        <v>580490001</v>
      </c>
      <c r="C320" s="2">
        <v>800100048</v>
      </c>
      <c r="D320" s="2">
        <v>800100048</v>
      </c>
      <c r="E320" s="2" t="s">
        <v>314</v>
      </c>
      <c r="F320" s="6">
        <v>0</v>
      </c>
      <c r="G320" s="6">
        <v>17797</v>
      </c>
      <c r="H320" s="6">
        <v>0</v>
      </c>
      <c r="I320" s="6">
        <v>17797</v>
      </c>
    </row>
    <row r="321" spans="1:9" x14ac:dyDescent="0.25">
      <c r="A321" s="2">
        <v>213370233</v>
      </c>
      <c r="B321">
        <v>580490001</v>
      </c>
      <c r="C321" s="2">
        <v>823002595</v>
      </c>
      <c r="D321" s="2">
        <v>823002595</v>
      </c>
      <c r="E321" s="2" t="s">
        <v>315</v>
      </c>
      <c r="F321" s="6">
        <v>0</v>
      </c>
      <c r="G321" s="6">
        <v>13164895</v>
      </c>
      <c r="H321" s="6">
        <v>0</v>
      </c>
      <c r="I321" s="6">
        <v>13164895</v>
      </c>
    </row>
    <row r="322" spans="1:9" x14ac:dyDescent="0.25">
      <c r="A322" s="2">
        <v>219044090</v>
      </c>
      <c r="B322">
        <v>580490001</v>
      </c>
      <c r="C322" s="2">
        <v>825000134</v>
      </c>
      <c r="D322" s="2">
        <v>825000134</v>
      </c>
      <c r="E322" s="2" t="s">
        <v>316</v>
      </c>
      <c r="F322" s="6">
        <v>0</v>
      </c>
      <c r="G322" s="6">
        <v>5812679</v>
      </c>
      <c r="H322" s="6">
        <v>0</v>
      </c>
      <c r="I322" s="6">
        <v>5812679</v>
      </c>
    </row>
    <row r="323" spans="1:9" x14ac:dyDescent="0.25">
      <c r="A323" s="2">
        <v>119797000</v>
      </c>
      <c r="B323">
        <v>580490001</v>
      </c>
      <c r="C323" s="2">
        <v>845000021</v>
      </c>
      <c r="D323" s="2">
        <v>845000021</v>
      </c>
      <c r="E323" s="2" t="s">
        <v>317</v>
      </c>
      <c r="F323" s="6">
        <v>0</v>
      </c>
      <c r="G323" s="6">
        <v>26706</v>
      </c>
      <c r="H323" s="6">
        <v>0</v>
      </c>
      <c r="I323" s="6">
        <v>26706</v>
      </c>
    </row>
    <row r="324" spans="1:9" x14ac:dyDescent="0.25">
      <c r="A324" s="2">
        <v>212073520</v>
      </c>
      <c r="B324">
        <v>580490001</v>
      </c>
      <c r="C324" s="2">
        <v>809002637</v>
      </c>
      <c r="D324" s="2">
        <v>809002637</v>
      </c>
      <c r="E324" s="2" t="s">
        <v>318</v>
      </c>
      <c r="F324" s="6">
        <v>0</v>
      </c>
      <c r="G324" s="6">
        <v>136632</v>
      </c>
      <c r="H324" s="6">
        <v>0</v>
      </c>
      <c r="I324" s="6">
        <v>136632</v>
      </c>
    </row>
    <row r="325" spans="1:9" x14ac:dyDescent="0.25">
      <c r="A325" s="2">
        <v>219517495</v>
      </c>
      <c r="B325">
        <v>580490001</v>
      </c>
      <c r="C325" s="2">
        <v>810002963</v>
      </c>
      <c r="D325" s="2">
        <v>810002963</v>
      </c>
      <c r="E325" s="2" t="s">
        <v>319</v>
      </c>
      <c r="F325" s="6">
        <v>0</v>
      </c>
      <c r="G325" s="6">
        <v>46942</v>
      </c>
      <c r="H325" s="6">
        <v>0</v>
      </c>
      <c r="I325" s="6">
        <v>46942</v>
      </c>
    </row>
    <row r="326" spans="1:9" x14ac:dyDescent="0.25">
      <c r="A326" s="2">
        <v>219005390</v>
      </c>
      <c r="B326">
        <v>580490001</v>
      </c>
      <c r="C326" s="2">
        <v>811009017</v>
      </c>
      <c r="D326" s="2">
        <v>811009017</v>
      </c>
      <c r="E326" s="2" t="s">
        <v>320</v>
      </c>
      <c r="F326" s="6">
        <v>0</v>
      </c>
      <c r="G326" s="6">
        <v>1583636</v>
      </c>
      <c r="H326" s="6">
        <v>0</v>
      </c>
      <c r="I326" s="6">
        <v>1583636</v>
      </c>
    </row>
    <row r="327" spans="1:9" x14ac:dyDescent="0.25">
      <c r="A327" s="2">
        <v>215027050</v>
      </c>
      <c r="B327">
        <v>580490001</v>
      </c>
      <c r="C327" s="2">
        <v>818000395</v>
      </c>
      <c r="D327" s="2">
        <v>818000395</v>
      </c>
      <c r="E327" s="2" t="s">
        <v>321</v>
      </c>
      <c r="F327" s="6">
        <v>0</v>
      </c>
      <c r="G327" s="6">
        <v>5153058</v>
      </c>
      <c r="H327" s="6">
        <v>0</v>
      </c>
      <c r="I327" s="6">
        <v>5153058</v>
      </c>
    </row>
    <row r="328" spans="1:9" x14ac:dyDescent="0.25">
      <c r="A328" s="2">
        <v>213027430</v>
      </c>
      <c r="B328">
        <v>580490001</v>
      </c>
      <c r="C328" s="2">
        <v>818000907</v>
      </c>
      <c r="D328" s="2">
        <v>818000907</v>
      </c>
      <c r="E328" s="2" t="s">
        <v>322</v>
      </c>
      <c r="F328" s="6">
        <v>0</v>
      </c>
      <c r="G328" s="6">
        <v>3675930</v>
      </c>
      <c r="H328" s="6">
        <v>0</v>
      </c>
      <c r="I328" s="6">
        <v>3675930</v>
      </c>
    </row>
    <row r="329" spans="1:9" x14ac:dyDescent="0.25">
      <c r="A329" s="2">
        <v>210163001</v>
      </c>
      <c r="B329">
        <v>580490001</v>
      </c>
      <c r="C329" s="2">
        <v>890000464</v>
      </c>
      <c r="D329" s="2">
        <v>890000464</v>
      </c>
      <c r="E329" s="2" t="s">
        <v>323</v>
      </c>
      <c r="F329" s="6">
        <v>0</v>
      </c>
      <c r="G329" s="6">
        <v>170476</v>
      </c>
      <c r="H329" s="6">
        <v>0</v>
      </c>
      <c r="I329" s="6">
        <v>170476</v>
      </c>
    </row>
    <row r="330" spans="1:9" x14ac:dyDescent="0.25">
      <c r="A330" s="2">
        <v>210263302</v>
      </c>
      <c r="B330">
        <v>580490001</v>
      </c>
      <c r="C330" s="2">
        <v>890000864</v>
      </c>
      <c r="D330" s="2">
        <v>890000864</v>
      </c>
      <c r="E330" s="2" t="s">
        <v>324</v>
      </c>
      <c r="F330" s="6">
        <v>0</v>
      </c>
      <c r="G330" s="6">
        <v>172801</v>
      </c>
      <c r="H330" s="6">
        <v>0</v>
      </c>
      <c r="I330" s="6">
        <v>172801</v>
      </c>
    </row>
    <row r="331" spans="1:9" x14ac:dyDescent="0.25">
      <c r="A331" s="2">
        <v>211263212</v>
      </c>
      <c r="B331">
        <v>580490001</v>
      </c>
      <c r="C331" s="2">
        <v>890001061</v>
      </c>
      <c r="D331" s="2">
        <v>890001061</v>
      </c>
      <c r="E331" s="2" t="s">
        <v>325</v>
      </c>
      <c r="F331" s="6">
        <v>0</v>
      </c>
      <c r="G331" s="6">
        <v>736005</v>
      </c>
      <c r="H331" s="6">
        <v>0</v>
      </c>
      <c r="I331" s="6">
        <v>736005</v>
      </c>
    </row>
    <row r="332" spans="1:9" x14ac:dyDescent="0.25">
      <c r="A332" s="2">
        <v>211163111</v>
      </c>
      <c r="B332">
        <v>580490001</v>
      </c>
      <c r="C332" s="2">
        <v>890001879</v>
      </c>
      <c r="D332" s="2">
        <v>890001879</v>
      </c>
      <c r="E332" s="2" t="s">
        <v>216</v>
      </c>
      <c r="F332" s="6">
        <v>0</v>
      </c>
      <c r="G332" s="6">
        <v>496</v>
      </c>
      <c r="H332" s="6">
        <v>0</v>
      </c>
      <c r="I332" s="6">
        <v>496</v>
      </c>
    </row>
    <row r="333" spans="1:9" x14ac:dyDescent="0.25">
      <c r="A333" s="2">
        <v>110808000</v>
      </c>
      <c r="B333">
        <v>580490001</v>
      </c>
      <c r="C333" s="2">
        <v>890102006</v>
      </c>
      <c r="D333" s="2">
        <v>890102006</v>
      </c>
      <c r="E333" s="2" t="s">
        <v>326</v>
      </c>
      <c r="F333" s="6">
        <v>0</v>
      </c>
      <c r="G333" s="6">
        <v>37966955</v>
      </c>
      <c r="H333" s="6">
        <v>0</v>
      </c>
      <c r="I333" s="6">
        <v>37966955</v>
      </c>
    </row>
    <row r="334" spans="1:9" x14ac:dyDescent="0.25">
      <c r="A334" s="2">
        <v>219608296</v>
      </c>
      <c r="B334">
        <v>580490001</v>
      </c>
      <c r="C334" s="2">
        <v>890102472</v>
      </c>
      <c r="D334" s="2">
        <v>890102472</v>
      </c>
      <c r="E334" s="2" t="s">
        <v>327</v>
      </c>
      <c r="F334" s="6">
        <v>0</v>
      </c>
      <c r="G334" s="6">
        <v>10819</v>
      </c>
      <c r="H334" s="6">
        <v>0</v>
      </c>
      <c r="I334" s="6">
        <v>10819</v>
      </c>
    </row>
    <row r="335" spans="1:9" x14ac:dyDescent="0.25">
      <c r="A335" s="2">
        <v>212108421</v>
      </c>
      <c r="B335">
        <v>580490001</v>
      </c>
      <c r="C335" s="2">
        <v>890103003</v>
      </c>
      <c r="D335" s="2">
        <v>890103003</v>
      </c>
      <c r="E335" s="2" t="s">
        <v>328</v>
      </c>
      <c r="F335" s="6">
        <v>0</v>
      </c>
      <c r="G335" s="6">
        <v>570911</v>
      </c>
      <c r="H335" s="6">
        <v>0</v>
      </c>
      <c r="I335" s="6">
        <v>570911</v>
      </c>
    </row>
    <row r="336" spans="1:9" x14ac:dyDescent="0.25">
      <c r="A336" s="2">
        <v>210608606</v>
      </c>
      <c r="B336">
        <v>580490001</v>
      </c>
      <c r="C336" s="2">
        <v>890103962</v>
      </c>
      <c r="D336" s="2">
        <v>890103962</v>
      </c>
      <c r="E336" s="2" t="s">
        <v>329</v>
      </c>
      <c r="F336" s="6">
        <v>0</v>
      </c>
      <c r="G336" s="6">
        <v>308412</v>
      </c>
      <c r="H336" s="6">
        <v>0</v>
      </c>
      <c r="I336" s="6">
        <v>308412</v>
      </c>
    </row>
    <row r="337" spans="1:9" x14ac:dyDescent="0.25">
      <c r="A337" s="2">
        <v>217808078</v>
      </c>
      <c r="B337">
        <v>580490001</v>
      </c>
      <c r="C337" s="2">
        <v>890112371</v>
      </c>
      <c r="D337" s="2">
        <v>890112371</v>
      </c>
      <c r="E337" s="2" t="s">
        <v>330</v>
      </c>
      <c r="F337" s="6">
        <v>0</v>
      </c>
      <c r="G337" s="6">
        <v>29375</v>
      </c>
      <c r="H337" s="6">
        <v>0</v>
      </c>
      <c r="I337" s="6">
        <v>29375</v>
      </c>
    </row>
    <row r="338" spans="1:9" x14ac:dyDescent="0.25">
      <c r="A338" s="2">
        <v>213408634</v>
      </c>
      <c r="B338">
        <v>580490001</v>
      </c>
      <c r="C338" s="2">
        <v>890115982</v>
      </c>
      <c r="D338" s="2">
        <v>890115982</v>
      </c>
      <c r="E338" s="2" t="s">
        <v>331</v>
      </c>
      <c r="F338" s="6">
        <v>0</v>
      </c>
      <c r="G338" s="6">
        <v>235351</v>
      </c>
      <c r="H338" s="6">
        <v>0</v>
      </c>
      <c r="I338" s="6">
        <v>235351</v>
      </c>
    </row>
    <row r="339" spans="1:9" x14ac:dyDescent="0.25">
      <c r="A339" s="2">
        <v>217568575</v>
      </c>
      <c r="B339">
        <v>580490001</v>
      </c>
      <c r="C339" s="2">
        <v>890201190</v>
      </c>
      <c r="D339" s="2">
        <v>890201190</v>
      </c>
      <c r="E339" s="2" t="s">
        <v>332</v>
      </c>
      <c r="F339" s="6">
        <v>0</v>
      </c>
      <c r="G339" s="6">
        <v>3851301</v>
      </c>
      <c r="H339" s="6">
        <v>0</v>
      </c>
      <c r="I339" s="6">
        <v>3851301</v>
      </c>
    </row>
    <row r="340" spans="1:9" x14ac:dyDescent="0.25">
      <c r="A340" s="2">
        <v>116868000</v>
      </c>
      <c r="B340">
        <v>580490001</v>
      </c>
      <c r="C340" s="2">
        <v>890201235</v>
      </c>
      <c r="D340" s="2">
        <v>890201235</v>
      </c>
      <c r="E340" s="2" t="s">
        <v>333</v>
      </c>
      <c r="F340" s="6">
        <v>0</v>
      </c>
      <c r="G340" s="6">
        <v>261799386</v>
      </c>
      <c r="H340" s="6">
        <v>0</v>
      </c>
      <c r="I340" s="6">
        <v>261799386</v>
      </c>
    </row>
    <row r="341" spans="1:9" x14ac:dyDescent="0.25">
      <c r="A341" s="2">
        <v>218168081</v>
      </c>
      <c r="B341">
        <v>580490001</v>
      </c>
      <c r="C341" s="2">
        <v>890201900</v>
      </c>
      <c r="D341" s="2">
        <v>890201900</v>
      </c>
      <c r="E341" s="2" t="s">
        <v>334</v>
      </c>
      <c r="F341" s="6">
        <v>0</v>
      </c>
      <c r="G341" s="6">
        <v>445545524</v>
      </c>
      <c r="H341" s="6">
        <v>0</v>
      </c>
      <c r="I341" s="6">
        <v>445545524</v>
      </c>
    </row>
    <row r="342" spans="1:9" x14ac:dyDescent="0.25">
      <c r="A342" s="2">
        <v>219568895</v>
      </c>
      <c r="B342">
        <v>580490001</v>
      </c>
      <c r="C342" s="2">
        <v>890204138</v>
      </c>
      <c r="D342" s="2">
        <v>890204138</v>
      </c>
      <c r="E342" s="2" t="s">
        <v>335</v>
      </c>
      <c r="F342" s="6">
        <v>0</v>
      </c>
      <c r="G342" s="6">
        <v>2772284</v>
      </c>
      <c r="H342" s="6">
        <v>0</v>
      </c>
      <c r="I342" s="6">
        <v>2772284</v>
      </c>
    </row>
    <row r="343" spans="1:9" x14ac:dyDescent="0.25">
      <c r="A343" s="2">
        <v>214968549</v>
      </c>
      <c r="B343">
        <v>580490001</v>
      </c>
      <c r="C343" s="2">
        <v>890204265</v>
      </c>
      <c r="D343" s="2">
        <v>890204265</v>
      </c>
      <c r="E343" s="2" t="s">
        <v>336</v>
      </c>
      <c r="F343" s="6">
        <v>0</v>
      </c>
      <c r="G343" s="6">
        <v>238898</v>
      </c>
      <c r="H343" s="6">
        <v>0</v>
      </c>
      <c r="I343" s="6">
        <v>238898</v>
      </c>
    </row>
    <row r="344" spans="1:9" x14ac:dyDescent="0.25">
      <c r="A344" s="2">
        <v>211868418</v>
      </c>
      <c r="B344">
        <v>580490001</v>
      </c>
      <c r="C344" s="2">
        <v>890204537</v>
      </c>
      <c r="D344" s="2">
        <v>890204537</v>
      </c>
      <c r="E344" s="2" t="s">
        <v>337</v>
      </c>
      <c r="F344" s="6">
        <v>0</v>
      </c>
      <c r="G344" s="6">
        <v>10063581</v>
      </c>
      <c r="H344" s="6">
        <v>0</v>
      </c>
      <c r="I344" s="6">
        <v>10063581</v>
      </c>
    </row>
    <row r="345" spans="1:9" x14ac:dyDescent="0.25">
      <c r="A345" s="2">
        <v>215568655</v>
      </c>
      <c r="B345">
        <v>580490001</v>
      </c>
      <c r="C345" s="2">
        <v>890204643</v>
      </c>
      <c r="D345" s="2">
        <v>890204643</v>
      </c>
      <c r="E345" s="2" t="s">
        <v>338</v>
      </c>
      <c r="F345" s="6">
        <v>0</v>
      </c>
      <c r="G345" s="6">
        <v>106063732</v>
      </c>
      <c r="H345" s="6">
        <v>0</v>
      </c>
      <c r="I345" s="6">
        <v>106063732</v>
      </c>
    </row>
    <row r="346" spans="1:9" x14ac:dyDescent="0.25">
      <c r="A346" s="2">
        <v>216068160</v>
      </c>
      <c r="B346">
        <v>580490001</v>
      </c>
      <c r="C346" s="2">
        <v>890204699</v>
      </c>
      <c r="D346" s="2">
        <v>890204699</v>
      </c>
      <c r="E346" s="2" t="s">
        <v>339</v>
      </c>
      <c r="F346" s="6">
        <v>0</v>
      </c>
      <c r="G346" s="6">
        <v>25285</v>
      </c>
      <c r="H346" s="6">
        <v>0</v>
      </c>
      <c r="I346" s="6">
        <v>25285</v>
      </c>
    </row>
    <row r="347" spans="1:9" x14ac:dyDescent="0.25">
      <c r="A347" s="2">
        <v>210768307</v>
      </c>
      <c r="B347">
        <v>580490001</v>
      </c>
      <c r="C347" s="2">
        <v>890204802</v>
      </c>
      <c r="D347" s="2">
        <v>890204802</v>
      </c>
      <c r="E347" s="2" t="s">
        <v>340</v>
      </c>
      <c r="F347" s="6">
        <v>0</v>
      </c>
      <c r="G347" s="6">
        <v>2099683</v>
      </c>
      <c r="H347" s="6">
        <v>0</v>
      </c>
      <c r="I347" s="6">
        <v>2099683</v>
      </c>
    </row>
    <row r="348" spans="1:9" x14ac:dyDescent="0.25">
      <c r="A348" s="2">
        <v>218068780</v>
      </c>
      <c r="B348">
        <v>580490001</v>
      </c>
      <c r="C348" s="2">
        <v>890205051</v>
      </c>
      <c r="D348" s="2">
        <v>890205051</v>
      </c>
      <c r="E348" s="2" t="s">
        <v>341</v>
      </c>
      <c r="F348" s="6">
        <v>0</v>
      </c>
      <c r="G348" s="6">
        <v>256336</v>
      </c>
      <c r="H348" s="6">
        <v>0</v>
      </c>
      <c r="I348" s="6">
        <v>256336</v>
      </c>
    </row>
    <row r="349" spans="1:9" x14ac:dyDescent="0.25">
      <c r="A349" s="2">
        <v>217668276</v>
      </c>
      <c r="B349">
        <v>580490001</v>
      </c>
      <c r="C349" s="2">
        <v>890205176</v>
      </c>
      <c r="D349" s="2">
        <v>890205176</v>
      </c>
      <c r="E349" s="2" t="s">
        <v>342</v>
      </c>
      <c r="F349" s="6">
        <v>0</v>
      </c>
      <c r="G349" s="6">
        <v>1280746</v>
      </c>
      <c r="H349" s="6">
        <v>0</v>
      </c>
      <c r="I349" s="6">
        <v>1280746</v>
      </c>
    </row>
    <row r="350" spans="1:9" x14ac:dyDescent="0.25">
      <c r="A350" s="2">
        <v>213268432</v>
      </c>
      <c r="B350">
        <v>580490001</v>
      </c>
      <c r="C350" s="2">
        <v>890205229</v>
      </c>
      <c r="D350" s="2">
        <v>890205229</v>
      </c>
      <c r="E350" s="2" t="s">
        <v>343</v>
      </c>
      <c r="F350" s="6">
        <v>0</v>
      </c>
      <c r="G350" s="6">
        <v>18005759</v>
      </c>
      <c r="H350" s="6">
        <v>0</v>
      </c>
      <c r="I350" s="6">
        <v>18005759</v>
      </c>
    </row>
    <row r="351" spans="1:9" x14ac:dyDescent="0.25">
      <c r="A351" s="2">
        <v>216868468</v>
      </c>
      <c r="B351">
        <v>580490001</v>
      </c>
      <c r="C351" s="2">
        <v>890205326</v>
      </c>
      <c r="D351" s="2">
        <v>890205326</v>
      </c>
      <c r="E351" s="2" t="s">
        <v>344</v>
      </c>
      <c r="F351" s="6">
        <v>0</v>
      </c>
      <c r="G351" s="6">
        <v>7638</v>
      </c>
      <c r="H351" s="6">
        <v>0</v>
      </c>
      <c r="I351" s="6">
        <v>7638</v>
      </c>
    </row>
    <row r="352" spans="1:9" x14ac:dyDescent="0.25">
      <c r="A352" s="2">
        <v>216468464</v>
      </c>
      <c r="B352">
        <v>580490001</v>
      </c>
      <c r="C352" s="2">
        <v>890205632</v>
      </c>
      <c r="D352" s="2">
        <v>890205632</v>
      </c>
      <c r="E352" s="2" t="s">
        <v>345</v>
      </c>
      <c r="F352" s="6">
        <v>0</v>
      </c>
      <c r="G352" s="6">
        <v>36301</v>
      </c>
      <c r="H352" s="6">
        <v>0</v>
      </c>
      <c r="I352" s="6">
        <v>36301</v>
      </c>
    </row>
    <row r="353" spans="1:9" x14ac:dyDescent="0.25">
      <c r="A353" s="2">
        <v>217768077</v>
      </c>
      <c r="B353">
        <v>580490001</v>
      </c>
      <c r="C353" s="2">
        <v>890206033</v>
      </c>
      <c r="D353" s="2">
        <v>890206033</v>
      </c>
      <c r="E353" s="2" t="s">
        <v>346</v>
      </c>
      <c r="F353" s="6">
        <v>0</v>
      </c>
      <c r="G353" s="6">
        <v>4487576</v>
      </c>
      <c r="H353" s="6">
        <v>0</v>
      </c>
      <c r="I353" s="6">
        <v>4487576</v>
      </c>
    </row>
    <row r="354" spans="1:9" x14ac:dyDescent="0.25">
      <c r="A354" s="2">
        <v>219668296</v>
      </c>
      <c r="B354">
        <v>580490001</v>
      </c>
      <c r="C354" s="2">
        <v>890206722</v>
      </c>
      <c r="D354" s="2">
        <v>890206722</v>
      </c>
      <c r="E354" s="2" t="s">
        <v>347</v>
      </c>
      <c r="F354" s="6">
        <v>0</v>
      </c>
      <c r="G354" s="6">
        <v>655021</v>
      </c>
      <c r="H354" s="6">
        <v>0</v>
      </c>
      <c r="I354" s="6">
        <v>655021</v>
      </c>
    </row>
    <row r="355" spans="1:9" x14ac:dyDescent="0.25">
      <c r="A355" s="2">
        <v>210168101</v>
      </c>
      <c r="B355">
        <v>580490001</v>
      </c>
      <c r="C355" s="2">
        <v>890210890</v>
      </c>
      <c r="D355" s="2">
        <v>890210890</v>
      </c>
      <c r="E355" s="2" t="s">
        <v>214</v>
      </c>
      <c r="F355" s="6">
        <v>0</v>
      </c>
      <c r="G355" s="6">
        <v>299226</v>
      </c>
      <c r="H355" s="6">
        <v>0</v>
      </c>
      <c r="I355" s="6">
        <v>299226</v>
      </c>
    </row>
    <row r="356" spans="1:9" x14ac:dyDescent="0.25">
      <c r="A356" s="2">
        <v>217968079</v>
      </c>
      <c r="B356">
        <v>580490001</v>
      </c>
      <c r="C356" s="2">
        <v>890210932</v>
      </c>
      <c r="D356" s="2">
        <v>890210932</v>
      </c>
      <c r="E356" s="2" t="s">
        <v>348</v>
      </c>
      <c r="F356" s="6">
        <v>0</v>
      </c>
      <c r="G356" s="6">
        <v>44562</v>
      </c>
      <c r="H356" s="6">
        <v>0</v>
      </c>
      <c r="I356" s="6">
        <v>44562</v>
      </c>
    </row>
    <row r="357" spans="1:9" x14ac:dyDescent="0.25">
      <c r="A357" s="2">
        <v>210068500</v>
      </c>
      <c r="B357">
        <v>580490001</v>
      </c>
      <c r="C357" s="2">
        <v>890210948</v>
      </c>
      <c r="D357" s="2">
        <v>890210948</v>
      </c>
      <c r="E357" s="2" t="s">
        <v>349</v>
      </c>
      <c r="F357" s="6">
        <v>0</v>
      </c>
      <c r="G357" s="6">
        <v>82799</v>
      </c>
      <c r="H357" s="6">
        <v>0</v>
      </c>
      <c r="I357" s="6">
        <v>82799</v>
      </c>
    </row>
    <row r="358" spans="1:9" x14ac:dyDescent="0.25">
      <c r="A358" s="2">
        <v>218668686</v>
      </c>
      <c r="B358">
        <v>580490001</v>
      </c>
      <c r="C358" s="2">
        <v>890210950</v>
      </c>
      <c r="D358" s="2">
        <v>890210950</v>
      </c>
      <c r="E358" s="2" t="s">
        <v>350</v>
      </c>
      <c r="F358" s="6">
        <v>0</v>
      </c>
      <c r="G358" s="6">
        <v>1145746</v>
      </c>
      <c r="H358" s="6">
        <v>0</v>
      </c>
      <c r="I358" s="6">
        <v>1145746</v>
      </c>
    </row>
    <row r="359" spans="1:9" x14ac:dyDescent="0.25">
      <c r="A359" s="2">
        <v>216768867</v>
      </c>
      <c r="B359">
        <v>580490001</v>
      </c>
      <c r="C359" s="2">
        <v>890210951</v>
      </c>
      <c r="D359" s="2">
        <v>890210951</v>
      </c>
      <c r="E359" s="2" t="s">
        <v>351</v>
      </c>
      <c r="F359" s="6">
        <v>0</v>
      </c>
      <c r="G359" s="6">
        <v>2263297</v>
      </c>
      <c r="H359" s="6">
        <v>0</v>
      </c>
      <c r="I359" s="6">
        <v>2263297</v>
      </c>
    </row>
    <row r="360" spans="1:9" x14ac:dyDescent="0.25">
      <c r="A360" s="2">
        <v>210176001</v>
      </c>
      <c r="B360">
        <v>580490001</v>
      </c>
      <c r="C360" s="2">
        <v>890399011</v>
      </c>
      <c r="D360" s="2">
        <v>890399011</v>
      </c>
      <c r="E360" s="2" t="s">
        <v>352</v>
      </c>
      <c r="F360" s="6">
        <v>0</v>
      </c>
      <c r="G360" s="6">
        <v>7113179</v>
      </c>
      <c r="H360" s="6">
        <v>0</v>
      </c>
      <c r="I360" s="6">
        <v>7113179</v>
      </c>
    </row>
    <row r="361" spans="1:9" x14ac:dyDescent="0.25">
      <c r="A361" s="2">
        <v>117676000</v>
      </c>
      <c r="B361">
        <v>580490001</v>
      </c>
      <c r="C361" s="2">
        <v>890399029</v>
      </c>
      <c r="D361" s="2">
        <v>890399029</v>
      </c>
      <c r="E361" s="2" t="s">
        <v>353</v>
      </c>
      <c r="F361" s="6">
        <v>0</v>
      </c>
      <c r="G361" s="6">
        <v>37707642</v>
      </c>
      <c r="H361" s="6">
        <v>0</v>
      </c>
      <c r="I361" s="6">
        <v>37707642</v>
      </c>
    </row>
    <row r="362" spans="1:9" x14ac:dyDescent="0.25">
      <c r="A362" s="2">
        <v>216476364</v>
      </c>
      <c r="B362">
        <v>580490001</v>
      </c>
      <c r="C362" s="2">
        <v>890399046</v>
      </c>
      <c r="D362" s="2">
        <v>890399046</v>
      </c>
      <c r="E362" s="2" t="s">
        <v>354</v>
      </c>
      <c r="F362" s="6">
        <v>0</v>
      </c>
      <c r="G362" s="6">
        <v>7308018</v>
      </c>
      <c r="H362" s="6">
        <v>0</v>
      </c>
      <c r="I362" s="6">
        <v>7308018</v>
      </c>
    </row>
    <row r="363" spans="1:9" x14ac:dyDescent="0.25">
      <c r="A363" s="2">
        <v>214413744</v>
      </c>
      <c r="B363">
        <v>580490001</v>
      </c>
      <c r="C363" s="2">
        <v>890480006</v>
      </c>
      <c r="D363" s="2">
        <v>890480006</v>
      </c>
      <c r="E363" s="2" t="s">
        <v>355</v>
      </c>
      <c r="F363" s="6">
        <v>0</v>
      </c>
      <c r="G363" s="6">
        <v>3685691</v>
      </c>
      <c r="H363" s="6">
        <v>0</v>
      </c>
      <c r="I363" s="6">
        <v>3685691</v>
      </c>
    </row>
    <row r="364" spans="1:9" x14ac:dyDescent="0.25">
      <c r="A364" s="2">
        <v>111313000</v>
      </c>
      <c r="B364">
        <v>580490001</v>
      </c>
      <c r="C364" s="2">
        <v>890480059</v>
      </c>
      <c r="D364" s="2">
        <v>890480059</v>
      </c>
      <c r="E364" s="2" t="s">
        <v>356</v>
      </c>
      <c r="F364" s="6">
        <v>0</v>
      </c>
      <c r="G364" s="6">
        <v>62990898</v>
      </c>
      <c r="H364" s="6">
        <v>0</v>
      </c>
      <c r="I364" s="6">
        <v>62990898</v>
      </c>
    </row>
    <row r="365" spans="1:9" x14ac:dyDescent="0.25">
      <c r="A365" s="2">
        <v>215213052</v>
      </c>
      <c r="B365">
        <v>580490001</v>
      </c>
      <c r="C365" s="2">
        <v>890480254</v>
      </c>
      <c r="D365" s="2">
        <v>890480254</v>
      </c>
      <c r="E365" s="2" t="s">
        <v>357</v>
      </c>
      <c r="F365" s="6">
        <v>0</v>
      </c>
      <c r="G365" s="6">
        <v>403</v>
      </c>
      <c r="H365" s="6">
        <v>0</v>
      </c>
      <c r="I365" s="6">
        <v>403</v>
      </c>
    </row>
    <row r="366" spans="1:9" x14ac:dyDescent="0.25">
      <c r="A366" s="2">
        <v>219413894</v>
      </c>
      <c r="B366">
        <v>580490001</v>
      </c>
      <c r="C366" s="2">
        <v>890481177</v>
      </c>
      <c r="D366" s="2">
        <v>890481177</v>
      </c>
      <c r="E366" s="2" t="s">
        <v>358</v>
      </c>
      <c r="F366" s="6">
        <v>0</v>
      </c>
      <c r="G366" s="6">
        <v>393290</v>
      </c>
      <c r="H366" s="6">
        <v>0</v>
      </c>
      <c r="I366" s="6">
        <v>393290</v>
      </c>
    </row>
    <row r="367" spans="1:9" x14ac:dyDescent="0.25">
      <c r="A367" s="2">
        <v>213813838</v>
      </c>
      <c r="B367">
        <v>580490001</v>
      </c>
      <c r="C367" s="2">
        <v>890481324</v>
      </c>
      <c r="D367" s="2">
        <v>890481324</v>
      </c>
      <c r="E367" s="2" t="s">
        <v>359</v>
      </c>
      <c r="F367" s="6">
        <v>0</v>
      </c>
      <c r="G367" s="6">
        <v>71967</v>
      </c>
      <c r="H367" s="6">
        <v>0</v>
      </c>
      <c r="I367" s="6">
        <v>71967</v>
      </c>
    </row>
    <row r="368" spans="1:9" x14ac:dyDescent="0.25">
      <c r="A368" s="2">
        <v>219854498</v>
      </c>
      <c r="B368">
        <v>580490001</v>
      </c>
      <c r="C368" s="2">
        <v>890501102</v>
      </c>
      <c r="D368" s="2">
        <v>890501102</v>
      </c>
      <c r="E368" s="2" t="s">
        <v>360</v>
      </c>
      <c r="F368" s="6">
        <v>0</v>
      </c>
      <c r="G368" s="6">
        <v>158652</v>
      </c>
      <c r="H368" s="6">
        <v>0</v>
      </c>
      <c r="I368" s="6">
        <v>158652</v>
      </c>
    </row>
    <row r="369" spans="1:9" x14ac:dyDescent="0.25">
      <c r="A369" s="2">
        <v>212054820</v>
      </c>
      <c r="B369">
        <v>580490001</v>
      </c>
      <c r="C369" s="2">
        <v>890501362</v>
      </c>
      <c r="D369" s="2">
        <v>890501362</v>
      </c>
      <c r="E369" s="2" t="s">
        <v>361</v>
      </c>
      <c r="F369" s="6">
        <v>0</v>
      </c>
      <c r="G369" s="6">
        <v>10266404</v>
      </c>
      <c r="H369" s="6">
        <v>0</v>
      </c>
      <c r="I369" s="6">
        <v>10266404</v>
      </c>
    </row>
    <row r="370" spans="1:9" x14ac:dyDescent="0.25">
      <c r="A370" s="2">
        <v>217454174</v>
      </c>
      <c r="B370">
        <v>580490001</v>
      </c>
      <c r="C370" s="2">
        <v>890501422</v>
      </c>
      <c r="D370" s="2">
        <v>890501422</v>
      </c>
      <c r="E370" s="2" t="s">
        <v>362</v>
      </c>
      <c r="F370" s="6">
        <v>0</v>
      </c>
      <c r="G370" s="6">
        <v>4198911</v>
      </c>
      <c r="H370" s="6">
        <v>0</v>
      </c>
      <c r="I370" s="6">
        <v>4198911</v>
      </c>
    </row>
    <row r="371" spans="1:9" x14ac:dyDescent="0.25">
      <c r="A371" s="2">
        <v>210154001</v>
      </c>
      <c r="B371">
        <v>580490001</v>
      </c>
      <c r="C371" s="2">
        <v>890501434</v>
      </c>
      <c r="D371" s="2">
        <v>890501434</v>
      </c>
      <c r="E371" s="2" t="s">
        <v>363</v>
      </c>
      <c r="F371" s="6">
        <v>0</v>
      </c>
      <c r="G371" s="6">
        <v>70029955</v>
      </c>
      <c r="H371" s="6">
        <v>0</v>
      </c>
      <c r="I371" s="6">
        <v>70029955</v>
      </c>
    </row>
    <row r="372" spans="1:9" x14ac:dyDescent="0.25">
      <c r="A372" s="2">
        <v>216054660</v>
      </c>
      <c r="B372">
        <v>580490001</v>
      </c>
      <c r="C372" s="2">
        <v>890501549</v>
      </c>
      <c r="D372" s="2">
        <v>890501549</v>
      </c>
      <c r="E372" s="2" t="s">
        <v>364</v>
      </c>
      <c r="F372" s="6">
        <v>0</v>
      </c>
      <c r="G372" s="6">
        <v>11018644</v>
      </c>
      <c r="H372" s="6">
        <v>0</v>
      </c>
      <c r="I372" s="6">
        <v>11018644</v>
      </c>
    </row>
    <row r="373" spans="1:9" x14ac:dyDescent="0.25">
      <c r="A373" s="2">
        <v>218054480</v>
      </c>
      <c r="B373">
        <v>580490001</v>
      </c>
      <c r="C373" s="2">
        <v>890503233</v>
      </c>
      <c r="D373" s="2">
        <v>890503233</v>
      </c>
      <c r="E373" s="2" t="s">
        <v>365</v>
      </c>
      <c r="F373" s="6">
        <v>0</v>
      </c>
      <c r="G373" s="6">
        <v>39911</v>
      </c>
      <c r="H373" s="6">
        <v>0</v>
      </c>
      <c r="I373" s="6">
        <v>39911</v>
      </c>
    </row>
    <row r="374" spans="1:9" x14ac:dyDescent="0.25">
      <c r="A374" s="2">
        <v>210354003</v>
      </c>
      <c r="B374">
        <v>580490001</v>
      </c>
      <c r="C374" s="2">
        <v>890504612</v>
      </c>
      <c r="D374" s="2">
        <v>890504612</v>
      </c>
      <c r="E374" s="2" t="s">
        <v>366</v>
      </c>
      <c r="F374" s="6">
        <v>0</v>
      </c>
      <c r="G374" s="6">
        <v>80082</v>
      </c>
      <c r="H374" s="6">
        <v>0</v>
      </c>
      <c r="I374" s="6">
        <v>80082</v>
      </c>
    </row>
    <row r="375" spans="1:9" x14ac:dyDescent="0.25">
      <c r="A375" s="2">
        <v>219954099</v>
      </c>
      <c r="B375">
        <v>580490001</v>
      </c>
      <c r="C375" s="2">
        <v>890505662</v>
      </c>
      <c r="D375" s="2">
        <v>890505662</v>
      </c>
      <c r="E375" s="2" t="s">
        <v>367</v>
      </c>
      <c r="F375" s="6">
        <v>0</v>
      </c>
      <c r="G375" s="6">
        <v>11187774</v>
      </c>
      <c r="H375" s="6">
        <v>0</v>
      </c>
      <c r="I375" s="6">
        <v>11187774</v>
      </c>
    </row>
    <row r="376" spans="1:9" x14ac:dyDescent="0.25">
      <c r="A376" s="2">
        <v>212054520</v>
      </c>
      <c r="B376">
        <v>580490001</v>
      </c>
      <c r="C376" s="2">
        <v>890506116</v>
      </c>
      <c r="D376" s="2">
        <v>890506116</v>
      </c>
      <c r="E376" s="2" t="s">
        <v>368</v>
      </c>
      <c r="F376" s="6">
        <v>0</v>
      </c>
      <c r="G376" s="6">
        <v>3743063</v>
      </c>
      <c r="H376" s="6">
        <v>0</v>
      </c>
      <c r="I376" s="6">
        <v>3743063</v>
      </c>
    </row>
    <row r="377" spans="1:9" x14ac:dyDescent="0.25">
      <c r="A377" s="2">
        <v>213525035</v>
      </c>
      <c r="B377">
        <v>580490001</v>
      </c>
      <c r="C377" s="2">
        <v>890680097</v>
      </c>
      <c r="D377" s="2">
        <v>890680097</v>
      </c>
      <c r="E377" s="2" t="s">
        <v>369</v>
      </c>
      <c r="F377" s="6">
        <v>0</v>
      </c>
      <c r="G377" s="6">
        <v>343370</v>
      </c>
      <c r="H377" s="6">
        <v>0</v>
      </c>
      <c r="I377" s="6">
        <v>343370</v>
      </c>
    </row>
    <row r="378" spans="1:9" x14ac:dyDescent="0.25">
      <c r="A378" s="2">
        <v>210125001</v>
      </c>
      <c r="B378">
        <v>580490001</v>
      </c>
      <c r="C378" s="2">
        <v>890680149</v>
      </c>
      <c r="D378" s="2">
        <v>890680149</v>
      </c>
      <c r="E378" s="2" t="s">
        <v>370</v>
      </c>
      <c r="F378" s="6">
        <v>0</v>
      </c>
      <c r="G378" s="6">
        <v>56356</v>
      </c>
      <c r="H378" s="6">
        <v>0</v>
      </c>
      <c r="I378" s="6">
        <v>56356</v>
      </c>
    </row>
    <row r="379" spans="1:9" x14ac:dyDescent="0.25">
      <c r="A379" s="2">
        <v>213525535</v>
      </c>
      <c r="B379">
        <v>580490001</v>
      </c>
      <c r="C379" s="2">
        <v>890680154</v>
      </c>
      <c r="D379" s="2">
        <v>890680154</v>
      </c>
      <c r="E379" s="2" t="s">
        <v>371</v>
      </c>
      <c r="F379" s="6">
        <v>0</v>
      </c>
      <c r="G379" s="6">
        <v>62</v>
      </c>
      <c r="H379" s="6">
        <v>0</v>
      </c>
      <c r="I379" s="6">
        <v>62</v>
      </c>
    </row>
    <row r="380" spans="1:9" x14ac:dyDescent="0.25">
      <c r="A380" s="2">
        <v>217873678</v>
      </c>
      <c r="B380">
        <v>580490001</v>
      </c>
      <c r="C380" s="2">
        <v>890700842</v>
      </c>
      <c r="D380" s="2">
        <v>890700842</v>
      </c>
      <c r="E380" s="2" t="s">
        <v>372</v>
      </c>
      <c r="F380" s="6">
        <v>0</v>
      </c>
      <c r="G380" s="6">
        <v>5184556</v>
      </c>
      <c r="H380" s="6">
        <v>0</v>
      </c>
      <c r="I380" s="6">
        <v>5184556</v>
      </c>
    </row>
    <row r="381" spans="1:9" x14ac:dyDescent="0.25">
      <c r="A381" s="2">
        <v>218573585</v>
      </c>
      <c r="B381">
        <v>580490001</v>
      </c>
      <c r="C381" s="2">
        <v>890701077</v>
      </c>
      <c r="D381" s="2">
        <v>890701077</v>
      </c>
      <c r="E381" s="2" t="s">
        <v>373</v>
      </c>
      <c r="F381" s="6">
        <v>0</v>
      </c>
      <c r="G381" s="6">
        <v>12540803</v>
      </c>
      <c r="H381" s="6">
        <v>0</v>
      </c>
      <c r="I381" s="6">
        <v>12540803</v>
      </c>
    </row>
    <row r="382" spans="1:9" x14ac:dyDescent="0.25">
      <c r="A382" s="2">
        <v>214973449</v>
      </c>
      <c r="B382">
        <v>580490001</v>
      </c>
      <c r="C382" s="2">
        <v>890701933</v>
      </c>
      <c r="D382" s="2">
        <v>890701933</v>
      </c>
      <c r="E382" s="2" t="s">
        <v>374</v>
      </c>
      <c r="F382" s="6">
        <v>0</v>
      </c>
      <c r="G382" s="6">
        <v>47685890</v>
      </c>
      <c r="H382" s="6">
        <v>0</v>
      </c>
      <c r="I382" s="6">
        <v>47685890</v>
      </c>
    </row>
    <row r="383" spans="1:9" x14ac:dyDescent="0.25">
      <c r="A383" s="2">
        <v>211973319</v>
      </c>
      <c r="B383">
        <v>580490001</v>
      </c>
      <c r="C383" s="2">
        <v>890702015</v>
      </c>
      <c r="D383" s="2">
        <v>890702015</v>
      </c>
      <c r="E383" s="2" t="s">
        <v>375</v>
      </c>
      <c r="F383" s="6">
        <v>0</v>
      </c>
      <c r="G383" s="6">
        <v>2233882</v>
      </c>
      <c r="H383" s="6">
        <v>0</v>
      </c>
      <c r="I383" s="6">
        <v>2233882</v>
      </c>
    </row>
    <row r="384" spans="1:9" x14ac:dyDescent="0.25">
      <c r="A384" s="2">
        <v>214373043</v>
      </c>
      <c r="B384">
        <v>580490001</v>
      </c>
      <c r="C384" s="2">
        <v>890702018</v>
      </c>
      <c r="D384" s="2">
        <v>890702018</v>
      </c>
      <c r="E384" s="2" t="s">
        <v>376</v>
      </c>
      <c r="F384" s="6">
        <v>0</v>
      </c>
      <c r="G384" s="6">
        <v>884117</v>
      </c>
      <c r="H384" s="6">
        <v>0</v>
      </c>
      <c r="I384" s="6">
        <v>884117</v>
      </c>
    </row>
    <row r="385" spans="1:9" x14ac:dyDescent="0.25">
      <c r="A385" s="2">
        <v>216873268</v>
      </c>
      <c r="B385">
        <v>580490001</v>
      </c>
      <c r="C385" s="2">
        <v>890702027</v>
      </c>
      <c r="D385" s="2">
        <v>890702027</v>
      </c>
      <c r="E385" s="2" t="s">
        <v>377</v>
      </c>
      <c r="F385" s="6">
        <v>0</v>
      </c>
      <c r="G385" s="6">
        <v>10175573</v>
      </c>
      <c r="H385" s="6">
        <v>0</v>
      </c>
      <c r="I385" s="6">
        <v>10175573</v>
      </c>
    </row>
    <row r="386" spans="1:9" x14ac:dyDescent="0.25">
      <c r="A386" s="2">
        <v>210873408</v>
      </c>
      <c r="B386">
        <v>580490001</v>
      </c>
      <c r="C386" s="2">
        <v>890702034</v>
      </c>
      <c r="D386" s="2">
        <v>890702034</v>
      </c>
      <c r="E386" s="2" t="s">
        <v>378</v>
      </c>
      <c r="F386" s="6">
        <v>0</v>
      </c>
      <c r="G386" s="6">
        <v>1051885</v>
      </c>
      <c r="H386" s="6">
        <v>0</v>
      </c>
      <c r="I386" s="6">
        <v>1051885</v>
      </c>
    </row>
    <row r="387" spans="1:9" x14ac:dyDescent="0.25">
      <c r="A387" s="2">
        <v>216373563</v>
      </c>
      <c r="B387">
        <v>580490001</v>
      </c>
      <c r="C387" s="2">
        <v>890702038</v>
      </c>
      <c r="D387" s="2">
        <v>890702038</v>
      </c>
      <c r="E387" s="2" t="s">
        <v>379</v>
      </c>
      <c r="F387" s="6">
        <v>0</v>
      </c>
      <c r="G387" s="6">
        <v>4884184</v>
      </c>
      <c r="H387" s="6">
        <v>0</v>
      </c>
      <c r="I387" s="6">
        <v>4884184</v>
      </c>
    </row>
    <row r="388" spans="1:9" x14ac:dyDescent="0.25">
      <c r="A388" s="2">
        <v>211317013</v>
      </c>
      <c r="B388">
        <v>580490001</v>
      </c>
      <c r="C388" s="2">
        <v>890801132</v>
      </c>
      <c r="D388" s="2">
        <v>890801132</v>
      </c>
      <c r="E388" s="2" t="s">
        <v>380</v>
      </c>
      <c r="F388" s="6">
        <v>0</v>
      </c>
      <c r="G388" s="6">
        <v>294276</v>
      </c>
      <c r="H388" s="6">
        <v>0</v>
      </c>
      <c r="I388" s="6">
        <v>294276</v>
      </c>
    </row>
    <row r="389" spans="1:9" x14ac:dyDescent="0.25">
      <c r="A389" s="2">
        <v>214217042</v>
      </c>
      <c r="B389">
        <v>580490001</v>
      </c>
      <c r="C389" s="2">
        <v>890801139</v>
      </c>
      <c r="D389" s="2">
        <v>890801139</v>
      </c>
      <c r="E389" s="2" t="s">
        <v>381</v>
      </c>
      <c r="F389" s="6">
        <v>0</v>
      </c>
      <c r="G389" s="6">
        <v>830681</v>
      </c>
      <c r="H389" s="6">
        <v>0</v>
      </c>
      <c r="I389" s="6">
        <v>830681</v>
      </c>
    </row>
    <row r="390" spans="1:9" x14ac:dyDescent="0.25">
      <c r="A390" s="2">
        <v>212417524</v>
      </c>
      <c r="B390">
        <v>580490001</v>
      </c>
      <c r="C390" s="2">
        <v>890801141</v>
      </c>
      <c r="D390" s="2">
        <v>890801141</v>
      </c>
      <c r="E390" s="2" t="s">
        <v>382</v>
      </c>
      <c r="F390" s="6">
        <v>0</v>
      </c>
      <c r="G390" s="6">
        <v>4065467</v>
      </c>
      <c r="H390" s="6">
        <v>0</v>
      </c>
      <c r="I390" s="6">
        <v>4065467</v>
      </c>
    </row>
    <row r="391" spans="1:9" x14ac:dyDescent="0.25">
      <c r="A391" s="2">
        <v>215017050</v>
      </c>
      <c r="B391">
        <v>580490001</v>
      </c>
      <c r="C391" s="2">
        <v>890801142</v>
      </c>
      <c r="D391" s="2">
        <v>890801142</v>
      </c>
      <c r="E391" s="2" t="s">
        <v>383</v>
      </c>
      <c r="F391" s="6">
        <v>0</v>
      </c>
      <c r="G391" s="6">
        <v>1482</v>
      </c>
      <c r="H391" s="6">
        <v>0</v>
      </c>
      <c r="I391" s="6">
        <v>1482</v>
      </c>
    </row>
    <row r="392" spans="1:9" x14ac:dyDescent="0.25">
      <c r="A392" s="2">
        <v>214217442</v>
      </c>
      <c r="B392">
        <v>580490001</v>
      </c>
      <c r="C392" s="2">
        <v>890801145</v>
      </c>
      <c r="D392" s="2">
        <v>890801145</v>
      </c>
      <c r="E392" s="2" t="s">
        <v>384</v>
      </c>
      <c r="F392" s="6">
        <v>0</v>
      </c>
      <c r="G392" s="6">
        <v>36179359</v>
      </c>
      <c r="H392" s="6">
        <v>0</v>
      </c>
      <c r="I392" s="6">
        <v>36179359</v>
      </c>
    </row>
    <row r="393" spans="1:9" x14ac:dyDescent="0.25">
      <c r="A393" s="2">
        <v>216217662</v>
      </c>
      <c r="B393">
        <v>580490001</v>
      </c>
      <c r="C393" s="2">
        <v>890801149</v>
      </c>
      <c r="D393" s="2">
        <v>890801149</v>
      </c>
      <c r="E393" s="2" t="s">
        <v>385</v>
      </c>
      <c r="F393" s="6">
        <v>0</v>
      </c>
      <c r="G393" s="6">
        <v>158591</v>
      </c>
      <c r="H393" s="6">
        <v>0</v>
      </c>
      <c r="I393" s="6">
        <v>158591</v>
      </c>
    </row>
    <row r="394" spans="1:9" x14ac:dyDescent="0.25">
      <c r="A394" s="2">
        <v>217717777</v>
      </c>
      <c r="B394">
        <v>580490001</v>
      </c>
      <c r="C394" s="2">
        <v>890801150</v>
      </c>
      <c r="D394" s="2">
        <v>890801150</v>
      </c>
      <c r="E394" s="2" t="s">
        <v>386</v>
      </c>
      <c r="F394" s="6">
        <v>0</v>
      </c>
      <c r="G394" s="6">
        <v>5852509</v>
      </c>
      <c r="H394" s="6">
        <v>0</v>
      </c>
      <c r="I394" s="6">
        <v>5852509</v>
      </c>
    </row>
    <row r="395" spans="1:9" x14ac:dyDescent="0.25">
      <c r="A395" s="2">
        <v>216717867</v>
      </c>
      <c r="B395">
        <v>580490001</v>
      </c>
      <c r="C395" s="2">
        <v>890801151</v>
      </c>
      <c r="D395" s="2">
        <v>890801151</v>
      </c>
      <c r="E395" s="2" t="s">
        <v>387</v>
      </c>
      <c r="F395" s="6">
        <v>0</v>
      </c>
      <c r="G395" s="6">
        <v>597876</v>
      </c>
      <c r="H395" s="6">
        <v>0</v>
      </c>
      <c r="I395" s="6">
        <v>597876</v>
      </c>
    </row>
    <row r="396" spans="1:9" x14ac:dyDescent="0.25">
      <c r="A396" s="2">
        <v>110505000</v>
      </c>
      <c r="B396">
        <v>580490001</v>
      </c>
      <c r="C396" s="2">
        <v>890900286</v>
      </c>
      <c r="D396" s="2">
        <v>890900286</v>
      </c>
      <c r="E396" s="2" t="s">
        <v>388</v>
      </c>
      <c r="F396" s="6">
        <v>0</v>
      </c>
      <c r="G396" s="6">
        <v>426446552</v>
      </c>
      <c r="H396" s="6">
        <v>0</v>
      </c>
      <c r="I396" s="6">
        <v>426446552</v>
      </c>
    </row>
    <row r="397" spans="1:9" x14ac:dyDescent="0.25">
      <c r="A397" s="2">
        <v>216605266</v>
      </c>
      <c r="B397">
        <v>580490001</v>
      </c>
      <c r="C397" s="2">
        <v>890907106</v>
      </c>
      <c r="D397" s="2">
        <v>890907106</v>
      </c>
      <c r="E397" s="2" t="s">
        <v>389</v>
      </c>
      <c r="F397" s="6">
        <v>0</v>
      </c>
      <c r="G397" s="6">
        <v>98909</v>
      </c>
      <c r="H397" s="6">
        <v>0</v>
      </c>
      <c r="I397" s="6">
        <v>98909</v>
      </c>
    </row>
    <row r="398" spans="1:9" x14ac:dyDescent="0.25">
      <c r="A398" s="2">
        <v>214205042</v>
      </c>
      <c r="B398">
        <v>580490001</v>
      </c>
      <c r="C398" s="2">
        <v>890907569</v>
      </c>
      <c r="D398" s="2">
        <v>890907569</v>
      </c>
      <c r="E398" s="2" t="s">
        <v>390</v>
      </c>
      <c r="F398" s="6">
        <v>0</v>
      </c>
      <c r="G398" s="6">
        <v>2673996</v>
      </c>
      <c r="H398" s="6">
        <v>0</v>
      </c>
      <c r="I398" s="6">
        <v>2673996</v>
      </c>
    </row>
    <row r="399" spans="1:9" x14ac:dyDescent="0.25">
      <c r="A399" s="2">
        <v>214525645</v>
      </c>
      <c r="B399">
        <v>580490001</v>
      </c>
      <c r="C399" s="2">
        <v>860527046</v>
      </c>
      <c r="D399" s="2">
        <v>860527046</v>
      </c>
      <c r="E399" s="2" t="s">
        <v>391</v>
      </c>
      <c r="F399" s="6">
        <v>0</v>
      </c>
      <c r="G399" s="6">
        <v>366376</v>
      </c>
      <c r="H399" s="6">
        <v>0</v>
      </c>
      <c r="I399" s="6">
        <v>366376</v>
      </c>
    </row>
    <row r="400" spans="1:9" x14ac:dyDescent="0.25">
      <c r="A400" s="2">
        <v>216005360</v>
      </c>
      <c r="B400">
        <v>580490001</v>
      </c>
      <c r="C400" s="2">
        <v>890980093</v>
      </c>
      <c r="D400" s="2">
        <v>890980093</v>
      </c>
      <c r="E400" s="2" t="s">
        <v>392</v>
      </c>
      <c r="F400" s="6">
        <v>0</v>
      </c>
      <c r="G400" s="6">
        <v>304157</v>
      </c>
      <c r="H400" s="6">
        <v>0</v>
      </c>
      <c r="I400" s="6">
        <v>304157</v>
      </c>
    </row>
    <row r="401" spans="1:9" x14ac:dyDescent="0.25">
      <c r="A401" s="2">
        <v>218805088</v>
      </c>
      <c r="B401">
        <v>580490001</v>
      </c>
      <c r="C401" s="2">
        <v>890980112</v>
      </c>
      <c r="D401" s="2">
        <v>890980112</v>
      </c>
      <c r="E401" s="2" t="s">
        <v>393</v>
      </c>
      <c r="F401" s="6">
        <v>0</v>
      </c>
      <c r="G401" s="6">
        <v>1688872</v>
      </c>
      <c r="H401" s="6">
        <v>0</v>
      </c>
      <c r="I401" s="6">
        <v>1688872</v>
      </c>
    </row>
    <row r="402" spans="1:9" x14ac:dyDescent="0.25">
      <c r="A402" s="2">
        <v>213405034</v>
      </c>
      <c r="B402">
        <v>580490001</v>
      </c>
      <c r="C402" s="2">
        <v>890980342</v>
      </c>
      <c r="D402" s="2">
        <v>890980342</v>
      </c>
      <c r="E402" s="2" t="s">
        <v>394</v>
      </c>
      <c r="F402" s="6">
        <v>0</v>
      </c>
      <c r="G402" s="6">
        <v>5402357</v>
      </c>
      <c r="H402" s="6">
        <v>0</v>
      </c>
      <c r="I402" s="6">
        <v>5402357</v>
      </c>
    </row>
    <row r="403" spans="1:9" x14ac:dyDescent="0.25">
      <c r="A403" s="2">
        <v>217905079</v>
      </c>
      <c r="B403">
        <v>580490001</v>
      </c>
      <c r="C403" s="2">
        <v>890980445</v>
      </c>
      <c r="D403" s="2">
        <v>890980445</v>
      </c>
      <c r="E403" s="2" t="s">
        <v>395</v>
      </c>
      <c r="F403" s="6">
        <v>0</v>
      </c>
      <c r="G403" s="6">
        <v>4477114</v>
      </c>
      <c r="H403" s="6">
        <v>0</v>
      </c>
      <c r="I403" s="6">
        <v>4477114</v>
      </c>
    </row>
    <row r="404" spans="1:9" x14ac:dyDescent="0.25">
      <c r="A404" s="2">
        <v>214205642</v>
      </c>
      <c r="B404">
        <v>580490001</v>
      </c>
      <c r="C404" s="2">
        <v>890980577</v>
      </c>
      <c r="D404" s="2">
        <v>890980577</v>
      </c>
      <c r="E404" s="2" t="s">
        <v>396</v>
      </c>
      <c r="F404" s="6">
        <v>0</v>
      </c>
      <c r="G404" s="6">
        <v>9644</v>
      </c>
      <c r="H404" s="6">
        <v>0</v>
      </c>
      <c r="I404" s="6">
        <v>9644</v>
      </c>
    </row>
    <row r="405" spans="1:9" x14ac:dyDescent="0.25">
      <c r="A405" s="2">
        <v>216105861</v>
      </c>
      <c r="B405">
        <v>580490001</v>
      </c>
      <c r="C405" s="2">
        <v>890980764</v>
      </c>
      <c r="D405" s="2">
        <v>890980764</v>
      </c>
      <c r="E405" s="2" t="s">
        <v>397</v>
      </c>
      <c r="F405" s="6">
        <v>0</v>
      </c>
      <c r="G405" s="6">
        <v>3614472</v>
      </c>
      <c r="H405" s="6">
        <v>0</v>
      </c>
      <c r="I405" s="6">
        <v>3614472</v>
      </c>
    </row>
    <row r="406" spans="1:9" x14ac:dyDescent="0.25">
      <c r="A406" s="2">
        <v>210905809</v>
      </c>
      <c r="B406">
        <v>580490001</v>
      </c>
      <c r="C406" s="2">
        <v>890980781</v>
      </c>
      <c r="D406" s="2">
        <v>890980781</v>
      </c>
      <c r="E406" s="2" t="s">
        <v>398</v>
      </c>
      <c r="F406" s="6">
        <v>0</v>
      </c>
      <c r="G406" s="6">
        <v>9652346</v>
      </c>
      <c r="H406" s="6">
        <v>0</v>
      </c>
      <c r="I406" s="6">
        <v>9652346</v>
      </c>
    </row>
    <row r="407" spans="1:9" x14ac:dyDescent="0.25">
      <c r="A407" s="2">
        <v>218005380</v>
      </c>
      <c r="B407">
        <v>580490001</v>
      </c>
      <c r="C407" s="2">
        <v>890980782</v>
      </c>
      <c r="D407" s="2">
        <v>890980782</v>
      </c>
      <c r="E407" s="2" t="s">
        <v>399</v>
      </c>
      <c r="F407" s="6">
        <v>0</v>
      </c>
      <c r="G407" s="6">
        <v>17388</v>
      </c>
      <c r="H407" s="6">
        <v>0</v>
      </c>
      <c r="I407" s="6">
        <v>17388</v>
      </c>
    </row>
    <row r="408" spans="1:9" x14ac:dyDescent="0.25">
      <c r="A408" s="2">
        <v>219105091</v>
      </c>
      <c r="B408">
        <v>580490001</v>
      </c>
      <c r="C408" s="2">
        <v>890980802</v>
      </c>
      <c r="D408" s="2">
        <v>890980802</v>
      </c>
      <c r="E408" s="2" t="s">
        <v>400</v>
      </c>
      <c r="F408" s="6">
        <v>0</v>
      </c>
      <c r="G408" s="6">
        <v>589</v>
      </c>
      <c r="H408" s="6">
        <v>0</v>
      </c>
      <c r="I408" s="6">
        <v>589</v>
      </c>
    </row>
    <row r="409" spans="1:9" x14ac:dyDescent="0.25">
      <c r="A409" s="2">
        <v>217005670</v>
      </c>
      <c r="B409">
        <v>580490001</v>
      </c>
      <c r="C409" s="2">
        <v>890980850</v>
      </c>
      <c r="D409" s="2">
        <v>890980850</v>
      </c>
      <c r="E409" s="2" t="s">
        <v>401</v>
      </c>
      <c r="F409" s="6">
        <v>0</v>
      </c>
      <c r="G409" s="6">
        <v>3240154</v>
      </c>
      <c r="H409" s="6">
        <v>0</v>
      </c>
      <c r="I409" s="6">
        <v>3240154</v>
      </c>
    </row>
    <row r="410" spans="1:9" x14ac:dyDescent="0.25">
      <c r="A410" s="2">
        <v>212505425</v>
      </c>
      <c r="B410">
        <v>580490001</v>
      </c>
      <c r="C410" s="2">
        <v>890980958</v>
      </c>
      <c r="D410" s="2">
        <v>890980958</v>
      </c>
      <c r="E410" s="2" t="s">
        <v>402</v>
      </c>
      <c r="F410" s="6">
        <v>0</v>
      </c>
      <c r="G410" s="6">
        <v>37887</v>
      </c>
      <c r="H410" s="6">
        <v>0</v>
      </c>
      <c r="I410" s="6">
        <v>37887</v>
      </c>
    </row>
    <row r="411" spans="1:9" x14ac:dyDescent="0.25">
      <c r="A411" s="2">
        <v>218505885</v>
      </c>
      <c r="B411">
        <v>580490001</v>
      </c>
      <c r="C411" s="2">
        <v>890980964</v>
      </c>
      <c r="D411" s="2">
        <v>890980964</v>
      </c>
      <c r="E411" s="2" t="s">
        <v>403</v>
      </c>
      <c r="F411" s="6">
        <v>0</v>
      </c>
      <c r="G411" s="6">
        <v>17003616</v>
      </c>
      <c r="H411" s="6">
        <v>0</v>
      </c>
      <c r="I411" s="6">
        <v>17003616</v>
      </c>
    </row>
    <row r="412" spans="1:9" x14ac:dyDescent="0.25">
      <c r="A412" s="2">
        <v>217205172</v>
      </c>
      <c r="B412">
        <v>580490001</v>
      </c>
      <c r="C412" s="2">
        <v>890980998</v>
      </c>
      <c r="D412" s="2">
        <v>890980998</v>
      </c>
      <c r="E412" s="2" t="s">
        <v>404</v>
      </c>
      <c r="F412" s="6">
        <v>0</v>
      </c>
      <c r="G412" s="6">
        <v>373263</v>
      </c>
      <c r="H412" s="6">
        <v>0</v>
      </c>
      <c r="I412" s="6">
        <v>373263</v>
      </c>
    </row>
    <row r="413" spans="1:9" x14ac:dyDescent="0.25">
      <c r="A413" s="2">
        <v>216805368</v>
      </c>
      <c r="B413">
        <v>580490001</v>
      </c>
      <c r="C413" s="2">
        <v>890981069</v>
      </c>
      <c r="D413" s="2">
        <v>890981069</v>
      </c>
      <c r="E413" s="2" t="s">
        <v>405</v>
      </c>
      <c r="F413" s="6">
        <v>0</v>
      </c>
      <c r="G413" s="6">
        <v>124</v>
      </c>
      <c r="H413" s="6">
        <v>0</v>
      </c>
      <c r="I413" s="6">
        <v>124</v>
      </c>
    </row>
    <row r="414" spans="1:9" x14ac:dyDescent="0.25">
      <c r="A414" s="2">
        <v>213605736</v>
      </c>
      <c r="B414">
        <v>580490001</v>
      </c>
      <c r="C414" s="2">
        <v>890981391</v>
      </c>
      <c r="D414" s="2">
        <v>890981391</v>
      </c>
      <c r="E414" s="2" t="s">
        <v>406</v>
      </c>
      <c r="F414" s="6">
        <v>0</v>
      </c>
      <c r="G414" s="6">
        <v>49067495</v>
      </c>
      <c r="H414" s="6">
        <v>0</v>
      </c>
      <c r="I414" s="6">
        <v>49067495</v>
      </c>
    </row>
    <row r="415" spans="1:9" x14ac:dyDescent="0.25">
      <c r="A415" s="2">
        <v>212005120</v>
      </c>
      <c r="B415">
        <v>580490001</v>
      </c>
      <c r="C415" s="2">
        <v>890981567</v>
      </c>
      <c r="D415" s="2">
        <v>890981567</v>
      </c>
      <c r="E415" s="2" t="s">
        <v>407</v>
      </c>
      <c r="F415" s="6">
        <v>0</v>
      </c>
      <c r="G415" s="6">
        <v>6565553</v>
      </c>
      <c r="H415" s="6">
        <v>0</v>
      </c>
      <c r="I415" s="6">
        <v>6565553</v>
      </c>
    </row>
    <row r="416" spans="1:9" x14ac:dyDescent="0.25">
      <c r="A416" s="2">
        <v>218605086</v>
      </c>
      <c r="B416">
        <v>580490001</v>
      </c>
      <c r="C416" s="2">
        <v>890981880</v>
      </c>
      <c r="D416" s="2">
        <v>890981880</v>
      </c>
      <c r="E416" s="2" t="s">
        <v>408</v>
      </c>
      <c r="F416" s="6">
        <v>0</v>
      </c>
      <c r="G416" s="6">
        <v>86369</v>
      </c>
      <c r="H416" s="6">
        <v>0</v>
      </c>
      <c r="I416" s="6">
        <v>86369</v>
      </c>
    </row>
    <row r="417" spans="1:9" x14ac:dyDescent="0.25">
      <c r="A417" s="2">
        <v>216405264</v>
      </c>
      <c r="B417">
        <v>580490001</v>
      </c>
      <c r="C417" s="2">
        <v>890982068</v>
      </c>
      <c r="D417" s="2">
        <v>890982068</v>
      </c>
      <c r="E417" s="2" t="s">
        <v>409</v>
      </c>
      <c r="F417" s="6">
        <v>0</v>
      </c>
      <c r="G417" s="6">
        <v>106491</v>
      </c>
      <c r="H417" s="6">
        <v>0</v>
      </c>
      <c r="I417" s="6">
        <v>106491</v>
      </c>
    </row>
    <row r="418" spans="1:9" x14ac:dyDescent="0.25">
      <c r="A418" s="2">
        <v>210905209</v>
      </c>
      <c r="B418">
        <v>580490001</v>
      </c>
      <c r="C418" s="2">
        <v>890982261</v>
      </c>
      <c r="D418" s="2">
        <v>890982261</v>
      </c>
      <c r="E418" s="2" t="s">
        <v>410</v>
      </c>
      <c r="F418" s="6">
        <v>0</v>
      </c>
      <c r="G418" s="6">
        <v>18133</v>
      </c>
      <c r="H418" s="6">
        <v>0</v>
      </c>
      <c r="I418" s="6">
        <v>18133</v>
      </c>
    </row>
    <row r="419" spans="1:9" x14ac:dyDescent="0.25">
      <c r="A419" s="2">
        <v>214905649</v>
      </c>
      <c r="B419">
        <v>580490001</v>
      </c>
      <c r="C419" s="2">
        <v>890983740</v>
      </c>
      <c r="D419" s="2">
        <v>890983740</v>
      </c>
      <c r="E419" s="2" t="s">
        <v>59</v>
      </c>
      <c r="F419" s="6">
        <v>0</v>
      </c>
      <c r="G419" s="6">
        <v>76438</v>
      </c>
      <c r="H419" s="6">
        <v>0</v>
      </c>
      <c r="I419" s="6">
        <v>76438</v>
      </c>
    </row>
    <row r="420" spans="1:9" x14ac:dyDescent="0.25">
      <c r="A420" s="2">
        <v>210605306</v>
      </c>
      <c r="B420">
        <v>580490001</v>
      </c>
      <c r="C420" s="2">
        <v>890983786</v>
      </c>
      <c r="D420" s="2">
        <v>890983786</v>
      </c>
      <c r="E420" s="2" t="s">
        <v>411</v>
      </c>
      <c r="F420" s="6">
        <v>0</v>
      </c>
      <c r="G420" s="6">
        <v>4655</v>
      </c>
      <c r="H420" s="6">
        <v>0</v>
      </c>
      <c r="I420" s="6">
        <v>4655</v>
      </c>
    </row>
    <row r="421" spans="1:9" x14ac:dyDescent="0.25">
      <c r="A421" s="2">
        <v>219005490</v>
      </c>
      <c r="B421">
        <v>580490001</v>
      </c>
      <c r="C421" s="2">
        <v>890983873</v>
      </c>
      <c r="D421" s="2">
        <v>890983873</v>
      </c>
      <c r="E421" s="2" t="s">
        <v>412</v>
      </c>
      <c r="F421" s="6">
        <v>0</v>
      </c>
      <c r="G421" s="6">
        <v>5200</v>
      </c>
      <c r="H421" s="6">
        <v>0</v>
      </c>
      <c r="I421" s="6">
        <v>5200</v>
      </c>
    </row>
    <row r="422" spans="1:9" x14ac:dyDescent="0.25">
      <c r="A422" s="2">
        <v>216405664</v>
      </c>
      <c r="B422">
        <v>580490001</v>
      </c>
      <c r="C422" s="2">
        <v>890983922</v>
      </c>
      <c r="D422" s="2">
        <v>890983922</v>
      </c>
      <c r="E422" s="2" t="s">
        <v>413</v>
      </c>
      <c r="F422" s="6">
        <v>0</v>
      </c>
      <c r="G422" s="6">
        <v>34844</v>
      </c>
      <c r="H422" s="6">
        <v>0</v>
      </c>
      <c r="I422" s="6">
        <v>34844</v>
      </c>
    </row>
    <row r="423" spans="1:9" x14ac:dyDescent="0.25">
      <c r="A423" s="2">
        <v>210105501</v>
      </c>
      <c r="B423">
        <v>580490001</v>
      </c>
      <c r="C423" s="2">
        <v>890984161</v>
      </c>
      <c r="D423" s="2">
        <v>890984161</v>
      </c>
      <c r="E423" s="2" t="s">
        <v>414</v>
      </c>
      <c r="F423" s="6">
        <v>0</v>
      </c>
      <c r="G423" s="6">
        <v>17303</v>
      </c>
      <c r="H423" s="6">
        <v>0</v>
      </c>
      <c r="I423" s="6">
        <v>17303</v>
      </c>
    </row>
    <row r="424" spans="1:9" x14ac:dyDescent="0.25">
      <c r="A424" s="2">
        <v>216005660</v>
      </c>
      <c r="B424">
        <v>580490001</v>
      </c>
      <c r="C424" s="2">
        <v>890984376</v>
      </c>
      <c r="D424" s="2">
        <v>890984376</v>
      </c>
      <c r="E424" s="2" t="s">
        <v>415</v>
      </c>
      <c r="F424" s="6">
        <v>0</v>
      </c>
      <c r="G424" s="6">
        <v>50808</v>
      </c>
      <c r="H424" s="6">
        <v>0</v>
      </c>
      <c r="I424" s="6">
        <v>50808</v>
      </c>
    </row>
    <row r="425" spans="1:9" x14ac:dyDescent="0.25">
      <c r="A425" s="2">
        <v>215105051</v>
      </c>
      <c r="B425">
        <v>580490001</v>
      </c>
      <c r="C425" s="2">
        <v>890985623</v>
      </c>
      <c r="D425" s="2">
        <v>890985623</v>
      </c>
      <c r="E425" s="2" t="s">
        <v>416</v>
      </c>
      <c r="F425" s="6">
        <v>0</v>
      </c>
      <c r="G425" s="6">
        <v>4200</v>
      </c>
      <c r="H425" s="6">
        <v>0</v>
      </c>
      <c r="I425" s="6">
        <v>4200</v>
      </c>
    </row>
    <row r="426" spans="1:9" x14ac:dyDescent="0.25">
      <c r="A426" s="2">
        <v>218341483</v>
      </c>
      <c r="B426">
        <v>580490001</v>
      </c>
      <c r="C426" s="2">
        <v>891102844</v>
      </c>
      <c r="D426" s="2">
        <v>891102844</v>
      </c>
      <c r="E426" s="2" t="s">
        <v>417</v>
      </c>
      <c r="F426" s="6">
        <v>0</v>
      </c>
      <c r="G426" s="6">
        <v>4221</v>
      </c>
      <c r="H426" s="6">
        <v>0</v>
      </c>
      <c r="I426" s="6">
        <v>4221</v>
      </c>
    </row>
    <row r="427" spans="1:9" x14ac:dyDescent="0.25">
      <c r="A427" s="2">
        <v>212441524</v>
      </c>
      <c r="B427">
        <v>580490001</v>
      </c>
      <c r="C427" s="2">
        <v>891180021</v>
      </c>
      <c r="D427" s="2">
        <v>891180021</v>
      </c>
      <c r="E427" s="2" t="s">
        <v>418</v>
      </c>
      <c r="F427" s="6">
        <v>0</v>
      </c>
      <c r="G427" s="6">
        <v>49537194</v>
      </c>
      <c r="H427" s="6">
        <v>0</v>
      </c>
      <c r="I427" s="6">
        <v>49537194</v>
      </c>
    </row>
    <row r="428" spans="1:9" x14ac:dyDescent="0.25">
      <c r="A428" s="2">
        <v>211541615</v>
      </c>
      <c r="B428">
        <v>580490001</v>
      </c>
      <c r="C428" s="2">
        <v>891180040</v>
      </c>
      <c r="D428" s="2">
        <v>891180040</v>
      </c>
      <c r="E428" s="2" t="s">
        <v>419</v>
      </c>
      <c r="F428" s="6">
        <v>0</v>
      </c>
      <c r="G428" s="6">
        <v>4412100</v>
      </c>
      <c r="H428" s="6">
        <v>0</v>
      </c>
      <c r="I428" s="6">
        <v>4412100</v>
      </c>
    </row>
    <row r="429" spans="1:9" x14ac:dyDescent="0.25">
      <c r="A429" s="2">
        <v>217641676</v>
      </c>
      <c r="B429">
        <v>580490001</v>
      </c>
      <c r="C429" s="2">
        <v>891180076</v>
      </c>
      <c r="D429" s="2">
        <v>891180076</v>
      </c>
      <c r="E429" s="2" t="s">
        <v>78</v>
      </c>
      <c r="F429" s="6">
        <v>0</v>
      </c>
      <c r="G429" s="6">
        <v>1800847</v>
      </c>
      <c r="H429" s="6">
        <v>0</v>
      </c>
      <c r="I429" s="6">
        <v>1800847</v>
      </c>
    </row>
    <row r="430" spans="1:9" x14ac:dyDescent="0.25">
      <c r="A430" s="2">
        <v>219941799</v>
      </c>
      <c r="B430">
        <v>580490001</v>
      </c>
      <c r="C430" s="2">
        <v>891180127</v>
      </c>
      <c r="D430" s="2">
        <v>891180127</v>
      </c>
      <c r="E430" s="2" t="s">
        <v>420</v>
      </c>
      <c r="F430" s="6">
        <v>0</v>
      </c>
      <c r="G430" s="6">
        <v>389843</v>
      </c>
      <c r="H430" s="6">
        <v>0</v>
      </c>
      <c r="I430" s="6">
        <v>389843</v>
      </c>
    </row>
    <row r="431" spans="1:9" x14ac:dyDescent="0.25">
      <c r="A431" s="2">
        <v>215741357</v>
      </c>
      <c r="B431">
        <v>580490001</v>
      </c>
      <c r="C431" s="2">
        <v>891180131</v>
      </c>
      <c r="D431" s="2">
        <v>891180131</v>
      </c>
      <c r="E431" s="2" t="s">
        <v>421</v>
      </c>
      <c r="F431" s="6">
        <v>0</v>
      </c>
      <c r="G431" s="6">
        <v>1795896</v>
      </c>
      <c r="H431" s="6">
        <v>0</v>
      </c>
      <c r="I431" s="6">
        <v>1795896</v>
      </c>
    </row>
    <row r="432" spans="1:9" x14ac:dyDescent="0.25">
      <c r="A432" s="2">
        <v>211341013</v>
      </c>
      <c r="B432">
        <v>580490001</v>
      </c>
      <c r="C432" s="2">
        <v>891180139</v>
      </c>
      <c r="D432" s="2">
        <v>891180139</v>
      </c>
      <c r="E432" s="2" t="s">
        <v>422</v>
      </c>
      <c r="F432" s="6">
        <v>0</v>
      </c>
      <c r="G432" s="6">
        <v>102789</v>
      </c>
      <c r="H432" s="6">
        <v>0</v>
      </c>
      <c r="I432" s="6">
        <v>102789</v>
      </c>
    </row>
    <row r="433" spans="1:9" x14ac:dyDescent="0.25">
      <c r="A433" s="2">
        <v>211841518</v>
      </c>
      <c r="B433">
        <v>580490001</v>
      </c>
      <c r="C433" s="2">
        <v>891180194</v>
      </c>
      <c r="D433" s="2">
        <v>891180194</v>
      </c>
      <c r="E433" s="2" t="s">
        <v>423</v>
      </c>
      <c r="F433" s="6">
        <v>0</v>
      </c>
      <c r="G433" s="6">
        <v>24324728</v>
      </c>
      <c r="H433" s="6">
        <v>0</v>
      </c>
      <c r="I433" s="6">
        <v>24324728</v>
      </c>
    </row>
    <row r="434" spans="1:9" x14ac:dyDescent="0.25">
      <c r="A434" s="2">
        <v>214841548</v>
      </c>
      <c r="B434">
        <v>580490001</v>
      </c>
      <c r="C434" s="2">
        <v>891180199</v>
      </c>
      <c r="D434" s="2">
        <v>891180199</v>
      </c>
      <c r="E434" s="2" t="s">
        <v>424</v>
      </c>
      <c r="F434" s="6">
        <v>0</v>
      </c>
      <c r="G434" s="6">
        <v>463366</v>
      </c>
      <c r="H434" s="6">
        <v>0</v>
      </c>
      <c r="I434" s="6">
        <v>463366</v>
      </c>
    </row>
    <row r="435" spans="1:9" x14ac:dyDescent="0.25">
      <c r="A435" s="2">
        <v>219141791</v>
      </c>
      <c r="B435">
        <v>580490001</v>
      </c>
      <c r="C435" s="2">
        <v>891180211</v>
      </c>
      <c r="D435" s="2">
        <v>891180211</v>
      </c>
      <c r="E435" s="2" t="s">
        <v>425</v>
      </c>
      <c r="F435" s="6">
        <v>0</v>
      </c>
      <c r="G435" s="6">
        <v>262162</v>
      </c>
      <c r="H435" s="6">
        <v>0</v>
      </c>
      <c r="I435" s="6">
        <v>262162</v>
      </c>
    </row>
    <row r="436" spans="1:9" x14ac:dyDescent="0.25">
      <c r="A436" s="2">
        <v>214863548</v>
      </c>
      <c r="B436">
        <v>580490001</v>
      </c>
      <c r="C436" s="2">
        <v>890001181</v>
      </c>
      <c r="D436" s="2">
        <v>890001181</v>
      </c>
      <c r="E436" s="2" t="s">
        <v>426</v>
      </c>
      <c r="F436" s="6">
        <v>0</v>
      </c>
      <c r="G436" s="6">
        <v>334463</v>
      </c>
      <c r="H436" s="6">
        <v>0</v>
      </c>
      <c r="I436" s="6">
        <v>334463</v>
      </c>
    </row>
    <row r="437" spans="1:9" x14ac:dyDescent="0.25">
      <c r="A437" s="2">
        <v>211568615</v>
      </c>
      <c r="B437">
        <v>580490001</v>
      </c>
      <c r="C437" s="2">
        <v>890204646</v>
      </c>
      <c r="D437" s="2">
        <v>890204646</v>
      </c>
      <c r="E437" s="2" t="s">
        <v>427</v>
      </c>
      <c r="F437" s="6">
        <v>0</v>
      </c>
      <c r="G437" s="6">
        <v>10474988</v>
      </c>
      <c r="H437" s="6">
        <v>0</v>
      </c>
      <c r="I437" s="6">
        <v>10474988</v>
      </c>
    </row>
    <row r="438" spans="1:9" x14ac:dyDescent="0.25">
      <c r="A438" s="2">
        <v>211768217</v>
      </c>
      <c r="B438">
        <v>580490001</v>
      </c>
      <c r="C438" s="2">
        <v>890205058</v>
      </c>
      <c r="D438" s="2">
        <v>890205058</v>
      </c>
      <c r="E438" s="2" t="s">
        <v>428</v>
      </c>
      <c r="F438" s="6">
        <v>0</v>
      </c>
      <c r="G438" s="6">
        <v>1920</v>
      </c>
      <c r="H438" s="6">
        <v>0</v>
      </c>
      <c r="I438" s="6">
        <v>1920</v>
      </c>
    </row>
    <row r="439" spans="1:9" x14ac:dyDescent="0.25">
      <c r="A439" s="2">
        <v>216768167</v>
      </c>
      <c r="B439">
        <v>580490001</v>
      </c>
      <c r="C439" s="2">
        <v>890205063</v>
      </c>
      <c r="D439" s="2">
        <v>890205063</v>
      </c>
      <c r="E439" s="2" t="s">
        <v>429</v>
      </c>
      <c r="F439" s="6">
        <v>0</v>
      </c>
      <c r="G439" s="6">
        <v>280730</v>
      </c>
      <c r="H439" s="6">
        <v>0</v>
      </c>
      <c r="I439" s="6">
        <v>280730</v>
      </c>
    </row>
    <row r="440" spans="1:9" x14ac:dyDescent="0.25">
      <c r="A440" s="2">
        <v>214768147</v>
      </c>
      <c r="B440">
        <v>580490001</v>
      </c>
      <c r="C440" s="2">
        <v>890205119</v>
      </c>
      <c r="D440" s="2">
        <v>890205119</v>
      </c>
      <c r="E440" s="2" t="s">
        <v>430</v>
      </c>
      <c r="F440" s="6">
        <v>0</v>
      </c>
      <c r="G440" s="6">
        <v>3146582</v>
      </c>
      <c r="H440" s="6">
        <v>0</v>
      </c>
      <c r="I440" s="6">
        <v>3146582</v>
      </c>
    </row>
    <row r="441" spans="1:9" x14ac:dyDescent="0.25">
      <c r="A441" s="2">
        <v>219868498</v>
      </c>
      <c r="B441">
        <v>580490001</v>
      </c>
      <c r="C441" s="2">
        <v>890205124</v>
      </c>
      <c r="D441" s="2">
        <v>890205124</v>
      </c>
      <c r="E441" s="2" t="s">
        <v>431</v>
      </c>
      <c r="F441" s="6">
        <v>0</v>
      </c>
      <c r="G441" s="6">
        <v>6063</v>
      </c>
      <c r="H441" s="6">
        <v>0</v>
      </c>
      <c r="I441" s="6">
        <v>6063</v>
      </c>
    </row>
    <row r="442" spans="1:9" x14ac:dyDescent="0.25">
      <c r="A442" s="2">
        <v>212168121</v>
      </c>
      <c r="B442">
        <v>580490001</v>
      </c>
      <c r="C442" s="2">
        <v>890205575</v>
      </c>
      <c r="D442" s="2">
        <v>890205575</v>
      </c>
      <c r="E442" s="2" t="s">
        <v>432</v>
      </c>
      <c r="F442" s="6">
        <v>0</v>
      </c>
      <c r="G442" s="6">
        <v>1449182</v>
      </c>
      <c r="H442" s="6">
        <v>0</v>
      </c>
      <c r="I442" s="6">
        <v>1449182</v>
      </c>
    </row>
    <row r="443" spans="1:9" x14ac:dyDescent="0.25">
      <c r="A443" s="2">
        <v>210568705</v>
      </c>
      <c r="B443">
        <v>580490001</v>
      </c>
      <c r="C443" s="2">
        <v>890205973</v>
      </c>
      <c r="D443" s="2">
        <v>890205973</v>
      </c>
      <c r="E443" s="2" t="s">
        <v>193</v>
      </c>
      <c r="F443" s="6">
        <v>0</v>
      </c>
      <c r="G443" s="6">
        <v>3098</v>
      </c>
      <c r="H443" s="6">
        <v>0</v>
      </c>
      <c r="I443" s="6">
        <v>3098</v>
      </c>
    </row>
    <row r="444" spans="1:9" x14ac:dyDescent="0.25">
      <c r="A444" s="2">
        <v>217268872</v>
      </c>
      <c r="B444">
        <v>580490001</v>
      </c>
      <c r="C444" s="2">
        <v>890206250</v>
      </c>
      <c r="D444" s="2">
        <v>890206250</v>
      </c>
      <c r="E444" s="2" t="s">
        <v>433</v>
      </c>
      <c r="F444" s="6">
        <v>0</v>
      </c>
      <c r="G444" s="6">
        <v>701664</v>
      </c>
      <c r="H444" s="6">
        <v>0</v>
      </c>
      <c r="I444" s="6">
        <v>701664</v>
      </c>
    </row>
    <row r="445" spans="1:9" x14ac:dyDescent="0.25">
      <c r="A445" s="2">
        <v>214468444</v>
      </c>
      <c r="B445">
        <v>580490001</v>
      </c>
      <c r="C445" s="2">
        <v>890206696</v>
      </c>
      <c r="D445" s="2">
        <v>890206696</v>
      </c>
      <c r="E445" s="2" t="s">
        <v>434</v>
      </c>
      <c r="F445" s="6">
        <v>0</v>
      </c>
      <c r="G445" s="6">
        <v>569917</v>
      </c>
      <c r="H445" s="6">
        <v>0</v>
      </c>
      <c r="I445" s="6">
        <v>569917</v>
      </c>
    </row>
    <row r="446" spans="1:9" x14ac:dyDescent="0.25">
      <c r="A446" s="2">
        <v>219268092</v>
      </c>
      <c r="B446">
        <v>580490001</v>
      </c>
      <c r="C446" s="2">
        <v>890208119</v>
      </c>
      <c r="D446" s="2">
        <v>890208119</v>
      </c>
      <c r="E446" s="2" t="s">
        <v>435</v>
      </c>
      <c r="F446" s="6">
        <v>0</v>
      </c>
      <c r="G446" s="6">
        <v>265566</v>
      </c>
      <c r="H446" s="6">
        <v>0</v>
      </c>
      <c r="I446" s="6">
        <v>265566</v>
      </c>
    </row>
    <row r="447" spans="1:9" x14ac:dyDescent="0.25">
      <c r="A447" s="2">
        <v>218568385</v>
      </c>
      <c r="B447">
        <v>580490001</v>
      </c>
      <c r="C447" s="2">
        <v>890210704</v>
      </c>
      <c r="D447" s="2">
        <v>890210704</v>
      </c>
      <c r="E447" s="2" t="s">
        <v>436</v>
      </c>
      <c r="F447" s="6">
        <v>0</v>
      </c>
      <c r="G447" s="6">
        <v>17461653</v>
      </c>
      <c r="H447" s="6">
        <v>0</v>
      </c>
      <c r="I447" s="6">
        <v>17461653</v>
      </c>
    </row>
    <row r="448" spans="1:9" x14ac:dyDescent="0.25">
      <c r="A448" s="2">
        <v>212918029</v>
      </c>
      <c r="B448">
        <v>580490001</v>
      </c>
      <c r="C448" s="2">
        <v>891190431</v>
      </c>
      <c r="D448" s="2">
        <v>891190431</v>
      </c>
      <c r="E448" s="2" t="s">
        <v>131</v>
      </c>
      <c r="F448" s="6">
        <v>0</v>
      </c>
      <c r="G448" s="6">
        <v>431578</v>
      </c>
      <c r="H448" s="6">
        <v>0</v>
      </c>
      <c r="I448" s="6">
        <v>431578</v>
      </c>
    </row>
    <row r="449" spans="1:9" x14ac:dyDescent="0.25">
      <c r="A449" s="2">
        <v>214986749</v>
      </c>
      <c r="B449">
        <v>580490001</v>
      </c>
      <c r="C449" s="2">
        <v>891201645</v>
      </c>
      <c r="D449" s="2">
        <v>891201645</v>
      </c>
      <c r="E449" s="2" t="s">
        <v>437</v>
      </c>
      <c r="F449" s="6">
        <v>0</v>
      </c>
      <c r="G449" s="6">
        <v>99667</v>
      </c>
      <c r="H449" s="6">
        <v>0</v>
      </c>
      <c r="I449" s="6">
        <v>99667</v>
      </c>
    </row>
    <row r="450" spans="1:9" x14ac:dyDescent="0.25">
      <c r="A450" s="2">
        <v>210152001</v>
      </c>
      <c r="B450">
        <v>580490001</v>
      </c>
      <c r="C450" s="2">
        <v>891280000</v>
      </c>
      <c r="D450" s="2">
        <v>891280000</v>
      </c>
      <c r="E450" s="2" t="s">
        <v>438</v>
      </c>
      <c r="F450" s="6">
        <v>0</v>
      </c>
      <c r="G450" s="6">
        <v>6252434</v>
      </c>
      <c r="H450" s="6">
        <v>0</v>
      </c>
      <c r="I450" s="6">
        <v>6252434</v>
      </c>
    </row>
    <row r="451" spans="1:9" x14ac:dyDescent="0.25">
      <c r="A451" s="2">
        <v>212076520</v>
      </c>
      <c r="B451">
        <v>580490001</v>
      </c>
      <c r="C451" s="2">
        <v>891380007</v>
      </c>
      <c r="D451" s="2">
        <v>891380007</v>
      </c>
      <c r="E451" s="2" t="s">
        <v>439</v>
      </c>
      <c r="F451" s="6">
        <v>0</v>
      </c>
      <c r="G451" s="6">
        <v>207506</v>
      </c>
      <c r="H451" s="6">
        <v>0</v>
      </c>
      <c r="I451" s="6">
        <v>207506</v>
      </c>
    </row>
    <row r="452" spans="1:9" x14ac:dyDescent="0.25">
      <c r="A452" s="2">
        <v>211176111</v>
      </c>
      <c r="B452">
        <v>580490001</v>
      </c>
      <c r="C452" s="2">
        <v>891380033</v>
      </c>
      <c r="D452" s="2">
        <v>891380033</v>
      </c>
      <c r="E452" s="2" t="s">
        <v>440</v>
      </c>
      <c r="F452" s="6">
        <v>0</v>
      </c>
      <c r="G452" s="6">
        <v>101245</v>
      </c>
      <c r="H452" s="6">
        <v>0</v>
      </c>
      <c r="I452" s="6">
        <v>101245</v>
      </c>
    </row>
    <row r="453" spans="1:9" x14ac:dyDescent="0.25">
      <c r="A453" s="2">
        <v>211876318</v>
      </c>
      <c r="B453">
        <v>580490001</v>
      </c>
      <c r="C453" s="2">
        <v>891380089</v>
      </c>
      <c r="D453" s="2">
        <v>891380089</v>
      </c>
      <c r="E453" s="2" t="s">
        <v>441</v>
      </c>
      <c r="F453" s="6">
        <v>0</v>
      </c>
      <c r="G453" s="6">
        <v>20232</v>
      </c>
      <c r="H453" s="6">
        <v>0</v>
      </c>
      <c r="I453" s="6">
        <v>20232</v>
      </c>
    </row>
    <row r="454" spans="1:9" x14ac:dyDescent="0.25">
      <c r="A454" s="2">
        <v>214566045</v>
      </c>
      <c r="B454">
        <v>580490001</v>
      </c>
      <c r="C454" s="2">
        <v>891480022</v>
      </c>
      <c r="D454" s="2">
        <v>891480022</v>
      </c>
      <c r="E454" s="2" t="s">
        <v>442</v>
      </c>
      <c r="F454" s="6">
        <v>0</v>
      </c>
      <c r="G454" s="6">
        <v>3674578</v>
      </c>
      <c r="H454" s="6">
        <v>0</v>
      </c>
      <c r="I454" s="6">
        <v>3674578</v>
      </c>
    </row>
    <row r="455" spans="1:9" x14ac:dyDescent="0.25">
      <c r="A455" s="2">
        <v>218866088</v>
      </c>
      <c r="B455">
        <v>580490001</v>
      </c>
      <c r="C455" s="2">
        <v>891480024</v>
      </c>
      <c r="D455" s="2">
        <v>891480024</v>
      </c>
      <c r="E455" s="2" t="s">
        <v>443</v>
      </c>
      <c r="F455" s="6">
        <v>0</v>
      </c>
      <c r="G455" s="6">
        <v>34130</v>
      </c>
      <c r="H455" s="6">
        <v>0</v>
      </c>
      <c r="I455" s="6">
        <v>34130</v>
      </c>
    </row>
    <row r="456" spans="1:9" x14ac:dyDescent="0.25">
      <c r="A456" s="2">
        <v>219819698</v>
      </c>
      <c r="B456">
        <v>580490001</v>
      </c>
      <c r="C456" s="2">
        <v>891500269</v>
      </c>
      <c r="D456" s="2">
        <v>891500269</v>
      </c>
      <c r="E456" s="2" t="s">
        <v>444</v>
      </c>
      <c r="F456" s="6">
        <v>0</v>
      </c>
      <c r="G456" s="6">
        <v>2173325</v>
      </c>
      <c r="H456" s="6">
        <v>0</v>
      </c>
      <c r="I456" s="6">
        <v>2173325</v>
      </c>
    </row>
    <row r="457" spans="1:9" x14ac:dyDescent="0.25">
      <c r="A457">
        <v>214819548</v>
      </c>
      <c r="B457">
        <v>580490001</v>
      </c>
      <c r="C457" s="2">
        <v>891500856</v>
      </c>
      <c r="D457" s="2">
        <v>891500856</v>
      </c>
      <c r="E457" s="2" t="s">
        <v>445</v>
      </c>
      <c r="F457" s="6">
        <v>0</v>
      </c>
      <c r="G457" s="6">
        <v>23179</v>
      </c>
      <c r="H457" s="6">
        <v>0</v>
      </c>
      <c r="I457" s="6">
        <v>23179</v>
      </c>
    </row>
    <row r="458" spans="1:9" x14ac:dyDescent="0.25">
      <c r="A458" s="2">
        <v>213019130</v>
      </c>
      <c r="B458">
        <v>580490001</v>
      </c>
      <c r="C458" s="2">
        <v>891500864</v>
      </c>
      <c r="D458" s="2">
        <v>891500864</v>
      </c>
      <c r="E458" s="2" t="s">
        <v>446</v>
      </c>
      <c r="F458" s="6">
        <v>0</v>
      </c>
      <c r="G458" s="6">
        <v>54449</v>
      </c>
      <c r="H458" s="6">
        <v>0</v>
      </c>
      <c r="I458" s="6">
        <v>54449</v>
      </c>
    </row>
    <row r="459" spans="1:9" x14ac:dyDescent="0.25">
      <c r="A459" s="2">
        <v>212119821</v>
      </c>
      <c r="B459">
        <v>580490001</v>
      </c>
      <c r="C459" s="2">
        <v>891500887</v>
      </c>
      <c r="D459" s="2">
        <v>891500887</v>
      </c>
      <c r="E459" s="2" t="s">
        <v>447</v>
      </c>
      <c r="F459" s="6">
        <v>0</v>
      </c>
      <c r="G459" s="6">
        <v>38677</v>
      </c>
      <c r="H459" s="6">
        <v>0</v>
      </c>
      <c r="I459" s="6">
        <v>38677</v>
      </c>
    </row>
    <row r="460" spans="1:9" x14ac:dyDescent="0.25">
      <c r="A460" s="2">
        <v>211219212</v>
      </c>
      <c r="B460">
        <v>580490001</v>
      </c>
      <c r="C460" s="2">
        <v>891501283</v>
      </c>
      <c r="D460" s="2">
        <v>891501283</v>
      </c>
      <c r="E460" s="2" t="s">
        <v>448</v>
      </c>
      <c r="F460" s="6">
        <v>0</v>
      </c>
      <c r="G460" s="6">
        <v>628952</v>
      </c>
      <c r="H460" s="6">
        <v>0</v>
      </c>
      <c r="I460" s="6">
        <v>628952</v>
      </c>
    </row>
    <row r="461" spans="1:9" x14ac:dyDescent="0.25">
      <c r="A461" s="2">
        <v>213719137</v>
      </c>
      <c r="B461">
        <v>580490001</v>
      </c>
      <c r="C461" s="2">
        <v>891501723</v>
      </c>
      <c r="D461" s="2">
        <v>891501723</v>
      </c>
      <c r="E461" s="2" t="s">
        <v>449</v>
      </c>
      <c r="F461" s="6">
        <v>0</v>
      </c>
      <c r="G461" s="6">
        <v>140012</v>
      </c>
      <c r="H461" s="6">
        <v>0</v>
      </c>
      <c r="I461" s="6">
        <v>140012</v>
      </c>
    </row>
    <row r="462" spans="1:9" x14ac:dyDescent="0.25">
      <c r="A462" s="2">
        <v>215019450</v>
      </c>
      <c r="B462">
        <v>580490001</v>
      </c>
      <c r="C462" s="2">
        <v>891502397</v>
      </c>
      <c r="D462" s="2">
        <v>891502397</v>
      </c>
      <c r="E462" s="2" t="s">
        <v>450</v>
      </c>
      <c r="F462" s="6">
        <v>0</v>
      </c>
      <c r="G462" s="6">
        <v>181005</v>
      </c>
      <c r="H462" s="6">
        <v>0</v>
      </c>
      <c r="I462" s="6">
        <v>181005</v>
      </c>
    </row>
    <row r="463" spans="1:9" x14ac:dyDescent="0.25">
      <c r="A463" s="2">
        <v>212527025</v>
      </c>
      <c r="B463">
        <v>580490001</v>
      </c>
      <c r="C463" s="2">
        <v>891600062</v>
      </c>
      <c r="D463" s="2">
        <v>891600062</v>
      </c>
      <c r="E463" s="2" t="s">
        <v>451</v>
      </c>
      <c r="F463" s="6">
        <v>0</v>
      </c>
      <c r="G463" s="6">
        <v>1427361</v>
      </c>
      <c r="H463" s="6">
        <v>0</v>
      </c>
      <c r="I463" s="6">
        <v>1427361</v>
      </c>
    </row>
    <row r="464" spans="1:9" x14ac:dyDescent="0.25">
      <c r="A464" s="2">
        <v>214527245</v>
      </c>
      <c r="B464">
        <v>580490001</v>
      </c>
      <c r="C464" s="2">
        <v>891680061</v>
      </c>
      <c r="D464" s="2">
        <v>891680061</v>
      </c>
      <c r="E464" s="2" t="s">
        <v>452</v>
      </c>
      <c r="F464" s="6">
        <v>0</v>
      </c>
      <c r="G464" s="6">
        <v>76286260</v>
      </c>
      <c r="H464" s="6">
        <v>0</v>
      </c>
      <c r="I464" s="6">
        <v>76286260</v>
      </c>
    </row>
    <row r="465" spans="1:9" x14ac:dyDescent="0.25">
      <c r="A465" s="2">
        <v>211527615</v>
      </c>
      <c r="B465">
        <v>580490001</v>
      </c>
      <c r="C465" s="2">
        <v>891680079</v>
      </c>
      <c r="D465" s="2">
        <v>891680079</v>
      </c>
      <c r="E465" s="2" t="s">
        <v>453</v>
      </c>
      <c r="F465" s="6">
        <v>0</v>
      </c>
      <c r="G465" s="6">
        <v>2489332</v>
      </c>
      <c r="H465" s="6">
        <v>0</v>
      </c>
      <c r="I465" s="6">
        <v>2489332</v>
      </c>
    </row>
    <row r="466" spans="1:9" x14ac:dyDescent="0.25">
      <c r="A466" s="2">
        <v>210027800</v>
      </c>
      <c r="B466">
        <v>580490001</v>
      </c>
      <c r="C466" s="2">
        <v>891680196</v>
      </c>
      <c r="D466" s="2">
        <v>891680196</v>
      </c>
      <c r="E466" s="2" t="s">
        <v>454</v>
      </c>
      <c r="F466" s="6">
        <v>0</v>
      </c>
      <c r="G466" s="6">
        <v>6295089</v>
      </c>
      <c r="H466" s="6">
        <v>0</v>
      </c>
      <c r="I466" s="6">
        <v>6295089</v>
      </c>
    </row>
    <row r="467" spans="1:9" x14ac:dyDescent="0.25">
      <c r="A467" s="2">
        <v>217227372</v>
      </c>
      <c r="B467">
        <v>580490001</v>
      </c>
      <c r="C467" s="2">
        <v>891680402</v>
      </c>
      <c r="D467" s="2">
        <v>891680402</v>
      </c>
      <c r="E467" s="2" t="s">
        <v>455</v>
      </c>
      <c r="F467" s="6">
        <v>0</v>
      </c>
      <c r="G467" s="6">
        <v>16674097</v>
      </c>
      <c r="H467" s="6">
        <v>0</v>
      </c>
      <c r="I467" s="6">
        <v>16674097</v>
      </c>
    </row>
    <row r="468" spans="1:9" x14ac:dyDescent="0.25">
      <c r="A468" s="2">
        <v>214547245</v>
      </c>
      <c r="B468">
        <v>580490001</v>
      </c>
      <c r="C468" s="2">
        <v>891780044</v>
      </c>
      <c r="D468" s="2">
        <v>891780044</v>
      </c>
      <c r="E468" s="2" t="s">
        <v>456</v>
      </c>
      <c r="F468" s="6">
        <v>0</v>
      </c>
      <c r="G468" s="6">
        <v>310937</v>
      </c>
      <c r="H468" s="6">
        <v>0</v>
      </c>
      <c r="I468" s="6">
        <v>310937</v>
      </c>
    </row>
    <row r="469" spans="1:9" x14ac:dyDescent="0.25">
      <c r="A469" s="2">
        <v>219247692</v>
      </c>
      <c r="B469">
        <v>580490001</v>
      </c>
      <c r="C469" s="2">
        <v>891780054</v>
      </c>
      <c r="D469" s="2">
        <v>891780054</v>
      </c>
      <c r="E469" s="2" t="s">
        <v>457</v>
      </c>
      <c r="F469" s="6">
        <v>0</v>
      </c>
      <c r="G469" s="6">
        <v>44675</v>
      </c>
      <c r="H469" s="6">
        <v>0</v>
      </c>
      <c r="I469" s="6">
        <v>44675</v>
      </c>
    </row>
    <row r="470" spans="1:9" x14ac:dyDescent="0.25">
      <c r="A470" s="2">
        <v>217215572</v>
      </c>
      <c r="B470">
        <v>580490001</v>
      </c>
      <c r="C470" s="2">
        <v>891800466</v>
      </c>
      <c r="D470" s="2">
        <v>891800466</v>
      </c>
      <c r="E470" s="2" t="s">
        <v>458</v>
      </c>
      <c r="F470" s="6">
        <v>0</v>
      </c>
      <c r="G470" s="6">
        <v>438360368</v>
      </c>
      <c r="H470" s="6">
        <v>0</v>
      </c>
      <c r="I470" s="6">
        <v>438360368</v>
      </c>
    </row>
    <row r="471" spans="1:9" x14ac:dyDescent="0.25">
      <c r="A471" s="2">
        <v>217615176</v>
      </c>
      <c r="B471">
        <v>580490001</v>
      </c>
      <c r="C471" s="2">
        <v>891800475</v>
      </c>
      <c r="D471" s="2">
        <v>891800475</v>
      </c>
      <c r="E471" s="2" t="s">
        <v>459</v>
      </c>
      <c r="F471" s="6">
        <v>0</v>
      </c>
      <c r="G471" s="6">
        <v>4729328</v>
      </c>
      <c r="H471" s="6">
        <v>0</v>
      </c>
      <c r="I471" s="6">
        <v>4729328</v>
      </c>
    </row>
    <row r="472" spans="1:9" x14ac:dyDescent="0.25">
      <c r="A472" s="2">
        <v>111515000</v>
      </c>
      <c r="B472">
        <v>580490001</v>
      </c>
      <c r="C472" s="2">
        <v>891800498</v>
      </c>
      <c r="D472" s="2">
        <v>891800498</v>
      </c>
      <c r="E472" s="2" t="s">
        <v>460</v>
      </c>
      <c r="F472" s="6">
        <v>0</v>
      </c>
      <c r="G472" s="6">
        <v>741399659</v>
      </c>
      <c r="H472" s="6">
        <v>0</v>
      </c>
      <c r="I472" s="6">
        <v>741399659</v>
      </c>
    </row>
    <row r="473" spans="1:9" x14ac:dyDescent="0.25">
      <c r="A473" s="2">
        <v>210115001</v>
      </c>
      <c r="B473">
        <v>580490001</v>
      </c>
      <c r="C473" s="2">
        <v>891800846</v>
      </c>
      <c r="D473" s="2">
        <v>891800846</v>
      </c>
      <c r="E473" s="2" t="s">
        <v>461</v>
      </c>
      <c r="F473" s="6">
        <v>0</v>
      </c>
      <c r="G473" s="6">
        <v>10059830</v>
      </c>
      <c r="H473" s="6">
        <v>0</v>
      </c>
      <c r="I473" s="6">
        <v>10059830</v>
      </c>
    </row>
    <row r="474" spans="1:9" x14ac:dyDescent="0.25">
      <c r="A474" s="2">
        <v>210415804</v>
      </c>
      <c r="B474">
        <v>580490001</v>
      </c>
      <c r="C474" s="2">
        <v>891800860</v>
      </c>
      <c r="D474" s="2">
        <v>891800860</v>
      </c>
      <c r="E474" s="2" t="s">
        <v>462</v>
      </c>
      <c r="F474" s="6">
        <v>0</v>
      </c>
      <c r="G474" s="6">
        <v>295684</v>
      </c>
      <c r="H474" s="6">
        <v>0</v>
      </c>
      <c r="I474" s="6">
        <v>295684</v>
      </c>
    </row>
    <row r="475" spans="1:9" x14ac:dyDescent="0.25">
      <c r="A475" s="2">
        <v>216115861</v>
      </c>
      <c r="B475">
        <v>580490001</v>
      </c>
      <c r="C475" s="2">
        <v>891800986</v>
      </c>
      <c r="D475" s="2">
        <v>891800986</v>
      </c>
      <c r="E475" s="2" t="s">
        <v>463</v>
      </c>
      <c r="F475" s="6">
        <v>0</v>
      </c>
      <c r="G475" s="6">
        <v>318280</v>
      </c>
      <c r="H475" s="6">
        <v>0</v>
      </c>
      <c r="I475" s="6">
        <v>318280</v>
      </c>
    </row>
    <row r="476" spans="1:9" x14ac:dyDescent="0.25">
      <c r="A476" s="2">
        <v>216315763</v>
      </c>
      <c r="B476">
        <v>580490001</v>
      </c>
      <c r="C476" s="2">
        <v>891801061</v>
      </c>
      <c r="D476" s="2">
        <v>891801061</v>
      </c>
      <c r="E476" s="2" t="s">
        <v>464</v>
      </c>
      <c r="F476" s="6">
        <v>0</v>
      </c>
      <c r="G476" s="6">
        <v>348470</v>
      </c>
      <c r="H476" s="6">
        <v>0</v>
      </c>
      <c r="I476" s="6">
        <v>348470</v>
      </c>
    </row>
    <row r="477" spans="1:9" x14ac:dyDescent="0.25">
      <c r="A477" s="2">
        <v>210015600</v>
      </c>
      <c r="B477">
        <v>580490001</v>
      </c>
      <c r="C477" s="2">
        <v>891801244</v>
      </c>
      <c r="D477" s="2">
        <v>891801244</v>
      </c>
      <c r="E477" s="2" t="s">
        <v>465</v>
      </c>
      <c r="F477" s="6">
        <v>0</v>
      </c>
      <c r="G477" s="6">
        <v>39504405</v>
      </c>
      <c r="H477" s="6">
        <v>0</v>
      </c>
      <c r="I477" s="6">
        <v>39504405</v>
      </c>
    </row>
    <row r="478" spans="1:9" x14ac:dyDescent="0.25">
      <c r="A478" s="2">
        <v>210715407</v>
      </c>
      <c r="B478">
        <v>580490001</v>
      </c>
      <c r="C478" s="2">
        <v>891801268</v>
      </c>
      <c r="D478" s="2">
        <v>891801268</v>
      </c>
      <c r="E478" s="2" t="s">
        <v>466</v>
      </c>
      <c r="F478" s="6">
        <v>0</v>
      </c>
      <c r="G478" s="6">
        <v>221806</v>
      </c>
      <c r="H478" s="6">
        <v>0</v>
      </c>
      <c r="I478" s="6">
        <v>221806</v>
      </c>
    </row>
    <row r="479" spans="1:9" x14ac:dyDescent="0.25">
      <c r="A479" s="2">
        <v>212215022</v>
      </c>
      <c r="B479">
        <v>580490001</v>
      </c>
      <c r="C479" s="2">
        <v>891801281</v>
      </c>
      <c r="D479" s="2">
        <v>891801281</v>
      </c>
      <c r="E479" s="2" t="s">
        <v>467</v>
      </c>
      <c r="F479" s="6">
        <v>0</v>
      </c>
      <c r="G479" s="6">
        <v>2813617</v>
      </c>
      <c r="H479" s="6">
        <v>0</v>
      </c>
      <c r="I479" s="6">
        <v>2813617</v>
      </c>
    </row>
    <row r="480" spans="1:9" x14ac:dyDescent="0.25">
      <c r="A480" s="2">
        <v>213115531</v>
      </c>
      <c r="B480">
        <v>580490001</v>
      </c>
      <c r="C480" s="2">
        <v>891801368</v>
      </c>
      <c r="D480" s="2">
        <v>891801368</v>
      </c>
      <c r="E480" s="2" t="s">
        <v>468</v>
      </c>
      <c r="F480" s="6">
        <v>0</v>
      </c>
      <c r="G480" s="6">
        <v>2215803</v>
      </c>
      <c r="H480" s="6">
        <v>0</v>
      </c>
      <c r="I480" s="6">
        <v>2215803</v>
      </c>
    </row>
    <row r="481" spans="1:9" x14ac:dyDescent="0.25">
      <c r="A481" s="2">
        <v>211368013</v>
      </c>
      <c r="B481">
        <v>580490001</v>
      </c>
      <c r="C481" s="2">
        <v>890210928</v>
      </c>
      <c r="D481" s="2">
        <v>890210928</v>
      </c>
      <c r="E481" s="2" t="s">
        <v>469</v>
      </c>
      <c r="F481" s="6">
        <v>0</v>
      </c>
      <c r="G481" s="6">
        <v>373837</v>
      </c>
      <c r="H481" s="6">
        <v>0</v>
      </c>
      <c r="I481" s="6">
        <v>373837</v>
      </c>
    </row>
    <row r="482" spans="1:9" x14ac:dyDescent="0.25">
      <c r="A482" s="2">
        <v>213568235</v>
      </c>
      <c r="B482">
        <v>580490001</v>
      </c>
      <c r="C482" s="2">
        <v>890270859</v>
      </c>
      <c r="D482" s="2">
        <v>890270859</v>
      </c>
      <c r="E482" s="2" t="s">
        <v>470</v>
      </c>
      <c r="F482" s="6">
        <v>0</v>
      </c>
      <c r="G482" s="6">
        <v>10773171</v>
      </c>
      <c r="H482" s="6">
        <v>0</v>
      </c>
      <c r="I482" s="6">
        <v>10773171</v>
      </c>
    </row>
    <row r="483" spans="1:9" x14ac:dyDescent="0.25">
      <c r="A483" s="2">
        <v>212676126</v>
      </c>
      <c r="B483">
        <v>580490001</v>
      </c>
      <c r="C483" s="2">
        <v>890309611</v>
      </c>
      <c r="D483" s="2">
        <v>890309611</v>
      </c>
      <c r="E483" s="2" t="s">
        <v>471</v>
      </c>
      <c r="F483" s="6">
        <v>0</v>
      </c>
      <c r="G483" s="6">
        <v>16574685</v>
      </c>
      <c r="H483" s="6">
        <v>0</v>
      </c>
      <c r="I483" s="6">
        <v>16574685</v>
      </c>
    </row>
    <row r="484" spans="1:9" x14ac:dyDescent="0.25">
      <c r="A484" s="2">
        <v>219276892</v>
      </c>
      <c r="B484">
        <v>580490001</v>
      </c>
      <c r="C484" s="2">
        <v>890399025</v>
      </c>
      <c r="D484" s="2">
        <v>890399025</v>
      </c>
      <c r="E484" s="2" t="s">
        <v>472</v>
      </c>
      <c r="F484" s="6">
        <v>0</v>
      </c>
      <c r="G484" s="6">
        <v>3978585</v>
      </c>
      <c r="H484" s="6">
        <v>0</v>
      </c>
      <c r="I484" s="6">
        <v>3978585</v>
      </c>
    </row>
    <row r="485" spans="1:9" x14ac:dyDescent="0.25">
      <c r="A485" s="2">
        <v>217313473</v>
      </c>
      <c r="B485">
        <v>580490001</v>
      </c>
      <c r="C485" s="2">
        <v>890480431</v>
      </c>
      <c r="D485" s="2">
        <v>890480431</v>
      </c>
      <c r="E485" s="2" t="s">
        <v>473</v>
      </c>
      <c r="F485" s="6">
        <v>0</v>
      </c>
      <c r="G485" s="6">
        <v>2529135</v>
      </c>
      <c r="H485" s="6">
        <v>0</v>
      </c>
      <c r="I485" s="6">
        <v>2529135</v>
      </c>
    </row>
    <row r="486" spans="1:9" x14ac:dyDescent="0.25">
      <c r="A486" s="2">
        <v>213613836</v>
      </c>
      <c r="B486">
        <v>580490001</v>
      </c>
      <c r="C486" s="2">
        <v>890481149</v>
      </c>
      <c r="D486" s="2">
        <v>890481149</v>
      </c>
      <c r="E486" s="2" t="s">
        <v>474</v>
      </c>
      <c r="F486" s="6">
        <v>0</v>
      </c>
      <c r="G486" s="6">
        <v>3336061</v>
      </c>
      <c r="H486" s="6">
        <v>0</v>
      </c>
      <c r="I486" s="6">
        <v>3336061</v>
      </c>
    </row>
    <row r="487" spans="1:9" x14ac:dyDescent="0.25">
      <c r="A487" s="2">
        <v>210013600</v>
      </c>
      <c r="B487">
        <v>580490001</v>
      </c>
      <c r="C487" s="2">
        <v>890481447</v>
      </c>
      <c r="D487" s="2">
        <v>890481447</v>
      </c>
      <c r="E487" s="2" t="s">
        <v>475</v>
      </c>
      <c r="F487" s="6">
        <v>0</v>
      </c>
      <c r="G487" s="6">
        <v>2744341</v>
      </c>
      <c r="H487" s="6">
        <v>0</v>
      </c>
      <c r="I487" s="6">
        <v>2744341</v>
      </c>
    </row>
    <row r="488" spans="1:9" x14ac:dyDescent="0.25">
      <c r="A488" s="2">
        <v>215154051</v>
      </c>
      <c r="B488">
        <v>580490001</v>
      </c>
      <c r="C488" s="2">
        <v>890501436</v>
      </c>
      <c r="D488" s="2">
        <v>890501436</v>
      </c>
      <c r="E488" s="2" t="s">
        <v>476</v>
      </c>
      <c r="F488" s="6">
        <v>0</v>
      </c>
      <c r="G488" s="6">
        <v>5551055</v>
      </c>
      <c r="H488" s="6">
        <v>0</v>
      </c>
      <c r="I488" s="6">
        <v>5551055</v>
      </c>
    </row>
    <row r="489" spans="1:9" x14ac:dyDescent="0.25">
      <c r="A489" s="2">
        <v>217454874</v>
      </c>
      <c r="B489">
        <v>580490001</v>
      </c>
      <c r="C489" s="2">
        <v>890503373</v>
      </c>
      <c r="D489" s="2">
        <v>890503373</v>
      </c>
      <c r="E489" s="2" t="s">
        <v>477</v>
      </c>
      <c r="F489" s="6">
        <v>0</v>
      </c>
      <c r="G489" s="6">
        <v>1023440</v>
      </c>
      <c r="H489" s="6">
        <v>0</v>
      </c>
      <c r="I489" s="6">
        <v>1023440</v>
      </c>
    </row>
    <row r="490" spans="1:9" x14ac:dyDescent="0.25">
      <c r="A490" s="2">
        <v>218315183</v>
      </c>
      <c r="B490">
        <v>580490001</v>
      </c>
      <c r="C490" s="2">
        <v>891801962</v>
      </c>
      <c r="D490" s="2">
        <v>891801962</v>
      </c>
      <c r="E490" s="2" t="s">
        <v>478</v>
      </c>
      <c r="F490" s="6">
        <v>0</v>
      </c>
      <c r="G490" s="6">
        <v>3001004</v>
      </c>
      <c r="H490" s="6">
        <v>0</v>
      </c>
      <c r="I490" s="6">
        <v>3001004</v>
      </c>
    </row>
    <row r="491" spans="1:9" x14ac:dyDescent="0.25">
      <c r="A491" s="2">
        <v>219715897</v>
      </c>
      <c r="B491">
        <v>580490001</v>
      </c>
      <c r="C491" s="2">
        <v>891802106</v>
      </c>
      <c r="D491" s="2">
        <v>891802106</v>
      </c>
      <c r="E491" s="2" t="s">
        <v>479</v>
      </c>
      <c r="F491" s="6">
        <v>0</v>
      </c>
      <c r="G491" s="6">
        <v>465</v>
      </c>
      <c r="H491" s="6">
        <v>0</v>
      </c>
      <c r="I491" s="6">
        <v>465</v>
      </c>
    </row>
    <row r="492" spans="1:9" x14ac:dyDescent="0.25">
      <c r="A492" s="2">
        <v>213715537</v>
      </c>
      <c r="B492">
        <v>580490001</v>
      </c>
      <c r="C492" s="2">
        <v>891855015</v>
      </c>
      <c r="D492" s="2">
        <v>891855015</v>
      </c>
      <c r="E492" s="2" t="s">
        <v>480</v>
      </c>
      <c r="F492" s="6">
        <v>0</v>
      </c>
      <c r="G492" s="6">
        <v>3940633</v>
      </c>
      <c r="H492" s="6">
        <v>0</v>
      </c>
      <c r="I492" s="6">
        <v>3940633</v>
      </c>
    </row>
    <row r="493" spans="1:9" x14ac:dyDescent="0.25">
      <c r="A493" s="2">
        <v>215915759</v>
      </c>
      <c r="B493">
        <v>580490001</v>
      </c>
      <c r="C493" s="2">
        <v>891855130</v>
      </c>
      <c r="D493" s="2">
        <v>891855130</v>
      </c>
      <c r="E493" s="2" t="s">
        <v>481</v>
      </c>
      <c r="F493" s="6">
        <v>0</v>
      </c>
      <c r="G493" s="6">
        <v>19242447</v>
      </c>
      <c r="H493" s="6">
        <v>0</v>
      </c>
      <c r="I493" s="6">
        <v>19242447</v>
      </c>
    </row>
    <row r="494" spans="1:9" x14ac:dyDescent="0.25">
      <c r="A494" s="2">
        <v>213815238</v>
      </c>
      <c r="B494">
        <v>580490001</v>
      </c>
      <c r="C494" s="2">
        <v>891855138</v>
      </c>
      <c r="D494" s="2">
        <v>891855138</v>
      </c>
      <c r="E494" s="2" t="s">
        <v>482</v>
      </c>
      <c r="F494" s="6">
        <v>0</v>
      </c>
      <c r="G494" s="6">
        <v>1987800</v>
      </c>
      <c r="H494" s="6">
        <v>0</v>
      </c>
      <c r="I494" s="6">
        <v>1987800</v>
      </c>
    </row>
    <row r="495" spans="1:9" x14ac:dyDescent="0.25">
      <c r="A495" s="2">
        <v>211085010</v>
      </c>
      <c r="B495">
        <v>580490001</v>
      </c>
      <c r="C495" s="2">
        <v>891855200</v>
      </c>
      <c r="D495" s="2">
        <v>891855200</v>
      </c>
      <c r="E495" s="2" t="s">
        <v>483</v>
      </c>
      <c r="F495" s="6">
        <v>0</v>
      </c>
      <c r="G495" s="6">
        <v>877096634</v>
      </c>
      <c r="H495" s="6">
        <v>0</v>
      </c>
      <c r="I495" s="6">
        <v>877096634</v>
      </c>
    </row>
    <row r="496" spans="1:9" x14ac:dyDescent="0.25">
      <c r="A496" s="2">
        <v>210615806</v>
      </c>
      <c r="B496">
        <v>580490001</v>
      </c>
      <c r="C496" s="2">
        <v>891855361</v>
      </c>
      <c r="D496" s="2">
        <v>891855361</v>
      </c>
      <c r="E496" s="2" t="s">
        <v>484</v>
      </c>
      <c r="F496" s="6">
        <v>0</v>
      </c>
      <c r="G496" s="6">
        <v>2828051</v>
      </c>
      <c r="H496" s="6">
        <v>0</v>
      </c>
      <c r="I496" s="6">
        <v>2828051</v>
      </c>
    </row>
    <row r="497" spans="1:9" x14ac:dyDescent="0.25">
      <c r="A497" s="2">
        <v>212615226</v>
      </c>
      <c r="B497">
        <v>580490001</v>
      </c>
      <c r="C497" s="2">
        <v>891855769</v>
      </c>
      <c r="D497" s="2">
        <v>891855769</v>
      </c>
      <c r="E497" s="2" t="s">
        <v>485</v>
      </c>
      <c r="F497" s="6">
        <v>0</v>
      </c>
      <c r="G497" s="6">
        <v>62230</v>
      </c>
      <c r="H497" s="6">
        <v>0</v>
      </c>
      <c r="I497" s="6">
        <v>62230</v>
      </c>
    </row>
    <row r="498" spans="1:9" x14ac:dyDescent="0.25">
      <c r="A498" s="2">
        <v>217215272</v>
      </c>
      <c r="B498">
        <v>580490001</v>
      </c>
      <c r="C498" s="2">
        <v>891856288</v>
      </c>
      <c r="D498" s="2">
        <v>891856288</v>
      </c>
      <c r="E498" s="2" t="s">
        <v>486</v>
      </c>
      <c r="F498" s="6">
        <v>0</v>
      </c>
      <c r="G498" s="6">
        <v>1394155</v>
      </c>
      <c r="H498" s="6">
        <v>0</v>
      </c>
      <c r="I498" s="6">
        <v>1394155</v>
      </c>
    </row>
    <row r="499" spans="1:9" x14ac:dyDescent="0.25">
      <c r="A499" s="2">
        <v>219715097</v>
      </c>
      <c r="B499">
        <v>580490001</v>
      </c>
      <c r="C499" s="2">
        <v>891856294</v>
      </c>
      <c r="D499" s="2">
        <v>891856294</v>
      </c>
      <c r="E499" s="2" t="s">
        <v>487</v>
      </c>
      <c r="F499" s="6">
        <v>0</v>
      </c>
      <c r="G499" s="6">
        <v>9558273</v>
      </c>
      <c r="H499" s="6">
        <v>0</v>
      </c>
      <c r="I499" s="6">
        <v>9558273</v>
      </c>
    </row>
    <row r="500" spans="1:9" x14ac:dyDescent="0.25">
      <c r="A500" s="2">
        <v>211676616</v>
      </c>
      <c r="B500">
        <v>580490001</v>
      </c>
      <c r="C500" s="2">
        <v>891900357</v>
      </c>
      <c r="D500" s="2">
        <v>891900357</v>
      </c>
      <c r="E500" s="2" t="s">
        <v>488</v>
      </c>
      <c r="F500" s="6">
        <v>0</v>
      </c>
      <c r="G500" s="6">
        <v>122805</v>
      </c>
      <c r="H500" s="6">
        <v>0</v>
      </c>
      <c r="I500" s="6">
        <v>122805</v>
      </c>
    </row>
    <row r="501" spans="1:9" x14ac:dyDescent="0.25">
      <c r="A501" s="2">
        <v>213676036</v>
      </c>
      <c r="B501">
        <v>580490001</v>
      </c>
      <c r="C501" s="2">
        <v>891900443</v>
      </c>
      <c r="D501" s="2">
        <v>891900443</v>
      </c>
      <c r="E501" s="2" t="s">
        <v>489</v>
      </c>
      <c r="F501" s="6">
        <v>0</v>
      </c>
      <c r="G501" s="6">
        <v>26924</v>
      </c>
      <c r="H501" s="6">
        <v>0</v>
      </c>
      <c r="I501" s="6">
        <v>26924</v>
      </c>
    </row>
    <row r="502" spans="1:9" x14ac:dyDescent="0.25">
      <c r="A502" s="2">
        <v>210076100</v>
      </c>
      <c r="B502">
        <v>580490001</v>
      </c>
      <c r="C502" s="2">
        <v>891900945</v>
      </c>
      <c r="D502" s="2">
        <v>891900945</v>
      </c>
      <c r="E502" s="2" t="s">
        <v>214</v>
      </c>
      <c r="F502" s="6">
        <v>0</v>
      </c>
      <c r="G502" s="6">
        <v>325965</v>
      </c>
      <c r="H502" s="6">
        <v>0</v>
      </c>
      <c r="I502" s="6">
        <v>325965</v>
      </c>
    </row>
    <row r="503" spans="1:9" x14ac:dyDescent="0.25">
      <c r="A503" s="2">
        <v>210076400</v>
      </c>
      <c r="B503">
        <v>580490001</v>
      </c>
      <c r="C503" s="2">
        <v>891901109</v>
      </c>
      <c r="D503" s="2">
        <v>891901109</v>
      </c>
      <c r="E503" s="2" t="s">
        <v>490</v>
      </c>
      <c r="F503" s="6">
        <v>0</v>
      </c>
      <c r="G503" s="6">
        <v>1628</v>
      </c>
      <c r="H503" s="6">
        <v>0</v>
      </c>
      <c r="I503" s="6">
        <v>1628</v>
      </c>
    </row>
    <row r="504" spans="1:9" x14ac:dyDescent="0.25">
      <c r="A504" s="2">
        <v>215076250</v>
      </c>
      <c r="B504">
        <v>580490001</v>
      </c>
      <c r="C504" s="2">
        <v>891901223</v>
      </c>
      <c r="D504" s="2">
        <v>891901223</v>
      </c>
      <c r="E504" s="2" t="s">
        <v>491</v>
      </c>
      <c r="F504" s="6">
        <v>0</v>
      </c>
      <c r="G504" s="6">
        <v>105189</v>
      </c>
      <c r="H504" s="6">
        <v>0</v>
      </c>
      <c r="I504" s="6">
        <v>105189</v>
      </c>
    </row>
    <row r="505" spans="1:9" x14ac:dyDescent="0.25">
      <c r="A505" s="2">
        <v>212650226</v>
      </c>
      <c r="B505">
        <v>580490001</v>
      </c>
      <c r="C505" s="2">
        <v>892099184</v>
      </c>
      <c r="D505" s="2">
        <v>892099184</v>
      </c>
      <c r="E505" s="2" t="s">
        <v>492</v>
      </c>
      <c r="F505" s="6">
        <v>0</v>
      </c>
      <c r="G505" s="6">
        <v>1120009</v>
      </c>
      <c r="H505" s="6">
        <v>0</v>
      </c>
      <c r="I505" s="6">
        <v>1120009</v>
      </c>
    </row>
    <row r="506" spans="1:9" x14ac:dyDescent="0.25">
      <c r="A506" s="2">
        <v>215150251</v>
      </c>
      <c r="B506">
        <v>580490001</v>
      </c>
      <c r="C506" s="2">
        <v>892099278</v>
      </c>
      <c r="D506" s="2">
        <v>892099278</v>
      </c>
      <c r="E506" s="2" t="s">
        <v>493</v>
      </c>
      <c r="F506" s="6">
        <v>0</v>
      </c>
      <c r="G506" s="6">
        <v>324619</v>
      </c>
      <c r="H506" s="6">
        <v>0</v>
      </c>
      <c r="I506" s="6">
        <v>324619</v>
      </c>
    </row>
    <row r="507" spans="1:9" x14ac:dyDescent="0.25">
      <c r="A507" s="2">
        <v>210150001</v>
      </c>
      <c r="B507">
        <v>580490001</v>
      </c>
      <c r="C507" s="2">
        <v>892099324</v>
      </c>
      <c r="D507" s="2">
        <v>892099324</v>
      </c>
      <c r="E507" s="2" t="s">
        <v>494</v>
      </c>
      <c r="F507" s="6">
        <v>0</v>
      </c>
      <c r="G507" s="6">
        <v>258080890</v>
      </c>
      <c r="H507" s="6">
        <v>0</v>
      </c>
      <c r="I507" s="6">
        <v>258080890</v>
      </c>
    </row>
    <row r="508" spans="1:9" x14ac:dyDescent="0.25">
      <c r="A508" s="2">
        <v>213085230</v>
      </c>
      <c r="B508">
        <v>580490001</v>
      </c>
      <c r="C508" s="2">
        <v>892099392</v>
      </c>
      <c r="D508" s="2">
        <v>892099392</v>
      </c>
      <c r="E508" s="2" t="s">
        <v>495</v>
      </c>
      <c r="F508" s="6">
        <v>0</v>
      </c>
      <c r="G508" s="6">
        <v>245644214</v>
      </c>
      <c r="H508" s="6">
        <v>0</v>
      </c>
      <c r="I508" s="6">
        <v>245644214</v>
      </c>
    </row>
    <row r="509" spans="1:9" x14ac:dyDescent="0.25">
      <c r="A509" s="2">
        <v>214085440</v>
      </c>
      <c r="B509">
        <v>580490001</v>
      </c>
      <c r="C509" s="2">
        <v>892099475</v>
      </c>
      <c r="D509" s="2">
        <v>892099475</v>
      </c>
      <c r="E509" s="2" t="s">
        <v>433</v>
      </c>
      <c r="F509" s="6">
        <v>0</v>
      </c>
      <c r="G509" s="6">
        <v>329925552</v>
      </c>
      <c r="H509" s="6">
        <v>0</v>
      </c>
      <c r="I509" s="6">
        <v>329925552</v>
      </c>
    </row>
    <row r="510" spans="1:9" x14ac:dyDescent="0.25">
      <c r="A510" s="2">
        <v>218950689</v>
      </c>
      <c r="B510">
        <v>580490001</v>
      </c>
      <c r="C510" s="2">
        <v>892099548</v>
      </c>
      <c r="D510" s="2">
        <v>892099548</v>
      </c>
      <c r="E510" s="2" t="s">
        <v>496</v>
      </c>
      <c r="F510" s="6">
        <v>0</v>
      </c>
      <c r="G510" s="6">
        <v>9469927</v>
      </c>
      <c r="H510" s="6">
        <v>0</v>
      </c>
      <c r="I510" s="6">
        <v>9469927</v>
      </c>
    </row>
    <row r="511" spans="1:9" x14ac:dyDescent="0.25">
      <c r="A511" s="2">
        <v>114444000</v>
      </c>
      <c r="B511">
        <v>580490001</v>
      </c>
      <c r="C511" s="2">
        <v>892115015</v>
      </c>
      <c r="D511" s="2">
        <v>892115015</v>
      </c>
      <c r="E511" s="2" t="s">
        <v>497</v>
      </c>
      <c r="F511" s="6">
        <v>0</v>
      </c>
      <c r="G511" s="6">
        <v>642787861</v>
      </c>
      <c r="H511" s="6">
        <v>0</v>
      </c>
      <c r="I511" s="6">
        <v>642787861</v>
      </c>
    </row>
    <row r="512" spans="1:9" x14ac:dyDescent="0.25">
      <c r="A512" s="2">
        <v>214744847</v>
      </c>
      <c r="B512">
        <v>580490001</v>
      </c>
      <c r="C512" s="2">
        <v>892115155</v>
      </c>
      <c r="D512" s="2">
        <v>892115155</v>
      </c>
      <c r="E512" s="2" t="s">
        <v>498</v>
      </c>
      <c r="F512" s="6">
        <v>0</v>
      </c>
      <c r="G512" s="6">
        <v>243620984</v>
      </c>
      <c r="H512" s="6">
        <v>0</v>
      </c>
      <c r="I512" s="6">
        <v>243620984</v>
      </c>
    </row>
    <row r="513" spans="1:9" x14ac:dyDescent="0.25">
      <c r="A513" s="2">
        <v>215044650</v>
      </c>
      <c r="B513">
        <v>580490001</v>
      </c>
      <c r="C513" s="2">
        <v>892115179</v>
      </c>
      <c r="D513" s="2">
        <v>892115179</v>
      </c>
      <c r="E513" s="2" t="s">
        <v>499</v>
      </c>
      <c r="F513" s="6">
        <v>0</v>
      </c>
      <c r="G513" s="6">
        <v>497651</v>
      </c>
      <c r="H513" s="6">
        <v>0</v>
      </c>
      <c r="I513" s="6">
        <v>497651</v>
      </c>
    </row>
    <row r="514" spans="1:9" x14ac:dyDescent="0.25">
      <c r="A514" s="2">
        <v>217444874</v>
      </c>
      <c r="B514">
        <v>580490001</v>
      </c>
      <c r="C514" s="2">
        <v>892115198</v>
      </c>
      <c r="D514" s="2">
        <v>892115198</v>
      </c>
      <c r="E514" s="2" t="s">
        <v>433</v>
      </c>
      <c r="F514" s="6">
        <v>0</v>
      </c>
      <c r="G514" s="6">
        <v>56426</v>
      </c>
      <c r="H514" s="6">
        <v>0</v>
      </c>
      <c r="I514" s="6">
        <v>56426</v>
      </c>
    </row>
    <row r="515" spans="1:9" x14ac:dyDescent="0.25">
      <c r="A515" s="2">
        <v>213070230</v>
      </c>
      <c r="B515">
        <v>580490001</v>
      </c>
      <c r="C515" s="2">
        <v>892200740</v>
      </c>
      <c r="D515" s="2">
        <v>892200740</v>
      </c>
      <c r="E515" s="2" t="s">
        <v>500</v>
      </c>
      <c r="F515" s="6">
        <v>0</v>
      </c>
      <c r="G515" s="6">
        <v>11610570</v>
      </c>
      <c r="H515" s="6">
        <v>0</v>
      </c>
      <c r="I515" s="6">
        <v>11610570</v>
      </c>
    </row>
    <row r="516" spans="1:9" x14ac:dyDescent="0.25">
      <c r="A516" s="2">
        <v>212070820</v>
      </c>
      <c r="B516">
        <v>580490001</v>
      </c>
      <c r="C516" s="2">
        <v>892200839</v>
      </c>
      <c r="D516" s="2">
        <v>892200839</v>
      </c>
      <c r="E516" s="2" t="s">
        <v>501</v>
      </c>
      <c r="F516" s="6">
        <v>0</v>
      </c>
      <c r="G516" s="6">
        <v>46381152</v>
      </c>
      <c r="H516" s="6">
        <v>0</v>
      </c>
      <c r="I516" s="6">
        <v>46381152</v>
      </c>
    </row>
    <row r="517" spans="1:9" x14ac:dyDescent="0.25">
      <c r="A517" s="2">
        <v>211070110</v>
      </c>
      <c r="B517">
        <v>580490001</v>
      </c>
      <c r="C517" s="2">
        <v>892201286</v>
      </c>
      <c r="D517" s="2">
        <v>892201286</v>
      </c>
      <c r="E517" s="2" t="s">
        <v>502</v>
      </c>
      <c r="F517" s="6">
        <v>0</v>
      </c>
      <c r="G517" s="6">
        <v>153486</v>
      </c>
      <c r="H517" s="6">
        <v>0</v>
      </c>
      <c r="I517" s="6">
        <v>153486</v>
      </c>
    </row>
    <row r="518" spans="1:9" x14ac:dyDescent="0.25">
      <c r="A518" s="2">
        <v>217370473</v>
      </c>
      <c r="B518">
        <v>580490001</v>
      </c>
      <c r="C518" s="2">
        <v>892201296</v>
      </c>
      <c r="D518" s="2">
        <v>892201296</v>
      </c>
      <c r="E518" s="2" t="s">
        <v>503</v>
      </c>
      <c r="F518" s="6">
        <v>0</v>
      </c>
      <c r="G518" s="6">
        <v>2358363</v>
      </c>
      <c r="H518" s="6">
        <v>0</v>
      </c>
      <c r="I518" s="6">
        <v>2358363</v>
      </c>
    </row>
    <row r="519" spans="1:9" x14ac:dyDescent="0.25">
      <c r="A519" s="2">
        <v>117070000</v>
      </c>
      <c r="B519">
        <v>580490001</v>
      </c>
      <c r="C519" s="2">
        <v>892280021</v>
      </c>
      <c r="D519" s="2">
        <v>892280021</v>
      </c>
      <c r="E519" s="2" t="s">
        <v>504</v>
      </c>
      <c r="F519" s="6">
        <v>0</v>
      </c>
      <c r="G519" s="6">
        <v>188580518</v>
      </c>
      <c r="H519" s="6">
        <v>0</v>
      </c>
      <c r="I519" s="6">
        <v>188580518</v>
      </c>
    </row>
    <row r="520" spans="1:9" x14ac:dyDescent="0.25">
      <c r="A520" s="2">
        <v>217520175</v>
      </c>
      <c r="B520">
        <v>580490001</v>
      </c>
      <c r="C520" s="2">
        <v>892300815</v>
      </c>
      <c r="D520" s="2">
        <v>892300815</v>
      </c>
      <c r="E520" s="2" t="s">
        <v>505</v>
      </c>
      <c r="F520" s="6">
        <v>0</v>
      </c>
      <c r="G520" s="6">
        <v>45791</v>
      </c>
      <c r="H520" s="6">
        <v>0</v>
      </c>
      <c r="I520" s="6">
        <v>45791</v>
      </c>
    </row>
    <row r="521" spans="1:9" x14ac:dyDescent="0.25">
      <c r="A521" s="2">
        <v>217754377</v>
      </c>
      <c r="B521">
        <v>580490001</v>
      </c>
      <c r="C521" s="2">
        <v>890503680</v>
      </c>
      <c r="D521" s="2">
        <v>890503680</v>
      </c>
      <c r="E521" s="2" t="s">
        <v>506</v>
      </c>
      <c r="F521" s="6">
        <v>0</v>
      </c>
      <c r="G521" s="6">
        <v>2899836</v>
      </c>
      <c r="H521" s="6">
        <v>0</v>
      </c>
      <c r="I521" s="6">
        <v>2899836</v>
      </c>
    </row>
    <row r="522" spans="1:9" x14ac:dyDescent="0.25">
      <c r="A522" s="2">
        <v>219925599</v>
      </c>
      <c r="B522">
        <v>580490001</v>
      </c>
      <c r="C522" s="2">
        <v>890680236</v>
      </c>
      <c r="D522" s="2">
        <v>890680236</v>
      </c>
      <c r="E522" s="2" t="s">
        <v>507</v>
      </c>
      <c r="F522" s="6">
        <v>0</v>
      </c>
      <c r="G522" s="6">
        <v>210966</v>
      </c>
      <c r="H522" s="6">
        <v>0</v>
      </c>
      <c r="I522" s="6">
        <v>210966</v>
      </c>
    </row>
    <row r="523" spans="1:9" x14ac:dyDescent="0.25">
      <c r="A523" s="2">
        <v>218325483</v>
      </c>
      <c r="B523">
        <v>580490001</v>
      </c>
      <c r="C523" s="2">
        <v>890680390</v>
      </c>
      <c r="D523" s="2">
        <v>890680390</v>
      </c>
      <c r="E523" s="2" t="s">
        <v>297</v>
      </c>
      <c r="F523" s="6">
        <v>0</v>
      </c>
      <c r="G523" s="6">
        <v>1031858</v>
      </c>
      <c r="H523" s="6">
        <v>0</v>
      </c>
      <c r="I523" s="6">
        <v>1031858</v>
      </c>
    </row>
    <row r="524" spans="1:9" x14ac:dyDescent="0.25">
      <c r="A524" s="2">
        <v>212473124</v>
      </c>
      <c r="B524">
        <v>580490001</v>
      </c>
      <c r="C524" s="2">
        <v>890700859</v>
      </c>
      <c r="D524" s="2">
        <v>890700859</v>
      </c>
      <c r="E524" s="2" t="s">
        <v>508</v>
      </c>
      <c r="F524" s="6">
        <v>0</v>
      </c>
      <c r="G524" s="6">
        <v>19826</v>
      </c>
      <c r="H524" s="6">
        <v>0</v>
      </c>
      <c r="I524" s="6">
        <v>19826</v>
      </c>
    </row>
    <row r="525" spans="1:9" x14ac:dyDescent="0.25">
      <c r="A525" s="2">
        <v>210473504</v>
      </c>
      <c r="B525">
        <v>580490001</v>
      </c>
      <c r="C525" s="2">
        <v>890700942</v>
      </c>
      <c r="D525" s="2">
        <v>890700942</v>
      </c>
      <c r="E525" s="2" t="s">
        <v>509</v>
      </c>
      <c r="F525" s="6">
        <v>0</v>
      </c>
      <c r="G525" s="6">
        <v>20690146</v>
      </c>
      <c r="H525" s="6">
        <v>0</v>
      </c>
      <c r="I525" s="6">
        <v>20690146</v>
      </c>
    </row>
    <row r="526" spans="1:9" x14ac:dyDescent="0.25">
      <c r="A526" s="2">
        <v>212673026</v>
      </c>
      <c r="B526">
        <v>580490001</v>
      </c>
      <c r="C526" s="2">
        <v>890700961</v>
      </c>
      <c r="D526" s="2">
        <v>890700961</v>
      </c>
      <c r="E526" s="2" t="s">
        <v>510</v>
      </c>
      <c r="F526" s="6">
        <v>0</v>
      </c>
      <c r="G526" s="6">
        <v>7776953</v>
      </c>
      <c r="H526" s="6">
        <v>0</v>
      </c>
      <c r="I526" s="6">
        <v>7776953</v>
      </c>
    </row>
    <row r="527" spans="1:9" x14ac:dyDescent="0.25">
      <c r="A527" s="2">
        <v>217073770</v>
      </c>
      <c r="B527">
        <v>580490001</v>
      </c>
      <c r="C527" s="2">
        <v>890700978</v>
      </c>
      <c r="D527" s="2">
        <v>890700978</v>
      </c>
      <c r="E527" s="2" t="s">
        <v>281</v>
      </c>
      <c r="F527" s="6">
        <v>0</v>
      </c>
      <c r="G527" s="6">
        <v>795210</v>
      </c>
      <c r="H527" s="6">
        <v>0</v>
      </c>
      <c r="I527" s="6">
        <v>795210</v>
      </c>
    </row>
    <row r="528" spans="1:9" x14ac:dyDescent="0.25">
      <c r="A528" s="2">
        <v>213673236</v>
      </c>
      <c r="B528">
        <v>580490001</v>
      </c>
      <c r="C528" s="2">
        <v>890702026</v>
      </c>
      <c r="D528" s="2">
        <v>890702026</v>
      </c>
      <c r="E528" s="2" t="s">
        <v>511</v>
      </c>
      <c r="F528" s="6">
        <v>0</v>
      </c>
      <c r="G528" s="6">
        <v>31</v>
      </c>
      <c r="H528" s="6">
        <v>0</v>
      </c>
      <c r="I528" s="6">
        <v>31</v>
      </c>
    </row>
    <row r="529" spans="1:9" x14ac:dyDescent="0.25">
      <c r="A529" s="2">
        <v>211673616</v>
      </c>
      <c r="B529">
        <v>580490001</v>
      </c>
      <c r="C529" s="2">
        <v>890702040</v>
      </c>
      <c r="D529" s="2">
        <v>890702040</v>
      </c>
      <c r="E529" s="2" t="s">
        <v>512</v>
      </c>
      <c r="F529" s="6">
        <v>0</v>
      </c>
      <c r="G529" s="6">
        <v>12127629</v>
      </c>
      <c r="H529" s="6">
        <v>0</v>
      </c>
      <c r="I529" s="6">
        <v>12127629</v>
      </c>
    </row>
    <row r="530" spans="1:9" x14ac:dyDescent="0.25">
      <c r="A530" s="2">
        <v>111717000</v>
      </c>
      <c r="B530">
        <v>580490001</v>
      </c>
      <c r="C530" s="2">
        <v>890801052</v>
      </c>
      <c r="D530" s="2">
        <v>890801052</v>
      </c>
      <c r="E530" s="2" t="s">
        <v>513</v>
      </c>
      <c r="F530" s="6">
        <v>0</v>
      </c>
      <c r="G530" s="6">
        <v>18736815</v>
      </c>
      <c r="H530" s="6">
        <v>0</v>
      </c>
      <c r="I530" s="6">
        <v>18736815</v>
      </c>
    </row>
    <row r="531" spans="1:9" x14ac:dyDescent="0.25">
      <c r="A531" s="2">
        <v>210117001</v>
      </c>
      <c r="B531">
        <v>580490001</v>
      </c>
      <c r="C531" s="2">
        <v>890801053</v>
      </c>
      <c r="D531" s="2">
        <v>890801053</v>
      </c>
      <c r="E531" s="2" t="s">
        <v>514</v>
      </c>
      <c r="F531" s="6">
        <v>0</v>
      </c>
      <c r="G531" s="6">
        <v>16424561</v>
      </c>
      <c r="H531" s="6">
        <v>0</v>
      </c>
      <c r="I531" s="6">
        <v>16424561</v>
      </c>
    </row>
    <row r="532" spans="1:9" x14ac:dyDescent="0.25">
      <c r="A532" s="2">
        <v>217566075</v>
      </c>
      <c r="B532">
        <v>580490001</v>
      </c>
      <c r="C532" s="2">
        <v>890801143</v>
      </c>
      <c r="D532" s="2">
        <v>890801143</v>
      </c>
      <c r="E532" s="2" t="s">
        <v>515</v>
      </c>
      <c r="F532" s="6">
        <v>0</v>
      </c>
      <c r="G532" s="6">
        <v>121913</v>
      </c>
      <c r="H532" s="6">
        <v>0</v>
      </c>
      <c r="I532" s="6">
        <v>121913</v>
      </c>
    </row>
    <row r="533" spans="1:9" x14ac:dyDescent="0.25">
      <c r="A533" s="2">
        <v>210105001</v>
      </c>
      <c r="B533">
        <v>580490001</v>
      </c>
      <c r="C533" s="2">
        <v>890905211</v>
      </c>
      <c r="D533" s="2">
        <v>890905211</v>
      </c>
      <c r="E533" s="2" t="s">
        <v>516</v>
      </c>
      <c r="F533" s="6">
        <v>0</v>
      </c>
      <c r="G533" s="6">
        <v>6410201</v>
      </c>
      <c r="H533" s="6">
        <v>0</v>
      </c>
      <c r="I533" s="6">
        <v>6410201</v>
      </c>
    </row>
    <row r="534" spans="1:9" x14ac:dyDescent="0.25">
      <c r="A534" s="2">
        <v>112525000</v>
      </c>
      <c r="B534">
        <v>580490001</v>
      </c>
      <c r="C534" s="2">
        <v>899999114</v>
      </c>
      <c r="D534" s="2">
        <v>899999114</v>
      </c>
      <c r="E534" s="2" t="s">
        <v>517</v>
      </c>
      <c r="F534" s="6">
        <v>0</v>
      </c>
      <c r="G534" s="6">
        <v>51701832</v>
      </c>
      <c r="H534" s="6">
        <v>0</v>
      </c>
      <c r="I534" s="6">
        <v>51701832</v>
      </c>
    </row>
    <row r="535" spans="1:9" x14ac:dyDescent="0.25">
      <c r="A535" s="2">
        <v>217525175</v>
      </c>
      <c r="B535">
        <v>580490001</v>
      </c>
      <c r="C535" s="2">
        <v>899999172</v>
      </c>
      <c r="D535" s="2">
        <v>899999172</v>
      </c>
      <c r="E535" s="2" t="s">
        <v>518</v>
      </c>
      <c r="F535" s="6">
        <v>0</v>
      </c>
      <c r="G535" s="6">
        <v>773599</v>
      </c>
      <c r="H535" s="6">
        <v>0</v>
      </c>
      <c r="I535" s="6">
        <v>773599</v>
      </c>
    </row>
    <row r="536" spans="1:9" x14ac:dyDescent="0.25">
      <c r="A536" s="2">
        <v>216925769</v>
      </c>
      <c r="B536">
        <v>580490001</v>
      </c>
      <c r="C536" s="2">
        <v>899999314</v>
      </c>
      <c r="D536" s="2">
        <v>899999314</v>
      </c>
      <c r="E536" s="2" t="s">
        <v>519</v>
      </c>
      <c r="F536" s="6">
        <v>0</v>
      </c>
      <c r="G536" s="6">
        <v>960364</v>
      </c>
      <c r="H536" s="6">
        <v>0</v>
      </c>
      <c r="I536" s="6">
        <v>960364</v>
      </c>
    </row>
    <row r="537" spans="1:9" x14ac:dyDescent="0.25">
      <c r="A537" s="2">
        <v>219925899</v>
      </c>
      <c r="B537">
        <v>580490001</v>
      </c>
      <c r="C537" s="2">
        <v>899999318</v>
      </c>
      <c r="D537" s="2">
        <v>899999318</v>
      </c>
      <c r="E537" s="2" t="s">
        <v>520</v>
      </c>
      <c r="F537" s="6">
        <v>0</v>
      </c>
      <c r="G537" s="6">
        <v>6785314</v>
      </c>
      <c r="H537" s="6">
        <v>0</v>
      </c>
      <c r="I537" s="6">
        <v>6785314</v>
      </c>
    </row>
    <row r="538" spans="1:9" x14ac:dyDescent="0.25">
      <c r="A538" s="2">
        <v>219725297</v>
      </c>
      <c r="B538">
        <v>580490001</v>
      </c>
      <c r="C538" s="2">
        <v>899999331</v>
      </c>
      <c r="D538" s="2">
        <v>899999331</v>
      </c>
      <c r="E538" s="2" t="s">
        <v>521</v>
      </c>
      <c r="F538" s="6">
        <v>0</v>
      </c>
      <c r="G538" s="6">
        <v>215366</v>
      </c>
      <c r="H538" s="6">
        <v>0</v>
      </c>
      <c r="I538" s="6">
        <v>215366</v>
      </c>
    </row>
    <row r="539" spans="1:9" x14ac:dyDescent="0.25">
      <c r="A539" s="2">
        <v>216825168</v>
      </c>
      <c r="B539">
        <v>580490001</v>
      </c>
      <c r="C539" s="2">
        <v>899999400</v>
      </c>
      <c r="D539" s="2">
        <v>899999400</v>
      </c>
      <c r="E539" s="2" t="s">
        <v>522</v>
      </c>
      <c r="F539" s="6">
        <v>0</v>
      </c>
      <c r="G539" s="6">
        <v>9921785</v>
      </c>
      <c r="H539" s="6">
        <v>0</v>
      </c>
      <c r="I539" s="6">
        <v>9921785</v>
      </c>
    </row>
    <row r="540" spans="1:9" x14ac:dyDescent="0.25">
      <c r="A540" s="2">
        <v>213625736</v>
      </c>
      <c r="B540">
        <v>580490001</v>
      </c>
      <c r="C540" s="2">
        <v>899999415</v>
      </c>
      <c r="D540" s="2">
        <v>899999415</v>
      </c>
      <c r="E540" s="2" t="s">
        <v>523</v>
      </c>
      <c r="F540" s="6">
        <v>0</v>
      </c>
      <c r="G540" s="6">
        <v>39292011</v>
      </c>
      <c r="H540" s="6">
        <v>0</v>
      </c>
      <c r="I540" s="6">
        <v>39292011</v>
      </c>
    </row>
    <row r="541" spans="1:9" x14ac:dyDescent="0.25">
      <c r="A541" s="2">
        <v>212225322</v>
      </c>
      <c r="B541">
        <v>580490001</v>
      </c>
      <c r="C541" s="2">
        <v>899999442</v>
      </c>
      <c r="D541" s="2">
        <v>899999442</v>
      </c>
      <c r="E541" s="2" t="s">
        <v>524</v>
      </c>
      <c r="F541" s="6">
        <v>0</v>
      </c>
      <c r="G541" s="6">
        <v>146487</v>
      </c>
      <c r="H541" s="6">
        <v>0</v>
      </c>
      <c r="I541" s="6">
        <v>146487</v>
      </c>
    </row>
    <row r="542" spans="1:9" x14ac:dyDescent="0.25">
      <c r="A542" s="2">
        <v>218525785</v>
      </c>
      <c r="B542">
        <v>580490001</v>
      </c>
      <c r="C542" s="2">
        <v>899999443</v>
      </c>
      <c r="D542" s="2">
        <v>899999443</v>
      </c>
      <c r="E542" s="2" t="s">
        <v>525</v>
      </c>
      <c r="F542" s="6">
        <v>0</v>
      </c>
      <c r="G542" s="6">
        <v>90276</v>
      </c>
      <c r="H542" s="6">
        <v>0</v>
      </c>
      <c r="I542" s="6">
        <v>90276</v>
      </c>
    </row>
    <row r="543" spans="1:9" x14ac:dyDescent="0.25">
      <c r="A543" s="2">
        <v>216225862</v>
      </c>
      <c r="B543">
        <v>580490001</v>
      </c>
      <c r="C543" s="2">
        <v>899999448</v>
      </c>
      <c r="D543" s="2">
        <v>899999448</v>
      </c>
      <c r="E543" s="2" t="s">
        <v>526</v>
      </c>
      <c r="F543" s="6">
        <v>0</v>
      </c>
      <c r="G543" s="6">
        <v>12467702</v>
      </c>
      <c r="H543" s="6">
        <v>0</v>
      </c>
      <c r="I543" s="6">
        <v>12467702</v>
      </c>
    </row>
    <row r="544" spans="1:9" x14ac:dyDescent="0.25">
      <c r="A544" s="2">
        <v>211925019</v>
      </c>
      <c r="B544">
        <v>580490001</v>
      </c>
      <c r="C544" s="2">
        <v>899999450</v>
      </c>
      <c r="D544" s="2">
        <v>899999450</v>
      </c>
      <c r="E544" s="2" t="s">
        <v>527</v>
      </c>
      <c r="F544" s="6">
        <v>0</v>
      </c>
      <c r="G544" s="6">
        <v>3439247</v>
      </c>
      <c r="H544" s="6">
        <v>0</v>
      </c>
      <c r="I544" s="6">
        <v>3439247</v>
      </c>
    </row>
    <row r="545" spans="1:9" x14ac:dyDescent="0.25">
      <c r="A545" s="2">
        <v>210025200</v>
      </c>
      <c r="B545">
        <v>580490001</v>
      </c>
      <c r="C545" s="2">
        <v>899999466</v>
      </c>
      <c r="D545" s="2">
        <v>899999466</v>
      </c>
      <c r="E545" s="2" t="s">
        <v>528</v>
      </c>
      <c r="F545" s="6">
        <v>0</v>
      </c>
      <c r="G545" s="6">
        <v>6690539</v>
      </c>
      <c r="H545" s="6">
        <v>0</v>
      </c>
      <c r="I545" s="6">
        <v>6690539</v>
      </c>
    </row>
    <row r="546" spans="1:9" x14ac:dyDescent="0.25">
      <c r="A546" s="2">
        <v>219325793</v>
      </c>
      <c r="B546">
        <v>580490001</v>
      </c>
      <c r="C546" s="2">
        <v>899999481</v>
      </c>
      <c r="D546" s="2">
        <v>899999481</v>
      </c>
      <c r="E546" s="2" t="s">
        <v>529</v>
      </c>
      <c r="F546" s="6">
        <v>0</v>
      </c>
      <c r="G546" s="6">
        <v>26310013</v>
      </c>
      <c r="H546" s="6">
        <v>0</v>
      </c>
      <c r="I546" s="6">
        <v>26310013</v>
      </c>
    </row>
    <row r="547" spans="1:9" x14ac:dyDescent="0.25">
      <c r="A547" s="2">
        <v>212025320</v>
      </c>
      <c r="B547">
        <v>580490001</v>
      </c>
      <c r="C547" s="2">
        <v>899999701</v>
      </c>
      <c r="D547" s="2">
        <v>899999701</v>
      </c>
      <c r="E547" s="2" t="s">
        <v>530</v>
      </c>
      <c r="F547" s="6">
        <v>0</v>
      </c>
      <c r="G547" s="6">
        <v>10280077</v>
      </c>
      <c r="H547" s="6">
        <v>0</v>
      </c>
      <c r="I547" s="6">
        <v>10280077</v>
      </c>
    </row>
    <row r="548" spans="1:9" x14ac:dyDescent="0.25">
      <c r="A548" s="2">
        <v>218825488</v>
      </c>
      <c r="B548">
        <v>580490001</v>
      </c>
      <c r="C548" s="2">
        <v>899999707</v>
      </c>
      <c r="D548" s="2">
        <v>899999707</v>
      </c>
      <c r="E548" s="2" t="s">
        <v>531</v>
      </c>
      <c r="F548" s="6">
        <v>0</v>
      </c>
      <c r="G548" s="6">
        <v>381146</v>
      </c>
      <c r="H548" s="6">
        <v>0</v>
      </c>
      <c r="I548" s="6">
        <v>381146</v>
      </c>
    </row>
    <row r="549" spans="1:9" x14ac:dyDescent="0.25">
      <c r="A549" s="2">
        <v>216725867</v>
      </c>
      <c r="B549">
        <v>580490001</v>
      </c>
      <c r="C549" s="2">
        <v>899999709</v>
      </c>
      <c r="D549" s="2">
        <v>899999709</v>
      </c>
      <c r="E549" s="2" t="s">
        <v>532</v>
      </c>
      <c r="F549" s="6">
        <v>0</v>
      </c>
      <c r="G549" s="6">
        <v>5129</v>
      </c>
      <c r="H549" s="6">
        <v>0</v>
      </c>
      <c r="I549" s="6">
        <v>5129</v>
      </c>
    </row>
    <row r="550" spans="1:9" x14ac:dyDescent="0.25">
      <c r="A550" s="2">
        <v>219125491</v>
      </c>
      <c r="B550">
        <v>580490001</v>
      </c>
      <c r="C550" s="2">
        <v>899999718</v>
      </c>
      <c r="D550" s="2">
        <v>899999718</v>
      </c>
      <c r="E550" s="2" t="s">
        <v>533</v>
      </c>
      <c r="F550" s="6">
        <v>0</v>
      </c>
      <c r="G550" s="6">
        <v>279405</v>
      </c>
      <c r="H550" s="6">
        <v>0</v>
      </c>
      <c r="I550" s="6">
        <v>279405</v>
      </c>
    </row>
    <row r="551" spans="1:9" x14ac:dyDescent="0.25">
      <c r="A551" s="2">
        <v>211505615</v>
      </c>
      <c r="B551">
        <v>580490001</v>
      </c>
      <c r="C551" s="2">
        <v>890907317</v>
      </c>
      <c r="D551" s="2">
        <v>890907317</v>
      </c>
      <c r="E551" s="2" t="s">
        <v>534</v>
      </c>
      <c r="F551" s="6">
        <v>0</v>
      </c>
      <c r="G551" s="6">
        <v>935213</v>
      </c>
      <c r="H551" s="6">
        <v>0</v>
      </c>
      <c r="I551" s="6">
        <v>935213</v>
      </c>
    </row>
    <row r="552" spans="1:9" x14ac:dyDescent="0.25">
      <c r="A552" s="2">
        <v>214705847</v>
      </c>
      <c r="B552">
        <v>580490001</v>
      </c>
      <c r="C552" s="2">
        <v>890907515</v>
      </c>
      <c r="D552" s="2">
        <v>890907515</v>
      </c>
      <c r="E552" s="2" t="s">
        <v>535</v>
      </c>
      <c r="F552" s="6">
        <v>0</v>
      </c>
      <c r="G552" s="6">
        <v>1123105</v>
      </c>
      <c r="H552" s="6">
        <v>0</v>
      </c>
      <c r="I552" s="6">
        <v>1123105</v>
      </c>
    </row>
    <row r="553" spans="1:9" x14ac:dyDescent="0.25">
      <c r="A553" s="2">
        <v>219005190</v>
      </c>
      <c r="B553">
        <v>580490001</v>
      </c>
      <c r="C553" s="2">
        <v>890910913</v>
      </c>
      <c r="D553" s="2">
        <v>890910913</v>
      </c>
      <c r="E553" s="2" t="s">
        <v>536</v>
      </c>
      <c r="F553" s="6">
        <v>0</v>
      </c>
      <c r="G553" s="6">
        <v>2454462</v>
      </c>
      <c r="H553" s="6">
        <v>0</v>
      </c>
      <c r="I553" s="6">
        <v>2454462</v>
      </c>
    </row>
    <row r="554" spans="1:9" x14ac:dyDescent="0.25">
      <c r="A554" s="2">
        <v>213405234</v>
      </c>
      <c r="B554">
        <v>580490001</v>
      </c>
      <c r="C554" s="2">
        <v>890980094</v>
      </c>
      <c r="D554" s="2">
        <v>890980094</v>
      </c>
      <c r="E554" s="2" t="s">
        <v>537</v>
      </c>
      <c r="F554" s="6">
        <v>0</v>
      </c>
      <c r="G554" s="6">
        <v>21200931</v>
      </c>
      <c r="H554" s="6">
        <v>0</v>
      </c>
      <c r="I554" s="6">
        <v>21200931</v>
      </c>
    </row>
    <row r="555" spans="1:9" x14ac:dyDescent="0.25">
      <c r="A555" s="2">
        <v>214505045</v>
      </c>
      <c r="B555">
        <v>580490001</v>
      </c>
      <c r="C555" s="2">
        <v>890980095</v>
      </c>
      <c r="D555" s="2">
        <v>890980095</v>
      </c>
      <c r="E555" s="2" t="s">
        <v>538</v>
      </c>
      <c r="F555" s="6">
        <v>0</v>
      </c>
      <c r="G555" s="6">
        <v>40684</v>
      </c>
      <c r="H555" s="6">
        <v>0</v>
      </c>
      <c r="I555" s="6">
        <v>40684</v>
      </c>
    </row>
    <row r="556" spans="1:9" x14ac:dyDescent="0.25">
      <c r="A556" s="2">
        <v>214105541</v>
      </c>
      <c r="B556">
        <v>580490001</v>
      </c>
      <c r="C556" s="2">
        <v>890980917</v>
      </c>
      <c r="D556" s="2">
        <v>890980917</v>
      </c>
      <c r="E556" s="2" t="s">
        <v>539</v>
      </c>
      <c r="F556" s="6">
        <v>0</v>
      </c>
      <c r="G556" s="6">
        <v>12873</v>
      </c>
      <c r="H556" s="6">
        <v>0</v>
      </c>
      <c r="I556" s="6">
        <v>12873</v>
      </c>
    </row>
    <row r="557" spans="1:9" x14ac:dyDescent="0.25">
      <c r="A557" s="2">
        <v>217605376</v>
      </c>
      <c r="B557">
        <v>580490001</v>
      </c>
      <c r="C557" s="2">
        <v>890981207</v>
      </c>
      <c r="D557" s="2">
        <v>890981207</v>
      </c>
      <c r="E557" s="2" t="s">
        <v>540</v>
      </c>
      <c r="F557" s="6">
        <v>0</v>
      </c>
      <c r="G557" s="6">
        <v>153880</v>
      </c>
      <c r="H557" s="6">
        <v>0</v>
      </c>
      <c r="I557" s="6">
        <v>153880</v>
      </c>
    </row>
    <row r="558" spans="1:9" x14ac:dyDescent="0.25">
      <c r="A558" s="2">
        <v>218905789</v>
      </c>
      <c r="B558">
        <v>580490001</v>
      </c>
      <c r="C558" s="2">
        <v>890981238</v>
      </c>
      <c r="D558" s="2">
        <v>890981238</v>
      </c>
      <c r="E558" s="2" t="s">
        <v>541</v>
      </c>
      <c r="F558" s="6">
        <v>0</v>
      </c>
      <c r="G558" s="6">
        <v>31383</v>
      </c>
      <c r="H558" s="6">
        <v>0</v>
      </c>
      <c r="I558" s="6">
        <v>31383</v>
      </c>
    </row>
    <row r="559" spans="1:9" x14ac:dyDescent="0.25">
      <c r="A559" s="2">
        <v>210405004</v>
      </c>
      <c r="B559">
        <v>580490001</v>
      </c>
      <c r="C559" s="2">
        <v>890981251</v>
      </c>
      <c r="D559" s="2">
        <v>890981251</v>
      </c>
      <c r="E559" s="2" t="s">
        <v>542</v>
      </c>
      <c r="F559" s="6">
        <v>0</v>
      </c>
      <c r="G559" s="6">
        <v>431286</v>
      </c>
      <c r="H559" s="6">
        <v>0</v>
      </c>
      <c r="I559" s="6">
        <v>431286</v>
      </c>
    </row>
    <row r="560" spans="1:9" x14ac:dyDescent="0.25">
      <c r="A560" s="2">
        <v>218605686</v>
      </c>
      <c r="B560">
        <v>580490001</v>
      </c>
      <c r="C560" s="2">
        <v>890981554</v>
      </c>
      <c r="D560" s="2">
        <v>890981554</v>
      </c>
      <c r="E560" s="2" t="s">
        <v>543</v>
      </c>
      <c r="F560" s="6">
        <v>0</v>
      </c>
      <c r="G560" s="6">
        <v>2223476</v>
      </c>
      <c r="H560" s="6">
        <v>0</v>
      </c>
      <c r="I560" s="6">
        <v>2223476</v>
      </c>
    </row>
    <row r="561" spans="1:9" x14ac:dyDescent="0.25">
      <c r="A561" s="2">
        <v>211805318</v>
      </c>
      <c r="B561">
        <v>580490001</v>
      </c>
      <c r="C561" s="2">
        <v>890982055</v>
      </c>
      <c r="D561" s="2">
        <v>890982055</v>
      </c>
      <c r="E561" s="2" t="s">
        <v>544</v>
      </c>
      <c r="F561" s="6">
        <v>0</v>
      </c>
      <c r="G561" s="6">
        <v>31</v>
      </c>
      <c r="H561" s="6">
        <v>0</v>
      </c>
      <c r="I561" s="6">
        <v>31</v>
      </c>
    </row>
    <row r="562" spans="1:9" x14ac:dyDescent="0.25">
      <c r="A562" s="2">
        <v>216105361</v>
      </c>
      <c r="B562">
        <v>580490001</v>
      </c>
      <c r="C562" s="2">
        <v>890982278</v>
      </c>
      <c r="D562" s="2">
        <v>890982278</v>
      </c>
      <c r="E562" s="2" t="s">
        <v>545</v>
      </c>
      <c r="F562" s="6">
        <v>0</v>
      </c>
      <c r="G562" s="6">
        <v>5962</v>
      </c>
      <c r="H562" s="6">
        <v>0</v>
      </c>
      <c r="I562" s="6">
        <v>5962</v>
      </c>
    </row>
    <row r="563" spans="1:9" x14ac:dyDescent="0.25">
      <c r="A563" s="2">
        <v>216405364</v>
      </c>
      <c r="B563">
        <v>580490001</v>
      </c>
      <c r="C563" s="2">
        <v>890982294</v>
      </c>
      <c r="D563" s="2">
        <v>890982294</v>
      </c>
      <c r="E563" s="2" t="s">
        <v>546</v>
      </c>
      <c r="F563" s="6">
        <v>0</v>
      </c>
      <c r="G563" s="6">
        <v>70024</v>
      </c>
      <c r="H563" s="6">
        <v>0</v>
      </c>
      <c r="I563" s="6">
        <v>70024</v>
      </c>
    </row>
    <row r="564" spans="1:9" x14ac:dyDescent="0.25">
      <c r="A564" s="2">
        <v>218305483</v>
      </c>
      <c r="B564">
        <v>580490001</v>
      </c>
      <c r="C564" s="2">
        <v>890982566</v>
      </c>
      <c r="D564" s="2">
        <v>890982566</v>
      </c>
      <c r="E564" s="2" t="s">
        <v>297</v>
      </c>
      <c r="F564" s="6">
        <v>0</v>
      </c>
      <c r="G564" s="6">
        <v>22541</v>
      </c>
      <c r="H564" s="6">
        <v>0</v>
      </c>
      <c r="I564" s="6">
        <v>22541</v>
      </c>
    </row>
    <row r="565" spans="1:9" x14ac:dyDescent="0.25">
      <c r="A565" s="2">
        <v>214005240</v>
      </c>
      <c r="B565">
        <v>580490001</v>
      </c>
      <c r="C565" s="2">
        <v>890983664</v>
      </c>
      <c r="D565" s="2">
        <v>890983664</v>
      </c>
      <c r="E565" s="2" t="s">
        <v>547</v>
      </c>
      <c r="F565" s="6">
        <v>0</v>
      </c>
      <c r="G565" s="6">
        <v>29929</v>
      </c>
      <c r="H565" s="6">
        <v>0</v>
      </c>
      <c r="I565" s="6">
        <v>29929</v>
      </c>
    </row>
    <row r="566" spans="1:9" x14ac:dyDescent="0.25">
      <c r="A566" s="2">
        <v>210605206</v>
      </c>
      <c r="B566">
        <v>580490001</v>
      </c>
      <c r="C566" s="2">
        <v>890983718</v>
      </c>
      <c r="D566" s="2">
        <v>890983718</v>
      </c>
      <c r="E566" s="2" t="s">
        <v>151</v>
      </c>
      <c r="F566" s="6">
        <v>0</v>
      </c>
      <c r="G566" s="6">
        <v>22145</v>
      </c>
      <c r="H566" s="6">
        <v>0</v>
      </c>
      <c r="I566" s="6">
        <v>22145</v>
      </c>
    </row>
    <row r="567" spans="1:9" x14ac:dyDescent="0.25">
      <c r="A567" s="2">
        <v>214505145</v>
      </c>
      <c r="B567">
        <v>580490001</v>
      </c>
      <c r="C567" s="2">
        <v>890984132</v>
      </c>
      <c r="D567" s="2">
        <v>890984132</v>
      </c>
      <c r="E567" s="2" t="s">
        <v>548</v>
      </c>
      <c r="F567" s="6">
        <v>0</v>
      </c>
      <c r="G567" s="6">
        <v>81766</v>
      </c>
      <c r="H567" s="6">
        <v>0</v>
      </c>
      <c r="I567" s="6">
        <v>81766</v>
      </c>
    </row>
    <row r="568" spans="1:9" x14ac:dyDescent="0.25">
      <c r="A568" s="2">
        <v>210705107</v>
      </c>
      <c r="B568">
        <v>580490001</v>
      </c>
      <c r="C568" s="2">
        <v>890984415</v>
      </c>
      <c r="D568" s="2">
        <v>890984415</v>
      </c>
      <c r="E568" s="2" t="s">
        <v>135</v>
      </c>
      <c r="F568" s="6">
        <v>0</v>
      </c>
      <c r="G568" s="6">
        <v>478723</v>
      </c>
      <c r="H568" s="6">
        <v>0</v>
      </c>
      <c r="I568" s="6">
        <v>478723</v>
      </c>
    </row>
    <row r="569" spans="1:9" x14ac:dyDescent="0.25">
      <c r="A569" s="2">
        <v>219705197</v>
      </c>
      <c r="B569">
        <v>580490001</v>
      </c>
      <c r="C569" s="2">
        <v>890984634</v>
      </c>
      <c r="D569" s="2">
        <v>890984634</v>
      </c>
      <c r="E569" s="2" t="s">
        <v>549</v>
      </c>
      <c r="F569" s="6">
        <v>0</v>
      </c>
      <c r="G569" s="6">
        <v>302782</v>
      </c>
      <c r="H569" s="6">
        <v>0</v>
      </c>
      <c r="I569" s="6">
        <v>302782</v>
      </c>
    </row>
    <row r="570" spans="1:9" x14ac:dyDescent="0.25">
      <c r="A570" s="2">
        <v>215305353</v>
      </c>
      <c r="B570">
        <v>580490001</v>
      </c>
      <c r="C570" s="2">
        <v>890984986</v>
      </c>
      <c r="D570" s="2">
        <v>890984986</v>
      </c>
      <c r="E570" s="2" t="s">
        <v>550</v>
      </c>
      <c r="F570" s="6">
        <v>0</v>
      </c>
      <c r="G570" s="6">
        <v>93</v>
      </c>
      <c r="H570" s="6">
        <v>0</v>
      </c>
      <c r="I570" s="6">
        <v>93</v>
      </c>
    </row>
    <row r="571" spans="1:9" x14ac:dyDescent="0.25">
      <c r="A571" s="2">
        <v>214705147</v>
      </c>
      <c r="B571">
        <v>580490001</v>
      </c>
      <c r="C571" s="2">
        <v>890985316</v>
      </c>
      <c r="D571" s="2">
        <v>890985316</v>
      </c>
      <c r="E571" s="2" t="s">
        <v>551</v>
      </c>
      <c r="F571" s="6">
        <v>0</v>
      </c>
      <c r="G571" s="6">
        <v>304511</v>
      </c>
      <c r="H571" s="6">
        <v>0</v>
      </c>
      <c r="I571" s="6">
        <v>304511</v>
      </c>
    </row>
    <row r="572" spans="1:9" x14ac:dyDescent="0.25">
      <c r="A572" s="2">
        <v>210141001</v>
      </c>
      <c r="B572">
        <v>580490001</v>
      </c>
      <c r="C572" s="2">
        <v>891180009</v>
      </c>
      <c r="D572" s="2">
        <v>891180009</v>
      </c>
      <c r="E572" s="2" t="s">
        <v>552</v>
      </c>
      <c r="F572" s="6">
        <v>0</v>
      </c>
      <c r="G572" s="6">
        <v>231888841</v>
      </c>
      <c r="H572" s="6">
        <v>0</v>
      </c>
      <c r="I572" s="6">
        <v>231888841</v>
      </c>
    </row>
    <row r="573" spans="1:9" x14ac:dyDescent="0.25">
      <c r="A573" s="2">
        <v>216841668</v>
      </c>
      <c r="B573">
        <v>580490001</v>
      </c>
      <c r="C573" s="2">
        <v>891180056</v>
      </c>
      <c r="D573" s="2">
        <v>891180056</v>
      </c>
      <c r="E573" s="2" t="s">
        <v>553</v>
      </c>
      <c r="F573" s="6">
        <v>0</v>
      </c>
      <c r="G573" s="6">
        <v>46243</v>
      </c>
      <c r="H573" s="6">
        <v>0</v>
      </c>
      <c r="I573" s="6">
        <v>46243</v>
      </c>
    </row>
    <row r="574" spans="1:9" x14ac:dyDescent="0.25">
      <c r="A574" s="2">
        <v>211641016</v>
      </c>
      <c r="B574">
        <v>580490001</v>
      </c>
      <c r="C574" s="2">
        <v>891180070</v>
      </c>
      <c r="D574" s="2">
        <v>891180070</v>
      </c>
      <c r="E574" s="2" t="s">
        <v>554</v>
      </c>
      <c r="F574" s="6">
        <v>0</v>
      </c>
      <c r="G574" s="6">
        <v>232263727</v>
      </c>
      <c r="H574" s="6">
        <v>0</v>
      </c>
      <c r="I574" s="6">
        <v>232263727</v>
      </c>
    </row>
    <row r="575" spans="1:9" x14ac:dyDescent="0.25">
      <c r="A575" s="2">
        <v>215141551</v>
      </c>
      <c r="B575">
        <v>580490001</v>
      </c>
      <c r="C575" s="2">
        <v>891180077</v>
      </c>
      <c r="D575" s="2">
        <v>891180077</v>
      </c>
      <c r="E575" s="2" t="s">
        <v>555</v>
      </c>
      <c r="F575" s="6">
        <v>0</v>
      </c>
      <c r="G575" s="6">
        <v>453515</v>
      </c>
      <c r="H575" s="6">
        <v>0</v>
      </c>
      <c r="I575" s="6">
        <v>453515</v>
      </c>
    </row>
    <row r="576" spans="1:9" x14ac:dyDescent="0.25">
      <c r="A576" s="2">
        <v>212641026</v>
      </c>
      <c r="B576">
        <v>580490001</v>
      </c>
      <c r="C576" s="2">
        <v>891180118</v>
      </c>
      <c r="D576" s="2">
        <v>891180118</v>
      </c>
      <c r="E576" s="2" t="s">
        <v>556</v>
      </c>
      <c r="F576" s="6">
        <v>0</v>
      </c>
      <c r="G576" s="6">
        <v>1404</v>
      </c>
      <c r="H576" s="6">
        <v>0</v>
      </c>
      <c r="I576" s="6">
        <v>1404</v>
      </c>
    </row>
    <row r="577" spans="1:9" x14ac:dyDescent="0.25">
      <c r="A577" s="2">
        <v>219641396</v>
      </c>
      <c r="B577">
        <v>580490001</v>
      </c>
      <c r="C577" s="2">
        <v>891180155</v>
      </c>
      <c r="D577" s="2">
        <v>891180155</v>
      </c>
      <c r="E577" s="2" t="s">
        <v>557</v>
      </c>
      <c r="F577" s="6">
        <v>0</v>
      </c>
      <c r="G577" s="6">
        <v>22145</v>
      </c>
      <c r="H577" s="6">
        <v>0</v>
      </c>
      <c r="I577" s="6">
        <v>22145</v>
      </c>
    </row>
    <row r="578" spans="1:9" x14ac:dyDescent="0.25">
      <c r="A578" s="2">
        <v>210641306</v>
      </c>
      <c r="B578">
        <v>580490001</v>
      </c>
      <c r="C578" s="2">
        <v>891180176</v>
      </c>
      <c r="D578" s="2">
        <v>891180176</v>
      </c>
      <c r="E578" s="2" t="s">
        <v>558</v>
      </c>
      <c r="F578" s="6">
        <v>0</v>
      </c>
      <c r="G578" s="6">
        <v>1361243</v>
      </c>
      <c r="H578" s="6">
        <v>0</v>
      </c>
      <c r="I578" s="6">
        <v>1361243</v>
      </c>
    </row>
    <row r="579" spans="1:9" x14ac:dyDescent="0.25">
      <c r="A579" s="2">
        <v>210141801</v>
      </c>
      <c r="B579">
        <v>580490001</v>
      </c>
      <c r="C579" s="2">
        <v>891180181</v>
      </c>
      <c r="D579" s="2">
        <v>891180181</v>
      </c>
      <c r="E579" s="2" t="s">
        <v>559</v>
      </c>
      <c r="F579" s="6">
        <v>0</v>
      </c>
      <c r="G579" s="6">
        <v>251757</v>
      </c>
      <c r="H579" s="6">
        <v>0</v>
      </c>
      <c r="I579" s="6">
        <v>251757</v>
      </c>
    </row>
    <row r="580" spans="1:9" x14ac:dyDescent="0.25">
      <c r="A580" s="2">
        <v>217041770</v>
      </c>
      <c r="B580">
        <v>580490001</v>
      </c>
      <c r="C580" s="2">
        <v>891180191</v>
      </c>
      <c r="D580" s="2">
        <v>891180191</v>
      </c>
      <c r="E580" s="2" t="s">
        <v>560</v>
      </c>
      <c r="F580" s="6">
        <v>0</v>
      </c>
      <c r="G580" s="6">
        <v>22624</v>
      </c>
      <c r="H580" s="6">
        <v>0</v>
      </c>
      <c r="I580" s="6">
        <v>22624</v>
      </c>
    </row>
    <row r="581" spans="1:9" x14ac:dyDescent="0.25">
      <c r="A581" s="2">
        <v>217386573</v>
      </c>
      <c r="B581">
        <v>580490001</v>
      </c>
      <c r="C581" s="2">
        <v>891200513</v>
      </c>
      <c r="D581" s="2">
        <v>891200513</v>
      </c>
      <c r="E581" s="2" t="s">
        <v>561</v>
      </c>
      <c r="F581" s="6">
        <v>0</v>
      </c>
      <c r="G581" s="6">
        <v>210759</v>
      </c>
      <c r="H581" s="6">
        <v>0</v>
      </c>
      <c r="I581" s="6">
        <v>210759</v>
      </c>
    </row>
    <row r="582" spans="1:9" x14ac:dyDescent="0.25">
      <c r="A582" s="2">
        <v>213552835</v>
      </c>
      <c r="B582">
        <v>580490001</v>
      </c>
      <c r="C582" s="2">
        <v>891200916</v>
      </c>
      <c r="D582" s="2">
        <v>891200916</v>
      </c>
      <c r="E582" s="2" t="s">
        <v>562</v>
      </c>
      <c r="F582" s="6">
        <v>0</v>
      </c>
      <c r="G582" s="6">
        <v>40992560</v>
      </c>
      <c r="H582" s="6">
        <v>0</v>
      </c>
      <c r="I582" s="6">
        <v>40992560</v>
      </c>
    </row>
    <row r="583" spans="1:9" x14ac:dyDescent="0.25">
      <c r="A583" s="2">
        <v>213076130</v>
      </c>
      <c r="B583">
        <v>580490001</v>
      </c>
      <c r="C583" s="2">
        <v>891380038</v>
      </c>
      <c r="D583" s="2">
        <v>891380038</v>
      </c>
      <c r="E583" s="2" t="s">
        <v>563</v>
      </c>
      <c r="F583" s="6">
        <v>0</v>
      </c>
      <c r="G583" s="6">
        <v>190578</v>
      </c>
      <c r="H583" s="6">
        <v>0</v>
      </c>
      <c r="I583" s="6">
        <v>190578</v>
      </c>
    </row>
    <row r="584" spans="1:9" x14ac:dyDescent="0.25">
      <c r="A584" s="2">
        <v>210166001</v>
      </c>
      <c r="B584">
        <v>580490001</v>
      </c>
      <c r="C584" s="2">
        <v>891480030</v>
      </c>
      <c r="D584" s="2">
        <v>891480030</v>
      </c>
      <c r="E584" s="2" t="s">
        <v>564</v>
      </c>
      <c r="F584" s="6">
        <v>0</v>
      </c>
      <c r="G584" s="6">
        <v>1764853</v>
      </c>
      <c r="H584" s="6">
        <v>0</v>
      </c>
      <c r="I584" s="6">
        <v>1764853</v>
      </c>
    </row>
    <row r="585" spans="1:9" x14ac:dyDescent="0.25">
      <c r="A585" s="2">
        <v>218766687</v>
      </c>
      <c r="B585">
        <v>580490001</v>
      </c>
      <c r="C585" s="2">
        <v>891480034</v>
      </c>
      <c r="D585" s="2">
        <v>891480034</v>
      </c>
      <c r="E585" s="2" t="s">
        <v>565</v>
      </c>
      <c r="F585" s="6">
        <v>0</v>
      </c>
      <c r="G585" s="6">
        <v>516434</v>
      </c>
      <c r="H585" s="6">
        <v>0</v>
      </c>
      <c r="I585" s="6">
        <v>516434</v>
      </c>
    </row>
    <row r="586" spans="1:9" x14ac:dyDescent="0.25">
      <c r="A586" s="2">
        <v>217319573</v>
      </c>
      <c r="B586">
        <v>580490001</v>
      </c>
      <c r="C586" s="2">
        <v>891500580</v>
      </c>
      <c r="D586" s="2">
        <v>891500580</v>
      </c>
      <c r="E586" s="2" t="s">
        <v>566</v>
      </c>
      <c r="F586" s="6">
        <v>0</v>
      </c>
      <c r="G586" s="6">
        <v>98176</v>
      </c>
      <c r="H586" s="6">
        <v>0</v>
      </c>
      <c r="I586" s="6">
        <v>98176</v>
      </c>
    </row>
    <row r="587" spans="1:9" x14ac:dyDescent="0.25">
      <c r="A587" s="2">
        <v>215519455</v>
      </c>
      <c r="B587">
        <v>580490001</v>
      </c>
      <c r="C587" s="2">
        <v>891500841</v>
      </c>
      <c r="D587" s="2">
        <v>891500841</v>
      </c>
      <c r="E587" s="2" t="s">
        <v>567</v>
      </c>
      <c r="F587" s="6">
        <v>0</v>
      </c>
      <c r="G587" s="6">
        <v>246464</v>
      </c>
      <c r="H587" s="6">
        <v>0</v>
      </c>
      <c r="I587" s="6">
        <v>246464</v>
      </c>
    </row>
    <row r="588" spans="1:9" x14ac:dyDescent="0.25">
      <c r="A588" s="2">
        <v>214219142</v>
      </c>
      <c r="B588">
        <v>580490001</v>
      </c>
      <c r="C588" s="2">
        <v>891501292</v>
      </c>
      <c r="D588" s="2">
        <v>891501292</v>
      </c>
      <c r="E588" s="2" t="s">
        <v>568</v>
      </c>
      <c r="F588" s="6">
        <v>0</v>
      </c>
      <c r="G588" s="6">
        <v>204820</v>
      </c>
      <c r="H588" s="6">
        <v>0</v>
      </c>
      <c r="I588" s="6">
        <v>204820</v>
      </c>
    </row>
    <row r="589" spans="1:9" x14ac:dyDescent="0.25">
      <c r="A589" s="2">
        <v>219219392</v>
      </c>
      <c r="B589">
        <v>580490001</v>
      </c>
      <c r="C589" s="2">
        <v>891502169</v>
      </c>
      <c r="D589" s="2">
        <v>891502169</v>
      </c>
      <c r="E589" s="2" t="s">
        <v>569</v>
      </c>
      <c r="F589" s="6">
        <v>0</v>
      </c>
      <c r="G589" s="6">
        <v>680721</v>
      </c>
      <c r="H589" s="6">
        <v>0</v>
      </c>
      <c r="I589" s="6">
        <v>680721</v>
      </c>
    </row>
    <row r="590" spans="1:9" x14ac:dyDescent="0.25">
      <c r="A590" s="2">
        <v>213219532</v>
      </c>
      <c r="B590">
        <v>580490001</v>
      </c>
      <c r="C590" s="2">
        <v>891502194</v>
      </c>
      <c r="D590" s="2">
        <v>891502194</v>
      </c>
      <c r="E590" s="2" t="s">
        <v>570</v>
      </c>
      <c r="F590" s="6">
        <v>0</v>
      </c>
      <c r="G590" s="6">
        <v>1220872</v>
      </c>
      <c r="H590" s="6">
        <v>0</v>
      </c>
      <c r="I590" s="6">
        <v>1220872</v>
      </c>
    </row>
    <row r="591" spans="1:9" x14ac:dyDescent="0.25">
      <c r="A591" s="2">
        <v>210119001</v>
      </c>
      <c r="B591">
        <v>580490001</v>
      </c>
      <c r="C591" s="2">
        <v>891580006</v>
      </c>
      <c r="D591" s="2">
        <v>891580006</v>
      </c>
      <c r="E591" s="2" t="s">
        <v>571</v>
      </c>
      <c r="F591" s="6">
        <v>0</v>
      </c>
      <c r="G591" s="6">
        <v>1656333</v>
      </c>
      <c r="H591" s="6">
        <v>0</v>
      </c>
      <c r="I591" s="6">
        <v>1656333</v>
      </c>
    </row>
    <row r="592" spans="1:9" x14ac:dyDescent="0.25">
      <c r="A592" s="2">
        <v>210627006</v>
      </c>
      <c r="B592">
        <v>580490001</v>
      </c>
      <c r="C592" s="2">
        <v>891680050</v>
      </c>
      <c r="D592" s="2">
        <v>891680050</v>
      </c>
      <c r="E592" s="2" t="s">
        <v>572</v>
      </c>
      <c r="F592" s="6">
        <v>0</v>
      </c>
      <c r="G592" s="6">
        <v>365958</v>
      </c>
      <c r="H592" s="6">
        <v>0</v>
      </c>
      <c r="I592" s="6">
        <v>365958</v>
      </c>
    </row>
    <row r="593" spans="1:9" x14ac:dyDescent="0.25">
      <c r="A593" s="2">
        <v>217327073</v>
      </c>
      <c r="B593">
        <v>580490001</v>
      </c>
      <c r="C593" s="2">
        <v>891680055</v>
      </c>
      <c r="D593" s="2">
        <v>891680055</v>
      </c>
      <c r="E593" s="2" t="s">
        <v>573</v>
      </c>
      <c r="F593" s="6">
        <v>0</v>
      </c>
      <c r="G593" s="6">
        <v>6168103</v>
      </c>
      <c r="H593" s="6">
        <v>0</v>
      </c>
      <c r="I593" s="6">
        <v>6168103</v>
      </c>
    </row>
    <row r="594" spans="1:9" x14ac:dyDescent="0.25">
      <c r="A594" s="2">
        <v>216127361</v>
      </c>
      <c r="B594">
        <v>580490001</v>
      </c>
      <c r="C594" s="2">
        <v>891680067</v>
      </c>
      <c r="D594" s="2">
        <v>891680067</v>
      </c>
      <c r="E594" s="2" t="s">
        <v>574</v>
      </c>
      <c r="F594" s="6">
        <v>0</v>
      </c>
      <c r="G594" s="6">
        <v>5096229</v>
      </c>
      <c r="H594" s="6">
        <v>0</v>
      </c>
      <c r="I594" s="6">
        <v>5096229</v>
      </c>
    </row>
    <row r="595" spans="1:9" x14ac:dyDescent="0.25">
      <c r="A595" s="2">
        <v>218947189</v>
      </c>
      <c r="B595">
        <v>580490001</v>
      </c>
      <c r="C595" s="2">
        <v>891780043</v>
      </c>
      <c r="D595" s="2">
        <v>891780043</v>
      </c>
      <c r="E595" s="2" t="s">
        <v>575</v>
      </c>
      <c r="F595" s="6">
        <v>0</v>
      </c>
      <c r="G595" s="6">
        <v>11108443</v>
      </c>
      <c r="H595" s="6">
        <v>0</v>
      </c>
      <c r="I595" s="6">
        <v>11108443</v>
      </c>
    </row>
    <row r="596" spans="1:9" x14ac:dyDescent="0.25">
      <c r="A596" s="2">
        <v>218847288</v>
      </c>
      <c r="B596">
        <v>580490001</v>
      </c>
      <c r="C596" s="2">
        <v>891780045</v>
      </c>
      <c r="D596" s="2">
        <v>891780045</v>
      </c>
      <c r="E596" s="2" t="s">
        <v>576</v>
      </c>
      <c r="F596" s="6">
        <v>0</v>
      </c>
      <c r="G596" s="6">
        <v>66392</v>
      </c>
      <c r="H596" s="6">
        <v>0</v>
      </c>
      <c r="I596" s="6">
        <v>66392</v>
      </c>
    </row>
    <row r="597" spans="1:9" x14ac:dyDescent="0.25">
      <c r="A597" s="2">
        <v>212515325</v>
      </c>
      <c r="B597">
        <v>580490001</v>
      </c>
      <c r="C597" s="2">
        <v>891800896</v>
      </c>
      <c r="D597" s="2">
        <v>891800896</v>
      </c>
      <c r="E597" s="2" t="s">
        <v>577</v>
      </c>
      <c r="F597" s="6">
        <v>0</v>
      </c>
      <c r="G597" s="6">
        <v>1880011</v>
      </c>
      <c r="H597" s="6">
        <v>0</v>
      </c>
      <c r="I597" s="6">
        <v>1880011</v>
      </c>
    </row>
    <row r="598" spans="1:9" x14ac:dyDescent="0.25">
      <c r="A598" s="2">
        <v>217615676</v>
      </c>
      <c r="B598">
        <v>580490001</v>
      </c>
      <c r="C598" s="2">
        <v>891801286</v>
      </c>
      <c r="D598" s="2">
        <v>891801286</v>
      </c>
      <c r="E598" s="2" t="s">
        <v>578</v>
      </c>
      <c r="F598" s="6">
        <v>0</v>
      </c>
      <c r="G598" s="6">
        <v>209667</v>
      </c>
      <c r="H598" s="6">
        <v>0</v>
      </c>
      <c r="I598" s="6">
        <v>209667</v>
      </c>
    </row>
    <row r="599" spans="1:9" x14ac:dyDescent="0.25">
      <c r="A599" s="2">
        <v>217915879</v>
      </c>
      <c r="B599">
        <v>580490001</v>
      </c>
      <c r="C599" s="2">
        <v>891801347</v>
      </c>
      <c r="D599" s="2">
        <v>891801347</v>
      </c>
      <c r="E599" s="2" t="s">
        <v>579</v>
      </c>
      <c r="F599" s="6">
        <v>0</v>
      </c>
      <c r="G599" s="6">
        <v>5469</v>
      </c>
      <c r="H599" s="6">
        <v>0</v>
      </c>
      <c r="I599" s="6">
        <v>5469</v>
      </c>
    </row>
    <row r="600" spans="1:9" x14ac:dyDescent="0.25">
      <c r="A600" s="2">
        <v>217215172</v>
      </c>
      <c r="B600">
        <v>580490001</v>
      </c>
      <c r="C600" s="2">
        <v>891801357</v>
      </c>
      <c r="D600" s="2">
        <v>891801357</v>
      </c>
      <c r="E600" s="2" t="s">
        <v>580</v>
      </c>
      <c r="F600" s="6">
        <v>0</v>
      </c>
      <c r="G600" s="6">
        <v>310</v>
      </c>
      <c r="H600" s="6">
        <v>0</v>
      </c>
      <c r="I600" s="6">
        <v>310</v>
      </c>
    </row>
    <row r="601" spans="1:9" x14ac:dyDescent="0.25">
      <c r="A601" s="2">
        <v>216715367</v>
      </c>
      <c r="B601">
        <v>580490001</v>
      </c>
      <c r="C601" s="2">
        <v>891801376</v>
      </c>
      <c r="D601" s="2">
        <v>891801376</v>
      </c>
      <c r="E601" s="2" t="s">
        <v>581</v>
      </c>
      <c r="F601" s="6">
        <v>0</v>
      </c>
      <c r="G601" s="6">
        <v>29416</v>
      </c>
      <c r="H601" s="6">
        <v>0</v>
      </c>
      <c r="I601" s="6">
        <v>29416</v>
      </c>
    </row>
    <row r="602" spans="1:9" x14ac:dyDescent="0.25">
      <c r="A602" s="2">
        <v>213115131</v>
      </c>
      <c r="B602">
        <v>580490001</v>
      </c>
      <c r="C602" s="2">
        <v>891801796</v>
      </c>
      <c r="D602" s="2">
        <v>891801796</v>
      </c>
      <c r="E602" s="2" t="s">
        <v>582</v>
      </c>
      <c r="F602" s="6">
        <v>0</v>
      </c>
      <c r="G602" s="6">
        <v>1408576</v>
      </c>
      <c r="H602" s="6">
        <v>0</v>
      </c>
      <c r="I602" s="6">
        <v>1408576</v>
      </c>
    </row>
    <row r="603" spans="1:9" x14ac:dyDescent="0.25">
      <c r="A603" s="2">
        <v>212415224</v>
      </c>
      <c r="B603">
        <v>580490001</v>
      </c>
      <c r="C603" s="2">
        <v>891802089</v>
      </c>
      <c r="D603" s="2">
        <v>891802089</v>
      </c>
      <c r="E603" s="2" t="s">
        <v>583</v>
      </c>
      <c r="F603" s="6">
        <v>0</v>
      </c>
      <c r="G603" s="6">
        <v>1160621</v>
      </c>
      <c r="H603" s="6">
        <v>0</v>
      </c>
      <c r="I603" s="6">
        <v>1160621</v>
      </c>
    </row>
    <row r="604" spans="1:9" x14ac:dyDescent="0.25">
      <c r="A604" s="2">
        <v>215315753</v>
      </c>
      <c r="B604">
        <v>580490001</v>
      </c>
      <c r="C604" s="2">
        <v>891855016</v>
      </c>
      <c r="D604" s="2">
        <v>891855016</v>
      </c>
      <c r="E604" s="2" t="s">
        <v>584</v>
      </c>
      <c r="F604" s="6">
        <v>0</v>
      </c>
      <c r="G604" s="6">
        <v>12720324</v>
      </c>
      <c r="H604" s="6">
        <v>0</v>
      </c>
      <c r="I604" s="6">
        <v>12720324</v>
      </c>
    </row>
    <row r="605" spans="1:9" x14ac:dyDescent="0.25">
      <c r="A605" s="2">
        <v>210185001</v>
      </c>
      <c r="B605">
        <v>580490001</v>
      </c>
      <c r="C605" s="2">
        <v>891855017</v>
      </c>
      <c r="D605" s="2">
        <v>891855017</v>
      </c>
      <c r="E605" s="2" t="s">
        <v>585</v>
      </c>
      <c r="F605" s="6">
        <v>0</v>
      </c>
      <c r="G605" s="6">
        <v>936642525</v>
      </c>
      <c r="H605" s="6">
        <v>0</v>
      </c>
      <c r="I605" s="6">
        <v>936642525</v>
      </c>
    </row>
    <row r="606" spans="1:9" x14ac:dyDescent="0.25">
      <c r="A606" s="2">
        <v>216415464</v>
      </c>
      <c r="B606">
        <v>580490001</v>
      </c>
      <c r="C606" s="2">
        <v>891855735</v>
      </c>
      <c r="D606" s="2">
        <v>891855735</v>
      </c>
      <c r="E606" s="2" t="s">
        <v>586</v>
      </c>
      <c r="F606" s="6">
        <v>0</v>
      </c>
      <c r="G606" s="6">
        <v>15008669</v>
      </c>
      <c r="H606" s="6">
        <v>0</v>
      </c>
      <c r="I606" s="6">
        <v>15008669</v>
      </c>
    </row>
    <row r="607" spans="1:9" x14ac:dyDescent="0.25">
      <c r="A607" s="2">
        <v>211515215</v>
      </c>
      <c r="B607">
        <v>580490001</v>
      </c>
      <c r="C607" s="2">
        <v>891855748</v>
      </c>
      <c r="D607" s="2">
        <v>891855748</v>
      </c>
      <c r="E607" s="2" t="s">
        <v>587</v>
      </c>
      <c r="F607" s="6">
        <v>0</v>
      </c>
      <c r="G607" s="6">
        <v>11140736</v>
      </c>
      <c r="H607" s="6">
        <v>0</v>
      </c>
      <c r="I607" s="6">
        <v>11140736</v>
      </c>
    </row>
    <row r="608" spans="1:9" x14ac:dyDescent="0.25">
      <c r="A608" s="2">
        <v>219015790</v>
      </c>
      <c r="B608">
        <v>580490001</v>
      </c>
      <c r="C608" s="2">
        <v>891856131</v>
      </c>
      <c r="D608" s="2">
        <v>891856131</v>
      </c>
      <c r="E608" s="2" t="s">
        <v>588</v>
      </c>
      <c r="F608" s="6">
        <v>0</v>
      </c>
      <c r="G608" s="6">
        <v>11576620</v>
      </c>
      <c r="H608" s="6">
        <v>0</v>
      </c>
      <c r="I608" s="6">
        <v>11576620</v>
      </c>
    </row>
    <row r="609" spans="1:9" x14ac:dyDescent="0.25">
      <c r="A609" s="2">
        <v>214215542</v>
      </c>
      <c r="B609">
        <v>580490001</v>
      </c>
      <c r="C609" s="2">
        <v>891856464</v>
      </c>
      <c r="D609" s="2">
        <v>891856464</v>
      </c>
      <c r="E609" s="2" t="s">
        <v>589</v>
      </c>
      <c r="F609" s="6">
        <v>0</v>
      </c>
      <c r="G609" s="6">
        <v>1023099</v>
      </c>
      <c r="H609" s="6">
        <v>0</v>
      </c>
      <c r="I609" s="6">
        <v>1023099</v>
      </c>
    </row>
    <row r="610" spans="1:9" x14ac:dyDescent="0.25">
      <c r="A610" s="2">
        <v>216615466</v>
      </c>
      <c r="B610">
        <v>580490001</v>
      </c>
      <c r="C610" s="2">
        <v>891856555</v>
      </c>
      <c r="D610" s="2">
        <v>891856555</v>
      </c>
      <c r="E610" s="2" t="s">
        <v>590</v>
      </c>
      <c r="F610" s="6">
        <v>0</v>
      </c>
      <c r="G610" s="6">
        <v>1347301</v>
      </c>
      <c r="H610" s="6">
        <v>0</v>
      </c>
      <c r="I610" s="6">
        <v>1347301</v>
      </c>
    </row>
    <row r="611" spans="1:9" x14ac:dyDescent="0.25">
      <c r="A611" s="2">
        <v>212015820</v>
      </c>
      <c r="B611">
        <v>580490001</v>
      </c>
      <c r="C611" s="2">
        <v>891856625</v>
      </c>
      <c r="D611" s="2">
        <v>891856625</v>
      </c>
      <c r="E611" s="2" t="s">
        <v>591</v>
      </c>
      <c r="F611" s="6">
        <v>0</v>
      </c>
      <c r="G611" s="6">
        <v>8008656</v>
      </c>
      <c r="H611" s="6">
        <v>0</v>
      </c>
      <c r="I611" s="6">
        <v>8008656</v>
      </c>
    </row>
    <row r="612" spans="1:9" x14ac:dyDescent="0.25">
      <c r="A612" s="2">
        <v>213085430</v>
      </c>
      <c r="B612">
        <v>580490001</v>
      </c>
      <c r="C612" s="2">
        <v>891857861</v>
      </c>
      <c r="D612" s="2">
        <v>891857861</v>
      </c>
      <c r="E612" s="2" t="s">
        <v>592</v>
      </c>
      <c r="F612" s="6">
        <v>0</v>
      </c>
      <c r="G612" s="6">
        <v>32864354</v>
      </c>
      <c r="H612" s="6">
        <v>0</v>
      </c>
      <c r="I612" s="6">
        <v>32864354</v>
      </c>
    </row>
    <row r="613" spans="1:9" x14ac:dyDescent="0.25">
      <c r="A613" s="2">
        <v>212276622</v>
      </c>
      <c r="B613">
        <v>580490001</v>
      </c>
      <c r="C613" s="2">
        <v>891900289</v>
      </c>
      <c r="D613" s="2">
        <v>891900289</v>
      </c>
      <c r="E613" s="2" t="s">
        <v>593</v>
      </c>
      <c r="F613" s="6">
        <v>0</v>
      </c>
      <c r="G613" s="6">
        <v>299432</v>
      </c>
      <c r="H613" s="6">
        <v>0</v>
      </c>
      <c r="I613" s="6">
        <v>299432</v>
      </c>
    </row>
    <row r="614" spans="1:9" x14ac:dyDescent="0.25">
      <c r="A614" s="2">
        <v>214776147</v>
      </c>
      <c r="B614">
        <v>580490001</v>
      </c>
      <c r="C614" s="2">
        <v>891900493</v>
      </c>
      <c r="D614" s="2">
        <v>891900493</v>
      </c>
      <c r="E614" s="2" t="s">
        <v>594</v>
      </c>
      <c r="F614" s="6">
        <v>0</v>
      </c>
      <c r="G614" s="6">
        <v>320043</v>
      </c>
      <c r="H614" s="6">
        <v>0</v>
      </c>
      <c r="I614" s="6">
        <v>320043</v>
      </c>
    </row>
    <row r="615" spans="1:9" x14ac:dyDescent="0.25">
      <c r="A615" s="2">
        <v>219576895</v>
      </c>
      <c r="B615">
        <v>580490001</v>
      </c>
      <c r="C615" s="2">
        <v>891900624</v>
      </c>
      <c r="D615" s="2">
        <v>891900624</v>
      </c>
      <c r="E615" s="2" t="s">
        <v>595</v>
      </c>
      <c r="F615" s="6">
        <v>0</v>
      </c>
      <c r="G615" s="6">
        <v>78973</v>
      </c>
      <c r="H615" s="6">
        <v>0</v>
      </c>
      <c r="I615" s="6">
        <v>78973</v>
      </c>
    </row>
    <row r="616" spans="1:9" x14ac:dyDescent="0.25">
      <c r="A616" s="2">
        <v>210676606</v>
      </c>
      <c r="B616">
        <v>580490001</v>
      </c>
      <c r="C616" s="2">
        <v>891902191</v>
      </c>
      <c r="D616" s="2">
        <v>891902191</v>
      </c>
      <c r="E616" s="2" t="s">
        <v>596</v>
      </c>
      <c r="F616" s="6">
        <v>0</v>
      </c>
      <c r="G616" s="6">
        <v>3318</v>
      </c>
      <c r="H616" s="6">
        <v>0</v>
      </c>
      <c r="I616" s="6">
        <v>3318</v>
      </c>
    </row>
    <row r="617" spans="1:9" x14ac:dyDescent="0.25">
      <c r="A617" s="2">
        <v>219463594</v>
      </c>
      <c r="B617">
        <v>580490001</v>
      </c>
      <c r="C617" s="2">
        <v>890000613</v>
      </c>
      <c r="D617" s="2">
        <v>890000613</v>
      </c>
      <c r="E617" s="2" t="s">
        <v>597</v>
      </c>
      <c r="F617" s="6">
        <v>0</v>
      </c>
      <c r="G617" s="6">
        <v>154345</v>
      </c>
      <c r="H617" s="6">
        <v>0</v>
      </c>
      <c r="I617" s="6">
        <v>154345</v>
      </c>
    </row>
    <row r="618" spans="1:9" x14ac:dyDescent="0.25">
      <c r="A618" s="2">
        <v>218750287</v>
      </c>
      <c r="B618">
        <v>580490001</v>
      </c>
      <c r="C618" s="2">
        <v>892099183</v>
      </c>
      <c r="D618" s="2">
        <v>892099183</v>
      </c>
      <c r="E618" s="2" t="s">
        <v>598</v>
      </c>
      <c r="F618" s="6">
        <v>0</v>
      </c>
      <c r="G618" s="6">
        <v>12588940</v>
      </c>
      <c r="H618" s="6">
        <v>0</v>
      </c>
      <c r="I618" s="6">
        <v>12588940</v>
      </c>
    </row>
    <row r="619" spans="1:9" x14ac:dyDescent="0.25">
      <c r="A619" s="2">
        <v>118585000</v>
      </c>
      <c r="B619">
        <v>580490001</v>
      </c>
      <c r="C619" s="2">
        <v>892099216</v>
      </c>
      <c r="D619" s="2">
        <v>892099216</v>
      </c>
      <c r="E619" s="2" t="s">
        <v>599</v>
      </c>
      <c r="F619" s="6">
        <v>0</v>
      </c>
      <c r="G619" s="6">
        <v>2852742213</v>
      </c>
      <c r="H619" s="6">
        <v>0</v>
      </c>
      <c r="I619" s="6">
        <v>2852742213</v>
      </c>
    </row>
    <row r="620" spans="1:9" x14ac:dyDescent="0.25">
      <c r="A620" s="2">
        <v>210197001</v>
      </c>
      <c r="B620">
        <v>580490001</v>
      </c>
      <c r="C620" s="2">
        <v>892099233</v>
      </c>
      <c r="D620" s="2">
        <v>892099233</v>
      </c>
      <c r="E620" s="2" t="s">
        <v>600</v>
      </c>
      <c r="F620" s="6">
        <v>0</v>
      </c>
      <c r="G620" s="6">
        <v>2016101</v>
      </c>
      <c r="H620" s="6">
        <v>0</v>
      </c>
      <c r="I620" s="6">
        <v>2016101</v>
      </c>
    </row>
    <row r="621" spans="1:9" x14ac:dyDescent="0.25">
      <c r="A621" s="2">
        <v>211350313</v>
      </c>
      <c r="B621">
        <v>580490001</v>
      </c>
      <c r="C621" s="2">
        <v>892099243</v>
      </c>
      <c r="D621" s="2">
        <v>892099243</v>
      </c>
      <c r="E621" s="2" t="s">
        <v>601</v>
      </c>
      <c r="F621" s="6">
        <v>0</v>
      </c>
      <c r="G621" s="6">
        <v>20052436</v>
      </c>
      <c r="H621" s="6">
        <v>0</v>
      </c>
      <c r="I621" s="6">
        <v>20052436</v>
      </c>
    </row>
    <row r="622" spans="1:9" x14ac:dyDescent="0.25">
      <c r="A622" s="2">
        <v>210144001</v>
      </c>
      <c r="B622">
        <v>580490001</v>
      </c>
      <c r="C622" s="2">
        <v>892115007</v>
      </c>
      <c r="D622" s="2">
        <v>892115007</v>
      </c>
      <c r="E622" s="2" t="s">
        <v>602</v>
      </c>
      <c r="F622" s="6">
        <v>0</v>
      </c>
      <c r="G622" s="6">
        <v>88765467</v>
      </c>
      <c r="H622" s="6">
        <v>0</v>
      </c>
      <c r="I622" s="6">
        <v>88765467</v>
      </c>
    </row>
    <row r="623" spans="1:9" x14ac:dyDescent="0.25">
      <c r="A623" s="2">
        <v>217944279</v>
      </c>
      <c r="B623">
        <v>580490001</v>
      </c>
      <c r="C623" s="2">
        <v>892170008</v>
      </c>
      <c r="D623" s="2">
        <v>892170008</v>
      </c>
      <c r="E623" s="2" t="s">
        <v>603</v>
      </c>
      <c r="F623" s="6">
        <v>0</v>
      </c>
      <c r="G623" s="6">
        <v>18220</v>
      </c>
      <c r="H623" s="6">
        <v>0</v>
      </c>
      <c r="I623" s="6">
        <v>18220</v>
      </c>
    </row>
    <row r="624" spans="1:9" x14ac:dyDescent="0.25">
      <c r="A624" s="2">
        <v>217070670</v>
      </c>
      <c r="B624">
        <v>580490001</v>
      </c>
      <c r="C624" s="2">
        <v>892280055</v>
      </c>
      <c r="D624" s="2">
        <v>892280055</v>
      </c>
      <c r="E624" s="2" t="s">
        <v>604</v>
      </c>
      <c r="F624" s="6">
        <v>0</v>
      </c>
      <c r="G624" s="6">
        <v>3777611</v>
      </c>
      <c r="H624" s="6">
        <v>0</v>
      </c>
      <c r="I624" s="6">
        <v>3777611</v>
      </c>
    </row>
    <row r="625" spans="1:9" x14ac:dyDescent="0.25">
      <c r="A625" s="2">
        <v>211420614</v>
      </c>
      <c r="B625">
        <v>580490001</v>
      </c>
      <c r="C625" s="2">
        <v>892300123</v>
      </c>
      <c r="D625" s="2">
        <v>892300123</v>
      </c>
      <c r="E625" s="2" t="s">
        <v>605</v>
      </c>
      <c r="F625" s="6">
        <v>0</v>
      </c>
      <c r="G625" s="6">
        <v>2472036</v>
      </c>
      <c r="H625" s="6">
        <v>0</v>
      </c>
      <c r="I625" s="6">
        <v>2472036</v>
      </c>
    </row>
    <row r="626" spans="1:9" x14ac:dyDescent="0.25">
      <c r="A626" s="2">
        <v>217020770</v>
      </c>
      <c r="B626">
        <v>580490001</v>
      </c>
      <c r="C626" s="2">
        <v>892301093</v>
      </c>
      <c r="D626" s="2">
        <v>892301093</v>
      </c>
      <c r="E626" s="2" t="s">
        <v>496</v>
      </c>
      <c r="F626" s="6">
        <v>0</v>
      </c>
      <c r="G626" s="6">
        <v>189255250</v>
      </c>
      <c r="H626" s="6">
        <v>0</v>
      </c>
      <c r="I626" s="6">
        <v>189255250</v>
      </c>
    </row>
    <row r="627" spans="1:9" x14ac:dyDescent="0.25">
      <c r="A627" s="2">
        <v>214320443</v>
      </c>
      <c r="B627">
        <v>580490001</v>
      </c>
      <c r="C627" s="2">
        <v>892301761</v>
      </c>
      <c r="D627" s="2">
        <v>892301761</v>
      </c>
      <c r="E627" s="2" t="s">
        <v>606</v>
      </c>
      <c r="F627" s="6">
        <v>0</v>
      </c>
      <c r="G627" s="6">
        <v>220039</v>
      </c>
      <c r="H627" s="6">
        <v>0</v>
      </c>
      <c r="I627" s="6">
        <v>220039</v>
      </c>
    </row>
    <row r="628" spans="1:9" x14ac:dyDescent="0.25">
      <c r="A628" s="2">
        <v>118888000</v>
      </c>
      <c r="B628">
        <v>580490001</v>
      </c>
      <c r="C628" s="2">
        <v>892400038</v>
      </c>
      <c r="D628" s="2">
        <v>892400038</v>
      </c>
      <c r="E628" s="2" t="s">
        <v>607</v>
      </c>
      <c r="F628" s="6">
        <v>0</v>
      </c>
      <c r="G628" s="6">
        <v>3904797</v>
      </c>
      <c r="H628" s="6">
        <v>0</v>
      </c>
      <c r="I628" s="6">
        <v>3904797</v>
      </c>
    </row>
    <row r="629" spans="1:9" x14ac:dyDescent="0.25">
      <c r="A629" s="2">
        <v>214325843</v>
      </c>
      <c r="B629">
        <v>580490001</v>
      </c>
      <c r="C629" s="2">
        <v>899999281</v>
      </c>
      <c r="D629" s="2">
        <v>899999281</v>
      </c>
      <c r="E629" s="2" t="s">
        <v>608</v>
      </c>
      <c r="F629" s="6">
        <v>0</v>
      </c>
      <c r="G629" s="6">
        <v>335896</v>
      </c>
      <c r="H629" s="6">
        <v>0</v>
      </c>
      <c r="I629" s="6">
        <v>335896</v>
      </c>
    </row>
    <row r="630" spans="1:9" x14ac:dyDescent="0.25">
      <c r="A630" s="2">
        <v>217525875</v>
      </c>
      <c r="B630">
        <v>580490001</v>
      </c>
      <c r="C630" s="2">
        <v>899999312</v>
      </c>
      <c r="D630" s="2">
        <v>899999312</v>
      </c>
      <c r="E630" s="2" t="s">
        <v>609</v>
      </c>
      <c r="F630" s="6">
        <v>0</v>
      </c>
      <c r="G630" s="6">
        <v>205328</v>
      </c>
      <c r="H630" s="6">
        <v>0</v>
      </c>
      <c r="I630" s="6">
        <v>205328</v>
      </c>
    </row>
    <row r="631" spans="1:9" x14ac:dyDescent="0.25">
      <c r="A631" s="2">
        <v>213025430</v>
      </c>
      <c r="B631">
        <v>580490001</v>
      </c>
      <c r="C631" s="2">
        <v>899999325</v>
      </c>
      <c r="D631" s="2">
        <v>899999325</v>
      </c>
      <c r="E631" s="2" t="s">
        <v>610</v>
      </c>
      <c r="F631" s="6">
        <v>0</v>
      </c>
      <c r="G631" s="6">
        <v>31743871</v>
      </c>
      <c r="H631" s="6">
        <v>0</v>
      </c>
      <c r="I631" s="6">
        <v>31743871</v>
      </c>
    </row>
    <row r="632" spans="1:9" x14ac:dyDescent="0.25">
      <c r="A632" s="2">
        <v>210725407</v>
      </c>
      <c r="B632">
        <v>580490001</v>
      </c>
      <c r="C632" s="2">
        <v>899999330</v>
      </c>
      <c r="D632" s="2">
        <v>899999330</v>
      </c>
      <c r="E632" s="2" t="s">
        <v>611</v>
      </c>
      <c r="F632" s="6">
        <v>0</v>
      </c>
      <c r="G632" s="6">
        <v>76457465</v>
      </c>
      <c r="H632" s="6">
        <v>0</v>
      </c>
      <c r="I632" s="6">
        <v>76457465</v>
      </c>
    </row>
    <row r="633" spans="1:9" x14ac:dyDescent="0.25">
      <c r="A633" s="2">
        <v>217325473</v>
      </c>
      <c r="B633">
        <v>580490001</v>
      </c>
      <c r="C633" s="2">
        <v>899999342</v>
      </c>
      <c r="D633" s="2">
        <v>899999342</v>
      </c>
      <c r="E633" s="2" t="s">
        <v>612</v>
      </c>
      <c r="F633" s="6">
        <v>0</v>
      </c>
      <c r="G633" s="6">
        <v>6002134</v>
      </c>
      <c r="H633" s="6">
        <v>0</v>
      </c>
      <c r="I633" s="6">
        <v>6002134</v>
      </c>
    </row>
    <row r="634" spans="1:9" x14ac:dyDescent="0.25">
      <c r="A634" s="2">
        <v>213925839</v>
      </c>
      <c r="B634">
        <v>580490001</v>
      </c>
      <c r="C634" s="2">
        <v>899999385</v>
      </c>
      <c r="D634" s="2">
        <v>899999385</v>
      </c>
      <c r="E634" s="2" t="s">
        <v>613</v>
      </c>
      <c r="F634" s="6">
        <v>0</v>
      </c>
      <c r="G634" s="6">
        <v>12145548</v>
      </c>
      <c r="H634" s="6">
        <v>0</v>
      </c>
      <c r="I634" s="6">
        <v>12145548</v>
      </c>
    </row>
    <row r="635" spans="1:9" x14ac:dyDescent="0.25">
      <c r="A635" s="2">
        <v>212625326</v>
      </c>
      <c r="B635">
        <v>580490001</v>
      </c>
      <c r="C635" s="2">
        <v>899999395</v>
      </c>
      <c r="D635" s="2">
        <v>899999395</v>
      </c>
      <c r="E635" s="2" t="s">
        <v>614</v>
      </c>
      <c r="F635" s="6">
        <v>0</v>
      </c>
      <c r="G635" s="6">
        <v>1339243</v>
      </c>
      <c r="H635" s="6">
        <v>0</v>
      </c>
      <c r="I635" s="6">
        <v>1339243</v>
      </c>
    </row>
    <row r="636" spans="1:9" x14ac:dyDescent="0.25">
      <c r="A636" s="2">
        <v>215125851</v>
      </c>
      <c r="B636">
        <v>580490001</v>
      </c>
      <c r="C636" s="2">
        <v>899999407</v>
      </c>
      <c r="D636" s="2">
        <v>899999407</v>
      </c>
      <c r="E636" s="2" t="s">
        <v>615</v>
      </c>
      <c r="F636" s="6">
        <v>0</v>
      </c>
      <c r="G636" s="6">
        <v>602081</v>
      </c>
      <c r="H636" s="6">
        <v>0</v>
      </c>
      <c r="I636" s="6">
        <v>602081</v>
      </c>
    </row>
    <row r="637" spans="1:9" x14ac:dyDescent="0.25">
      <c r="A637" s="2">
        <v>211725817</v>
      </c>
      <c r="B637">
        <v>580490001</v>
      </c>
      <c r="C637" s="2">
        <v>899999428</v>
      </c>
      <c r="D637" s="2">
        <v>899999428</v>
      </c>
      <c r="E637" s="2" t="s">
        <v>616</v>
      </c>
      <c r="F637" s="6">
        <v>0</v>
      </c>
      <c r="G637" s="6">
        <v>1009079</v>
      </c>
      <c r="H637" s="6">
        <v>0</v>
      </c>
      <c r="I637" s="6">
        <v>1009079</v>
      </c>
    </row>
    <row r="638" spans="1:9" x14ac:dyDescent="0.25">
      <c r="A638" s="2">
        <v>215125151</v>
      </c>
      <c r="B638">
        <v>580490001</v>
      </c>
      <c r="C638" s="2">
        <v>899999462</v>
      </c>
      <c r="D638" s="2">
        <v>899999462</v>
      </c>
      <c r="E638" s="2" t="s">
        <v>617</v>
      </c>
      <c r="F638" s="6">
        <v>0</v>
      </c>
      <c r="G638" s="6">
        <v>472814</v>
      </c>
      <c r="H638" s="6">
        <v>0</v>
      </c>
      <c r="I638" s="6">
        <v>472814</v>
      </c>
    </row>
    <row r="639" spans="1:9" x14ac:dyDescent="0.25">
      <c r="A639" s="2">
        <v>217825178</v>
      </c>
      <c r="B639">
        <v>580490001</v>
      </c>
      <c r="C639" s="2">
        <v>899999467</v>
      </c>
      <c r="D639" s="2">
        <v>899999467</v>
      </c>
      <c r="E639" s="2" t="s">
        <v>618</v>
      </c>
      <c r="F639" s="6">
        <v>0</v>
      </c>
      <c r="G639" s="6">
        <v>88969</v>
      </c>
      <c r="H639" s="6">
        <v>0</v>
      </c>
      <c r="I639" s="6">
        <v>88969</v>
      </c>
    </row>
    <row r="640" spans="1:9" x14ac:dyDescent="0.25">
      <c r="A640" s="2">
        <v>211825518</v>
      </c>
      <c r="B640">
        <v>580490001</v>
      </c>
      <c r="C640" s="2">
        <v>899999704</v>
      </c>
      <c r="D640" s="2">
        <v>899999704</v>
      </c>
      <c r="E640" s="2" t="s">
        <v>619</v>
      </c>
      <c r="F640" s="6">
        <v>0</v>
      </c>
      <c r="G640" s="6">
        <v>48106</v>
      </c>
      <c r="H640" s="6">
        <v>0</v>
      </c>
      <c r="I640" s="6">
        <v>48106</v>
      </c>
    </row>
    <row r="641" spans="1:9" x14ac:dyDescent="0.25">
      <c r="A641" s="2">
        <v>217725377</v>
      </c>
      <c r="B641">
        <v>580490001</v>
      </c>
      <c r="C641" s="2">
        <v>899999712</v>
      </c>
      <c r="D641" s="2">
        <v>899999712</v>
      </c>
      <c r="E641" s="2" t="s">
        <v>620</v>
      </c>
      <c r="F641" s="6">
        <v>0</v>
      </c>
      <c r="G641" s="6">
        <v>293966</v>
      </c>
      <c r="H641" s="6">
        <v>0</v>
      </c>
      <c r="I641" s="6">
        <v>293966</v>
      </c>
    </row>
    <row r="642" spans="1:9" x14ac:dyDescent="0.25">
      <c r="A642" s="2">
        <v>218673686</v>
      </c>
      <c r="B642">
        <v>580490001</v>
      </c>
      <c r="C642" s="2">
        <v>890072044</v>
      </c>
      <c r="D642" s="2">
        <v>890072044</v>
      </c>
      <c r="E642" s="2" t="s">
        <v>621</v>
      </c>
      <c r="F642" s="6">
        <v>0</v>
      </c>
      <c r="G642" s="6">
        <v>86566</v>
      </c>
      <c r="H642" s="6">
        <v>0</v>
      </c>
      <c r="I642" s="6">
        <v>86566</v>
      </c>
    </row>
    <row r="643" spans="1:9" x14ac:dyDescent="0.25">
      <c r="A643" s="2">
        <v>213308433</v>
      </c>
      <c r="B643">
        <v>580490001</v>
      </c>
      <c r="C643" s="2">
        <v>890114335</v>
      </c>
      <c r="D643" s="2">
        <v>890114335</v>
      </c>
      <c r="E643" s="2" t="s">
        <v>622</v>
      </c>
      <c r="F643" s="6">
        <v>0</v>
      </c>
      <c r="G643" s="6">
        <v>885162</v>
      </c>
      <c r="H643" s="6">
        <v>0</v>
      </c>
      <c r="I643" s="6">
        <v>885162</v>
      </c>
    </row>
    <row r="644" spans="1:9" x14ac:dyDescent="0.25">
      <c r="A644" s="2">
        <v>216008560</v>
      </c>
      <c r="B644">
        <v>580490001</v>
      </c>
      <c r="C644" s="2">
        <v>890116278</v>
      </c>
      <c r="D644" s="2">
        <v>890116278</v>
      </c>
      <c r="E644" s="2" t="s">
        <v>623</v>
      </c>
      <c r="F644" s="6">
        <v>0</v>
      </c>
      <c r="G644" s="6">
        <v>51000</v>
      </c>
      <c r="H644" s="6">
        <v>0</v>
      </c>
      <c r="I644" s="6">
        <v>51000</v>
      </c>
    </row>
    <row r="645" spans="1:9" x14ac:dyDescent="0.25">
      <c r="A645" s="2">
        <v>210168001</v>
      </c>
      <c r="B645">
        <v>580490001</v>
      </c>
      <c r="C645" s="2">
        <v>890201222</v>
      </c>
      <c r="D645" s="2">
        <v>890201222</v>
      </c>
      <c r="E645" s="2" t="s">
        <v>624</v>
      </c>
      <c r="F645" s="6">
        <v>0</v>
      </c>
      <c r="G645" s="6">
        <v>186298</v>
      </c>
      <c r="H645" s="6">
        <v>0</v>
      </c>
      <c r="I645" s="6">
        <v>186298</v>
      </c>
    </row>
    <row r="646" spans="1:9" x14ac:dyDescent="0.25">
      <c r="A646" s="2">
        <v>216468264</v>
      </c>
      <c r="B646">
        <v>580490001</v>
      </c>
      <c r="C646" s="2">
        <v>890205114</v>
      </c>
      <c r="D646" s="2">
        <v>890205114</v>
      </c>
      <c r="E646" s="2" t="s">
        <v>625</v>
      </c>
      <c r="F646" s="6">
        <v>0</v>
      </c>
      <c r="G646" s="6">
        <v>5117</v>
      </c>
      <c r="H646" s="6">
        <v>0</v>
      </c>
      <c r="I646" s="6">
        <v>5117</v>
      </c>
    </row>
    <row r="647" spans="1:9" x14ac:dyDescent="0.25">
      <c r="A647" s="2">
        <v>219768397</v>
      </c>
      <c r="B647">
        <v>580490001</v>
      </c>
      <c r="C647" s="2">
        <v>890205308</v>
      </c>
      <c r="D647" s="2">
        <v>890205308</v>
      </c>
      <c r="E647" s="2" t="s">
        <v>173</v>
      </c>
      <c r="F647" s="6">
        <v>0</v>
      </c>
      <c r="G647" s="6">
        <v>83620</v>
      </c>
      <c r="H647" s="6">
        <v>0</v>
      </c>
      <c r="I647" s="6">
        <v>83620</v>
      </c>
    </row>
    <row r="648" spans="1:9" x14ac:dyDescent="0.25">
      <c r="A648" s="2">
        <v>214768547</v>
      </c>
      <c r="B648">
        <v>580490001</v>
      </c>
      <c r="C648" s="2">
        <v>890205383</v>
      </c>
      <c r="D648" s="2">
        <v>890205383</v>
      </c>
      <c r="E648" s="2" t="s">
        <v>626</v>
      </c>
      <c r="F648" s="6">
        <v>0</v>
      </c>
      <c r="G648" s="6">
        <v>441909</v>
      </c>
      <c r="H648" s="6">
        <v>0</v>
      </c>
      <c r="I648" s="6">
        <v>441909</v>
      </c>
    </row>
    <row r="649" spans="1:9" x14ac:dyDescent="0.25">
      <c r="A649" s="2">
        <v>212068820</v>
      </c>
      <c r="B649">
        <v>580490001</v>
      </c>
      <c r="C649" s="2">
        <v>890205581</v>
      </c>
      <c r="D649" s="2">
        <v>890205581</v>
      </c>
      <c r="E649" s="2" t="s">
        <v>627</v>
      </c>
      <c r="F649" s="6">
        <v>0</v>
      </c>
      <c r="G649" s="6">
        <v>183190</v>
      </c>
      <c r="H649" s="6">
        <v>0</v>
      </c>
      <c r="I649" s="6">
        <v>183190</v>
      </c>
    </row>
    <row r="650" spans="1:9" x14ac:dyDescent="0.25">
      <c r="A650" s="2">
        <v>210668406</v>
      </c>
      <c r="B650">
        <v>580490001</v>
      </c>
      <c r="C650" s="2">
        <v>890206110</v>
      </c>
      <c r="D650" s="2">
        <v>890206110</v>
      </c>
      <c r="E650" s="2" t="s">
        <v>628</v>
      </c>
      <c r="F650" s="6">
        <v>0</v>
      </c>
      <c r="G650" s="6">
        <v>699116</v>
      </c>
      <c r="H650" s="6">
        <v>0</v>
      </c>
      <c r="I650" s="6">
        <v>699116</v>
      </c>
    </row>
    <row r="651" spans="1:9" x14ac:dyDescent="0.25">
      <c r="A651" s="2">
        <v>217968179</v>
      </c>
      <c r="B651">
        <v>580490001</v>
      </c>
      <c r="C651" s="2">
        <v>890208098</v>
      </c>
      <c r="D651" s="2">
        <v>890208098</v>
      </c>
      <c r="E651" s="2" t="s">
        <v>629</v>
      </c>
      <c r="F651" s="6">
        <v>0</v>
      </c>
      <c r="G651" s="6">
        <v>4111</v>
      </c>
      <c r="H651" s="6">
        <v>0</v>
      </c>
      <c r="I651" s="6">
        <v>4111</v>
      </c>
    </row>
    <row r="652" spans="1:9" x14ac:dyDescent="0.25">
      <c r="A652" s="2">
        <v>216268162</v>
      </c>
      <c r="B652">
        <v>580490001</v>
      </c>
      <c r="C652" s="2">
        <v>890209889</v>
      </c>
      <c r="D652" s="2">
        <v>890209889</v>
      </c>
      <c r="E652" s="2" t="s">
        <v>266</v>
      </c>
      <c r="F652" s="6">
        <v>0</v>
      </c>
      <c r="G652" s="6">
        <v>602</v>
      </c>
      <c r="H652" s="6">
        <v>0</v>
      </c>
      <c r="I652" s="6">
        <v>602</v>
      </c>
    </row>
    <row r="653" spans="1:9" x14ac:dyDescent="0.25">
      <c r="A653" s="2">
        <v>217368773</v>
      </c>
      <c r="B653">
        <v>580490001</v>
      </c>
      <c r="C653" s="2">
        <v>890210883</v>
      </c>
      <c r="D653" s="2">
        <v>890210883</v>
      </c>
      <c r="E653" s="2" t="s">
        <v>298</v>
      </c>
      <c r="F653" s="6">
        <v>0</v>
      </c>
      <c r="G653" s="6">
        <v>189324</v>
      </c>
      <c r="H653" s="6">
        <v>0</v>
      </c>
      <c r="I653" s="6">
        <v>189324</v>
      </c>
    </row>
    <row r="654" spans="1:9" x14ac:dyDescent="0.25">
      <c r="A654" s="2">
        <v>212468324</v>
      </c>
      <c r="B654">
        <v>580490001</v>
      </c>
      <c r="C654" s="2">
        <v>890210945</v>
      </c>
      <c r="D654" s="2">
        <v>890210945</v>
      </c>
      <c r="E654" s="2" t="s">
        <v>630</v>
      </c>
      <c r="F654" s="6">
        <v>0</v>
      </c>
      <c r="G654" s="6">
        <v>1915697</v>
      </c>
      <c r="H654" s="6">
        <v>0</v>
      </c>
      <c r="I654" s="6">
        <v>1915697</v>
      </c>
    </row>
    <row r="655" spans="1:9" x14ac:dyDescent="0.25">
      <c r="A655" s="2">
        <v>217254172</v>
      </c>
      <c r="B655">
        <v>580490001</v>
      </c>
      <c r="C655" s="2">
        <v>890503106</v>
      </c>
      <c r="D655" s="2">
        <v>890503106</v>
      </c>
      <c r="E655" s="2" t="s">
        <v>631</v>
      </c>
      <c r="F655" s="6">
        <v>0</v>
      </c>
      <c r="G655" s="6">
        <v>1798554</v>
      </c>
      <c r="H655" s="6">
        <v>0</v>
      </c>
      <c r="I655" s="6">
        <v>1798554</v>
      </c>
    </row>
    <row r="656" spans="1:9" x14ac:dyDescent="0.25">
      <c r="A656" s="2">
        <v>219025290</v>
      </c>
      <c r="B656">
        <v>580490001</v>
      </c>
      <c r="C656" s="2">
        <v>890680008</v>
      </c>
      <c r="D656" s="2">
        <v>890680008</v>
      </c>
      <c r="E656" s="2" t="s">
        <v>632</v>
      </c>
      <c r="F656" s="6">
        <v>0</v>
      </c>
      <c r="G656" s="6">
        <v>23993</v>
      </c>
      <c r="H656" s="6">
        <v>0</v>
      </c>
      <c r="I656" s="6">
        <v>23993</v>
      </c>
    </row>
    <row r="657" spans="1:9" x14ac:dyDescent="0.25">
      <c r="A657" s="2">
        <v>211225612</v>
      </c>
      <c r="B657">
        <v>580490001</v>
      </c>
      <c r="C657" s="2">
        <v>890680059</v>
      </c>
      <c r="D657" s="2">
        <v>890680059</v>
      </c>
      <c r="E657" s="2" t="s">
        <v>633</v>
      </c>
      <c r="F657" s="6">
        <v>0</v>
      </c>
      <c r="G657" s="6">
        <v>156092</v>
      </c>
      <c r="H657" s="6">
        <v>0</v>
      </c>
      <c r="I657" s="6">
        <v>156092</v>
      </c>
    </row>
    <row r="658" spans="1:9" x14ac:dyDescent="0.25">
      <c r="A658" s="2">
        <v>214525245</v>
      </c>
      <c r="B658">
        <v>580490001</v>
      </c>
      <c r="C658" s="2">
        <v>890680162</v>
      </c>
      <c r="D658" s="2">
        <v>890680162</v>
      </c>
      <c r="E658" s="2" t="s">
        <v>634</v>
      </c>
      <c r="F658" s="6">
        <v>0</v>
      </c>
      <c r="G658" s="6">
        <v>1395</v>
      </c>
      <c r="H658" s="6">
        <v>0</v>
      </c>
      <c r="I658" s="6">
        <v>1395</v>
      </c>
    </row>
    <row r="659" spans="1:9" x14ac:dyDescent="0.25">
      <c r="A659" s="2">
        <v>210725307</v>
      </c>
      <c r="B659">
        <v>580490001</v>
      </c>
      <c r="C659" s="2">
        <v>890680378</v>
      </c>
      <c r="D659" s="2">
        <v>890680378</v>
      </c>
      <c r="E659" s="2" t="s">
        <v>635</v>
      </c>
      <c r="F659" s="6">
        <v>0</v>
      </c>
      <c r="G659" s="6">
        <v>141189</v>
      </c>
      <c r="H659" s="6">
        <v>0</v>
      </c>
      <c r="I659" s="6">
        <v>141189</v>
      </c>
    </row>
    <row r="660" spans="1:9" x14ac:dyDescent="0.25">
      <c r="A660" s="2">
        <v>214325743</v>
      </c>
      <c r="B660">
        <v>580490001</v>
      </c>
      <c r="C660" s="2">
        <v>890680437</v>
      </c>
      <c r="D660" s="2">
        <v>890680437</v>
      </c>
      <c r="E660" s="2" t="s">
        <v>636</v>
      </c>
      <c r="F660" s="6">
        <v>0</v>
      </c>
      <c r="G660" s="6">
        <v>35977</v>
      </c>
      <c r="H660" s="6">
        <v>0</v>
      </c>
      <c r="I660" s="6">
        <v>35977</v>
      </c>
    </row>
    <row r="661" spans="1:9" x14ac:dyDescent="0.25">
      <c r="A661" s="2">
        <v>212273622</v>
      </c>
      <c r="B661">
        <v>580490001</v>
      </c>
      <c r="C661" s="2">
        <v>890700911</v>
      </c>
      <c r="D661" s="2">
        <v>890700911</v>
      </c>
      <c r="E661" s="2" t="s">
        <v>637</v>
      </c>
      <c r="F661" s="6">
        <v>0</v>
      </c>
      <c r="G661" s="6">
        <v>69188</v>
      </c>
      <c r="H661" s="6">
        <v>0</v>
      </c>
      <c r="I661" s="6">
        <v>69188</v>
      </c>
    </row>
    <row r="662" spans="1:9" x14ac:dyDescent="0.25">
      <c r="A662" s="2">
        <v>214373443</v>
      </c>
      <c r="B662">
        <v>580490001</v>
      </c>
      <c r="C662" s="2">
        <v>890701342</v>
      </c>
      <c r="D662" s="2">
        <v>890701342</v>
      </c>
      <c r="E662" s="2" t="s">
        <v>638</v>
      </c>
      <c r="F662" s="6">
        <v>0</v>
      </c>
      <c r="G662" s="6">
        <v>16845393</v>
      </c>
      <c r="H662" s="6">
        <v>0</v>
      </c>
      <c r="I662" s="6">
        <v>16845393</v>
      </c>
    </row>
    <row r="663" spans="1:9" x14ac:dyDescent="0.25">
      <c r="A663" s="2">
        <v>218017380</v>
      </c>
      <c r="B663">
        <v>580490001</v>
      </c>
      <c r="C663" s="2">
        <v>890801130</v>
      </c>
      <c r="D663" s="2">
        <v>890801130</v>
      </c>
      <c r="E663" s="2" t="s">
        <v>639</v>
      </c>
      <c r="F663" s="6">
        <v>0</v>
      </c>
      <c r="G663" s="6">
        <v>1616620</v>
      </c>
      <c r="H663" s="6">
        <v>0</v>
      </c>
      <c r="I663" s="6">
        <v>1616620</v>
      </c>
    </row>
    <row r="664" spans="1:9" x14ac:dyDescent="0.25">
      <c r="A664" s="2">
        <v>217417174</v>
      </c>
      <c r="B664">
        <v>580490001</v>
      </c>
      <c r="C664" s="2">
        <v>890801133</v>
      </c>
      <c r="D664" s="2">
        <v>890801133</v>
      </c>
      <c r="E664" s="2" t="s">
        <v>640</v>
      </c>
      <c r="F664" s="6">
        <v>0</v>
      </c>
      <c r="G664" s="6">
        <v>3237871</v>
      </c>
      <c r="H664" s="6">
        <v>0</v>
      </c>
      <c r="I664" s="6">
        <v>3237871</v>
      </c>
    </row>
    <row r="665" spans="1:9" x14ac:dyDescent="0.25">
      <c r="A665" s="2">
        <v>211317513</v>
      </c>
      <c r="B665">
        <v>580490001</v>
      </c>
      <c r="C665" s="2">
        <v>890801136</v>
      </c>
      <c r="D665" s="2">
        <v>890801136</v>
      </c>
      <c r="E665" s="2" t="s">
        <v>641</v>
      </c>
      <c r="F665" s="6">
        <v>0</v>
      </c>
      <c r="G665" s="6">
        <v>9406</v>
      </c>
      <c r="H665" s="6">
        <v>0</v>
      </c>
      <c r="I665" s="6">
        <v>9406</v>
      </c>
    </row>
    <row r="666" spans="1:9" x14ac:dyDescent="0.25">
      <c r="A666" s="2">
        <v>218817388</v>
      </c>
      <c r="B666">
        <v>580490001</v>
      </c>
      <c r="C666" s="2">
        <v>890802795</v>
      </c>
      <c r="D666" s="2">
        <v>890802795</v>
      </c>
      <c r="E666" s="2" t="s">
        <v>642</v>
      </c>
      <c r="F666" s="6">
        <v>0</v>
      </c>
      <c r="G666" s="6">
        <v>70177</v>
      </c>
      <c r="H666" s="6">
        <v>0</v>
      </c>
      <c r="I666" s="6">
        <v>70177</v>
      </c>
    </row>
    <row r="667" spans="1:9" x14ac:dyDescent="0.25">
      <c r="A667" s="2">
        <v>213319533</v>
      </c>
      <c r="B667">
        <v>580490001</v>
      </c>
      <c r="C667" s="2">
        <v>817000992</v>
      </c>
      <c r="D667" s="2">
        <v>817000992</v>
      </c>
      <c r="E667" s="2" t="s">
        <v>643</v>
      </c>
      <c r="F667" s="6">
        <v>0</v>
      </c>
      <c r="G667" s="6">
        <v>2954953</v>
      </c>
      <c r="H667" s="6">
        <v>0</v>
      </c>
      <c r="I667" s="6">
        <v>2954953</v>
      </c>
    </row>
    <row r="668" spans="1:9" x14ac:dyDescent="0.25">
      <c r="A668" s="2">
        <v>210027600</v>
      </c>
      <c r="B668">
        <v>580490001</v>
      </c>
      <c r="C668" s="2">
        <v>818000899</v>
      </c>
      <c r="D668" s="2">
        <v>818000899</v>
      </c>
      <c r="E668" s="2" t="s">
        <v>644</v>
      </c>
      <c r="F668" s="6">
        <v>0</v>
      </c>
      <c r="G668" s="6">
        <v>4409658</v>
      </c>
      <c r="H668" s="6">
        <v>0</v>
      </c>
      <c r="I668" s="6">
        <v>4409658</v>
      </c>
    </row>
    <row r="669" spans="1:9" x14ac:dyDescent="0.25">
      <c r="A669" s="2">
        <v>218047980</v>
      </c>
      <c r="B669">
        <v>580490001</v>
      </c>
      <c r="C669" s="2">
        <v>819003297</v>
      </c>
      <c r="D669" s="2">
        <v>819003297</v>
      </c>
      <c r="E669" s="2" t="s">
        <v>645</v>
      </c>
      <c r="F669" s="6">
        <v>0</v>
      </c>
      <c r="G669" s="6">
        <v>20364</v>
      </c>
      <c r="H669" s="6">
        <v>0</v>
      </c>
      <c r="I669" s="6">
        <v>20364</v>
      </c>
    </row>
    <row r="670" spans="1:9" x14ac:dyDescent="0.25">
      <c r="A670" s="2">
        <v>212213222</v>
      </c>
      <c r="B670">
        <v>580490001</v>
      </c>
      <c r="C670" s="2">
        <v>806000701</v>
      </c>
      <c r="D670" s="2">
        <v>806000701</v>
      </c>
      <c r="E670" s="2" t="s">
        <v>646</v>
      </c>
      <c r="F670" s="6">
        <v>0</v>
      </c>
      <c r="G670" s="6">
        <v>217</v>
      </c>
      <c r="H670" s="6">
        <v>0</v>
      </c>
      <c r="I670" s="6">
        <v>217</v>
      </c>
    </row>
    <row r="671" spans="1:9" x14ac:dyDescent="0.25">
      <c r="A671" s="2">
        <v>213544035</v>
      </c>
      <c r="B671">
        <v>580490001</v>
      </c>
      <c r="C671" s="2">
        <v>839000360</v>
      </c>
      <c r="D671" s="2">
        <v>839000360</v>
      </c>
      <c r="E671" s="2" t="s">
        <v>131</v>
      </c>
      <c r="F671" s="6">
        <v>0</v>
      </c>
      <c r="G671" s="6">
        <v>88131599</v>
      </c>
      <c r="H671" s="6">
        <v>0</v>
      </c>
      <c r="I671" s="6">
        <v>88131599</v>
      </c>
    </row>
    <row r="672" spans="1:9" x14ac:dyDescent="0.25">
      <c r="A672" s="2">
        <v>218705887</v>
      </c>
      <c r="B672">
        <v>580490001</v>
      </c>
      <c r="C672" s="2">
        <v>890980096</v>
      </c>
      <c r="D672" s="2">
        <v>890980096</v>
      </c>
      <c r="E672" s="2" t="s">
        <v>647</v>
      </c>
      <c r="F672" s="6">
        <v>0</v>
      </c>
      <c r="G672" s="6">
        <v>97664</v>
      </c>
      <c r="H672" s="6">
        <v>0</v>
      </c>
      <c r="I672" s="6">
        <v>97664</v>
      </c>
    </row>
    <row r="673" spans="1:9" x14ac:dyDescent="0.25">
      <c r="A673" s="2">
        <v>210105101</v>
      </c>
      <c r="B673">
        <v>580490001</v>
      </c>
      <c r="C673" s="2">
        <v>890980330</v>
      </c>
      <c r="D673" s="2">
        <v>890980330</v>
      </c>
      <c r="E673" s="2" t="s">
        <v>648</v>
      </c>
      <c r="F673" s="6">
        <v>0</v>
      </c>
      <c r="G673" s="6">
        <v>496</v>
      </c>
      <c r="H673" s="6">
        <v>0</v>
      </c>
      <c r="I673" s="6">
        <v>496</v>
      </c>
    </row>
    <row r="674" spans="1:9" x14ac:dyDescent="0.25">
      <c r="A674" s="2">
        <v>212905129</v>
      </c>
      <c r="B674">
        <v>580490001</v>
      </c>
      <c r="C674" s="2">
        <v>890980447</v>
      </c>
      <c r="D674" s="2">
        <v>890980447</v>
      </c>
      <c r="E674" s="2" t="s">
        <v>582</v>
      </c>
      <c r="F674" s="6">
        <v>0</v>
      </c>
      <c r="G674" s="6">
        <v>5354886</v>
      </c>
      <c r="H674" s="6">
        <v>0</v>
      </c>
      <c r="I674" s="6">
        <v>5354886</v>
      </c>
    </row>
    <row r="675" spans="1:9" x14ac:dyDescent="0.25">
      <c r="A675" s="2">
        <v>218205282</v>
      </c>
      <c r="B675">
        <v>580490001</v>
      </c>
      <c r="C675" s="2">
        <v>890980848</v>
      </c>
      <c r="D675" s="2">
        <v>890980848</v>
      </c>
      <c r="E675" s="2" t="s">
        <v>649</v>
      </c>
      <c r="F675" s="6">
        <v>0</v>
      </c>
      <c r="G675" s="6">
        <v>2437840</v>
      </c>
      <c r="H675" s="6">
        <v>0</v>
      </c>
      <c r="I675" s="6">
        <v>2437840</v>
      </c>
    </row>
    <row r="676" spans="1:9" x14ac:dyDescent="0.25">
      <c r="A676" s="2">
        <v>215405854</v>
      </c>
      <c r="B676">
        <v>580490001</v>
      </c>
      <c r="C676" s="2">
        <v>890981106</v>
      </c>
      <c r="D676" s="2">
        <v>890981106</v>
      </c>
      <c r="E676" s="2" t="s">
        <v>650</v>
      </c>
      <c r="F676" s="6">
        <v>0</v>
      </c>
      <c r="G676" s="6">
        <v>2587704</v>
      </c>
      <c r="H676" s="6">
        <v>0</v>
      </c>
      <c r="I676" s="6">
        <v>2587704</v>
      </c>
    </row>
    <row r="677" spans="1:9" x14ac:dyDescent="0.25">
      <c r="A677" s="2">
        <v>216705467</v>
      </c>
      <c r="B677">
        <v>580490001</v>
      </c>
      <c r="C677" s="2">
        <v>890981115</v>
      </c>
      <c r="D677" s="2">
        <v>890981115</v>
      </c>
      <c r="E677" s="2" t="s">
        <v>651</v>
      </c>
      <c r="F677" s="6">
        <v>0</v>
      </c>
      <c r="G677" s="6">
        <v>81926</v>
      </c>
      <c r="H677" s="6">
        <v>0</v>
      </c>
      <c r="I677" s="6">
        <v>81926</v>
      </c>
    </row>
    <row r="678" spans="1:9" x14ac:dyDescent="0.25">
      <c r="A678" s="2">
        <v>213605036</v>
      </c>
      <c r="B678">
        <v>580490001</v>
      </c>
      <c r="C678" s="2">
        <v>890981493</v>
      </c>
      <c r="D678" s="2">
        <v>890981493</v>
      </c>
      <c r="E678" s="2" t="s">
        <v>652</v>
      </c>
      <c r="F678" s="6">
        <v>0</v>
      </c>
      <c r="G678" s="6">
        <v>1403599</v>
      </c>
      <c r="H678" s="6">
        <v>0</v>
      </c>
      <c r="I678" s="6">
        <v>1403599</v>
      </c>
    </row>
    <row r="679" spans="1:9" x14ac:dyDescent="0.25">
      <c r="A679" s="2">
        <v>213105031</v>
      </c>
      <c r="B679">
        <v>580490001</v>
      </c>
      <c r="C679" s="2">
        <v>890981518</v>
      </c>
      <c r="D679" s="2">
        <v>890981518</v>
      </c>
      <c r="E679" s="2" t="s">
        <v>653</v>
      </c>
      <c r="F679" s="6">
        <v>0</v>
      </c>
      <c r="G679" s="6">
        <v>3556311</v>
      </c>
      <c r="H679" s="6">
        <v>0</v>
      </c>
      <c r="I679" s="6">
        <v>3556311</v>
      </c>
    </row>
    <row r="680" spans="1:9" x14ac:dyDescent="0.25">
      <c r="A680" s="2">
        <v>218405284</v>
      </c>
      <c r="B680">
        <v>580490001</v>
      </c>
      <c r="C680" s="2">
        <v>890983706</v>
      </c>
      <c r="D680" s="2">
        <v>890983706</v>
      </c>
      <c r="E680" s="2" t="s">
        <v>654</v>
      </c>
      <c r="F680" s="6">
        <v>0</v>
      </c>
      <c r="G680" s="6">
        <v>298149</v>
      </c>
      <c r="H680" s="6">
        <v>0</v>
      </c>
      <c r="I680" s="6">
        <v>298149</v>
      </c>
    </row>
    <row r="681" spans="1:9" x14ac:dyDescent="0.25">
      <c r="A681" s="2">
        <v>214005440</v>
      </c>
      <c r="B681">
        <v>580490001</v>
      </c>
      <c r="C681" s="2">
        <v>890983716</v>
      </c>
      <c r="D681" s="2">
        <v>890983716</v>
      </c>
      <c r="E681" s="2" t="s">
        <v>655</v>
      </c>
      <c r="F681" s="6">
        <v>0</v>
      </c>
      <c r="G681" s="6">
        <v>182144</v>
      </c>
      <c r="H681" s="6">
        <v>0</v>
      </c>
      <c r="I681" s="6">
        <v>182144</v>
      </c>
    </row>
    <row r="682" spans="1:9" x14ac:dyDescent="0.25">
      <c r="A682" s="2">
        <v>211305113</v>
      </c>
      <c r="B682">
        <v>580490001</v>
      </c>
      <c r="C682" s="2">
        <v>890983808</v>
      </c>
      <c r="D682" s="2">
        <v>890983808</v>
      </c>
      <c r="E682" s="2" t="s">
        <v>656</v>
      </c>
      <c r="F682" s="6">
        <v>0</v>
      </c>
      <c r="G682" s="6">
        <v>393041616</v>
      </c>
      <c r="H682" s="6">
        <v>0</v>
      </c>
      <c r="I682" s="6">
        <v>393041616</v>
      </c>
    </row>
    <row r="683" spans="1:9" x14ac:dyDescent="0.25">
      <c r="A683" s="2">
        <v>211005310</v>
      </c>
      <c r="B683">
        <v>580490001</v>
      </c>
      <c r="C683" s="2">
        <v>890983938</v>
      </c>
      <c r="D683" s="2">
        <v>890983938</v>
      </c>
      <c r="E683" s="2" t="s">
        <v>657</v>
      </c>
      <c r="F683" s="6">
        <v>0</v>
      </c>
      <c r="G683" s="6">
        <v>1225429</v>
      </c>
      <c r="H683" s="6">
        <v>0</v>
      </c>
      <c r="I683" s="6">
        <v>1225429</v>
      </c>
    </row>
    <row r="684" spans="1:9" x14ac:dyDescent="0.25">
      <c r="A684" s="2">
        <v>219005790</v>
      </c>
      <c r="B684">
        <v>580490001</v>
      </c>
      <c r="C684" s="2">
        <v>890984295</v>
      </c>
      <c r="D684" s="2">
        <v>890984295</v>
      </c>
      <c r="E684" s="2" t="s">
        <v>658</v>
      </c>
      <c r="F684" s="6">
        <v>0</v>
      </c>
      <c r="G684" s="6">
        <v>7428163</v>
      </c>
      <c r="H684" s="6">
        <v>0</v>
      </c>
      <c r="I684" s="6">
        <v>7428163</v>
      </c>
    </row>
    <row r="685" spans="1:9" x14ac:dyDescent="0.25">
      <c r="A685" s="2">
        <v>214441244</v>
      </c>
      <c r="B685">
        <v>580490001</v>
      </c>
      <c r="C685" s="2">
        <v>891180132</v>
      </c>
      <c r="D685" s="2">
        <v>891180132</v>
      </c>
      <c r="E685" s="2" t="s">
        <v>659</v>
      </c>
      <c r="F685" s="6">
        <v>0</v>
      </c>
      <c r="G685" s="6">
        <v>93</v>
      </c>
      <c r="H685" s="6">
        <v>0</v>
      </c>
      <c r="I685" s="6">
        <v>93</v>
      </c>
    </row>
    <row r="686" spans="1:9" x14ac:dyDescent="0.25">
      <c r="A686" s="2">
        <v>211941319</v>
      </c>
      <c r="B686">
        <v>580490001</v>
      </c>
      <c r="C686" s="2">
        <v>891180177</v>
      </c>
      <c r="D686" s="2">
        <v>891180177</v>
      </c>
      <c r="E686" s="2" t="s">
        <v>660</v>
      </c>
      <c r="F686" s="6">
        <v>0</v>
      </c>
      <c r="G686" s="6">
        <v>31</v>
      </c>
      <c r="H686" s="6">
        <v>0</v>
      </c>
      <c r="I686" s="6">
        <v>31</v>
      </c>
    </row>
    <row r="687" spans="1:9" x14ac:dyDescent="0.25">
      <c r="A687" s="2">
        <v>217241872</v>
      </c>
      <c r="B687">
        <v>580490001</v>
      </c>
      <c r="C687" s="2">
        <v>891180187</v>
      </c>
      <c r="D687" s="2">
        <v>891180187</v>
      </c>
      <c r="E687" s="2" t="s">
        <v>661</v>
      </c>
      <c r="F687" s="6">
        <v>0</v>
      </c>
      <c r="G687" s="6">
        <v>1088976</v>
      </c>
      <c r="H687" s="6">
        <v>0</v>
      </c>
      <c r="I687" s="6">
        <v>1088976</v>
      </c>
    </row>
    <row r="688" spans="1:9" x14ac:dyDescent="0.25">
      <c r="A688" s="2">
        <v>211866318</v>
      </c>
      <c r="B688">
        <v>580490001</v>
      </c>
      <c r="C688" s="2">
        <v>891480025</v>
      </c>
      <c r="D688" s="2">
        <v>891480025</v>
      </c>
      <c r="E688" s="2" t="s">
        <v>662</v>
      </c>
      <c r="F688" s="6">
        <v>0</v>
      </c>
      <c r="G688" s="6">
        <v>677460</v>
      </c>
      <c r="H688" s="6">
        <v>0</v>
      </c>
      <c r="I688" s="6">
        <v>677460</v>
      </c>
    </row>
    <row r="689" spans="1:9" x14ac:dyDescent="0.25">
      <c r="A689" s="2">
        <v>217266572</v>
      </c>
      <c r="B689">
        <v>580490001</v>
      </c>
      <c r="C689" s="2">
        <v>891480031</v>
      </c>
      <c r="D689" s="2">
        <v>891480031</v>
      </c>
      <c r="E689" s="2" t="s">
        <v>663</v>
      </c>
      <c r="F689" s="6">
        <v>0</v>
      </c>
      <c r="G689" s="6">
        <v>318448</v>
      </c>
      <c r="H689" s="6">
        <v>0</v>
      </c>
      <c r="I689" s="6">
        <v>318448</v>
      </c>
    </row>
    <row r="690" spans="1:9" x14ac:dyDescent="0.25">
      <c r="A690" s="2">
        <v>116666000</v>
      </c>
      <c r="B690">
        <v>580490001</v>
      </c>
      <c r="C690" s="2">
        <v>891480085</v>
      </c>
      <c r="D690" s="2">
        <v>891480085</v>
      </c>
      <c r="E690" s="2" t="s">
        <v>664</v>
      </c>
      <c r="F690" s="6">
        <v>0</v>
      </c>
      <c r="G690" s="6">
        <v>13415345</v>
      </c>
      <c r="H690" s="6">
        <v>0</v>
      </c>
      <c r="I690" s="6">
        <v>13415345</v>
      </c>
    </row>
    <row r="691" spans="1:9" x14ac:dyDescent="0.25">
      <c r="A691" s="2">
        <v>215019050</v>
      </c>
      <c r="B691">
        <v>580490001</v>
      </c>
      <c r="C691" s="2">
        <v>891500725</v>
      </c>
      <c r="D691" s="2">
        <v>891500725</v>
      </c>
      <c r="E691" s="2" t="s">
        <v>665</v>
      </c>
      <c r="F691" s="6">
        <v>0</v>
      </c>
      <c r="G691" s="6">
        <v>155075</v>
      </c>
      <c r="H691" s="6">
        <v>0</v>
      </c>
      <c r="I691" s="6">
        <v>155075</v>
      </c>
    </row>
    <row r="692" spans="1:9" x14ac:dyDescent="0.25">
      <c r="A692" s="2">
        <v>215619256</v>
      </c>
      <c r="B692">
        <v>580490001</v>
      </c>
      <c r="C692" s="2">
        <v>891500978</v>
      </c>
      <c r="D692" s="2">
        <v>891500978</v>
      </c>
      <c r="E692" s="2" t="s">
        <v>666</v>
      </c>
      <c r="F692" s="6">
        <v>0</v>
      </c>
      <c r="G692" s="6">
        <v>5071811</v>
      </c>
      <c r="H692" s="6">
        <v>0</v>
      </c>
      <c r="I692" s="6">
        <v>5071811</v>
      </c>
    </row>
    <row r="693" spans="1:9" x14ac:dyDescent="0.25">
      <c r="A693" s="2">
        <v>219719397</v>
      </c>
      <c r="B693">
        <v>580490001</v>
      </c>
      <c r="C693" s="2">
        <v>891500997</v>
      </c>
      <c r="D693" s="2">
        <v>891500997</v>
      </c>
      <c r="E693" s="2" t="s">
        <v>667</v>
      </c>
      <c r="F693" s="6">
        <v>0</v>
      </c>
      <c r="G693" s="6">
        <v>252894</v>
      </c>
      <c r="H693" s="6">
        <v>0</v>
      </c>
      <c r="I693" s="6">
        <v>252894</v>
      </c>
    </row>
    <row r="694" spans="1:9" x14ac:dyDescent="0.25">
      <c r="A694" s="2">
        <v>216019760</v>
      </c>
      <c r="B694">
        <v>580490001</v>
      </c>
      <c r="C694" s="2">
        <v>891501277</v>
      </c>
      <c r="D694" s="2">
        <v>891501277</v>
      </c>
      <c r="E694" s="2" t="s">
        <v>668</v>
      </c>
      <c r="F694" s="6">
        <v>0</v>
      </c>
      <c r="G694" s="6">
        <v>10355</v>
      </c>
      <c r="H694" s="6">
        <v>0</v>
      </c>
      <c r="I694" s="6">
        <v>10355</v>
      </c>
    </row>
    <row r="695" spans="1:9" x14ac:dyDescent="0.25">
      <c r="A695" s="2">
        <v>211019110</v>
      </c>
      <c r="B695">
        <v>580490001</v>
      </c>
      <c r="C695" s="2">
        <v>891502307</v>
      </c>
      <c r="D695" s="2">
        <v>891502307</v>
      </c>
      <c r="E695" s="2" t="s">
        <v>669</v>
      </c>
      <c r="F695" s="6">
        <v>0</v>
      </c>
      <c r="G695" s="6">
        <v>6960490</v>
      </c>
      <c r="H695" s="6">
        <v>0</v>
      </c>
      <c r="I695" s="6">
        <v>6960490</v>
      </c>
    </row>
    <row r="696" spans="1:9" x14ac:dyDescent="0.25">
      <c r="A696" s="2">
        <v>212219022</v>
      </c>
      <c r="B696">
        <v>580490001</v>
      </c>
      <c r="C696" s="2">
        <v>891502664</v>
      </c>
      <c r="D696" s="2">
        <v>891502664</v>
      </c>
      <c r="E696" s="2" t="s">
        <v>670</v>
      </c>
      <c r="F696" s="6">
        <v>0</v>
      </c>
      <c r="G696" s="6">
        <v>30279</v>
      </c>
      <c r="H696" s="6">
        <v>0</v>
      </c>
      <c r="I696" s="6">
        <v>30279</v>
      </c>
    </row>
    <row r="697" spans="1:9" x14ac:dyDescent="0.25">
      <c r="A697" s="2">
        <v>219127491</v>
      </c>
      <c r="B697">
        <v>580490001</v>
      </c>
      <c r="C697" s="2">
        <v>891680075</v>
      </c>
      <c r="D697" s="2">
        <v>891680075</v>
      </c>
      <c r="E697" s="2" t="s">
        <v>671</v>
      </c>
      <c r="F697" s="6">
        <v>0</v>
      </c>
      <c r="G697" s="6">
        <v>44584590</v>
      </c>
      <c r="H697" s="6">
        <v>0</v>
      </c>
      <c r="I697" s="6">
        <v>44584590</v>
      </c>
    </row>
    <row r="698" spans="1:9" x14ac:dyDescent="0.25">
      <c r="A698" s="2">
        <v>219527495</v>
      </c>
      <c r="B698">
        <v>580490001</v>
      </c>
      <c r="C698" s="2">
        <v>891680076</v>
      </c>
      <c r="D698" s="2">
        <v>891680076</v>
      </c>
      <c r="E698" s="2" t="s">
        <v>672</v>
      </c>
      <c r="F698" s="6">
        <v>0</v>
      </c>
      <c r="G698" s="6">
        <v>5783474</v>
      </c>
      <c r="H698" s="6">
        <v>0</v>
      </c>
      <c r="I698" s="6">
        <v>5783474</v>
      </c>
    </row>
    <row r="699" spans="1:9" x14ac:dyDescent="0.25">
      <c r="A699" s="2">
        <v>215347053</v>
      </c>
      <c r="B699">
        <v>580490001</v>
      </c>
      <c r="C699" s="2">
        <v>891780041</v>
      </c>
      <c r="D699" s="2">
        <v>891780041</v>
      </c>
      <c r="E699" s="2" t="s">
        <v>673</v>
      </c>
      <c r="F699" s="6">
        <v>0</v>
      </c>
      <c r="G699" s="6">
        <v>189158</v>
      </c>
      <c r="H699" s="6">
        <v>0</v>
      </c>
      <c r="I699" s="6">
        <v>189158</v>
      </c>
    </row>
    <row r="700" spans="1:9" x14ac:dyDescent="0.25">
      <c r="A700" s="2">
        <v>211615516</v>
      </c>
      <c r="B700">
        <v>580490001</v>
      </c>
      <c r="C700" s="2">
        <v>891801240</v>
      </c>
      <c r="D700" s="2">
        <v>891801240</v>
      </c>
      <c r="E700" s="2" t="s">
        <v>674</v>
      </c>
      <c r="F700" s="6">
        <v>0</v>
      </c>
      <c r="G700" s="6">
        <v>17964446</v>
      </c>
      <c r="H700" s="6">
        <v>0</v>
      </c>
      <c r="I700" s="6">
        <v>17964446</v>
      </c>
    </row>
    <row r="701" spans="1:9" x14ac:dyDescent="0.25">
      <c r="A701" s="2">
        <v>219915599</v>
      </c>
      <c r="B701">
        <v>580490001</v>
      </c>
      <c r="C701" s="2">
        <v>891801280</v>
      </c>
      <c r="D701" s="2">
        <v>891801280</v>
      </c>
      <c r="E701" s="2" t="s">
        <v>675</v>
      </c>
      <c r="F701" s="6">
        <v>0</v>
      </c>
      <c r="G701" s="6">
        <v>16425</v>
      </c>
      <c r="H701" s="6">
        <v>0</v>
      </c>
      <c r="I701" s="6">
        <v>16425</v>
      </c>
    </row>
    <row r="702" spans="1:9" x14ac:dyDescent="0.25">
      <c r="A702" s="2">
        <v>210715507</v>
      </c>
      <c r="B702">
        <v>580490001</v>
      </c>
      <c r="C702" s="2">
        <v>891801362</v>
      </c>
      <c r="D702" s="2">
        <v>891801362</v>
      </c>
      <c r="E702" s="2" t="s">
        <v>676</v>
      </c>
      <c r="F702" s="6">
        <v>0</v>
      </c>
      <c r="G702" s="6">
        <v>6991636</v>
      </c>
      <c r="H702" s="6">
        <v>0</v>
      </c>
      <c r="I702" s="6">
        <v>6991636</v>
      </c>
    </row>
    <row r="703" spans="1:9" x14ac:dyDescent="0.25">
      <c r="A703" s="2">
        <v>217615476</v>
      </c>
      <c r="B703">
        <v>580490001</v>
      </c>
      <c r="C703" s="2">
        <v>891801994</v>
      </c>
      <c r="D703" s="2">
        <v>891801994</v>
      </c>
      <c r="E703" s="2" t="s">
        <v>677</v>
      </c>
      <c r="F703" s="6">
        <v>0</v>
      </c>
      <c r="G703" s="6">
        <v>3094910</v>
      </c>
      <c r="H703" s="6">
        <v>0</v>
      </c>
      <c r="I703" s="6">
        <v>3094910</v>
      </c>
    </row>
    <row r="704" spans="1:9" x14ac:dyDescent="0.25">
      <c r="A704" s="2">
        <v>219115491</v>
      </c>
      <c r="B704">
        <v>580490001</v>
      </c>
      <c r="C704" s="2">
        <v>891855222</v>
      </c>
      <c r="D704" s="2">
        <v>891855222</v>
      </c>
      <c r="E704" s="2" t="s">
        <v>678</v>
      </c>
      <c r="F704" s="6">
        <v>0</v>
      </c>
      <c r="G704" s="6">
        <v>3657823</v>
      </c>
      <c r="H704" s="6">
        <v>0</v>
      </c>
      <c r="I704" s="6">
        <v>3657823</v>
      </c>
    </row>
    <row r="705" spans="1:9" x14ac:dyDescent="0.25">
      <c r="A705" s="2">
        <v>210315403</v>
      </c>
      <c r="B705">
        <v>580490001</v>
      </c>
      <c r="C705" s="2">
        <v>891856257</v>
      </c>
      <c r="D705" s="2">
        <v>891856257</v>
      </c>
      <c r="E705" s="2" t="s">
        <v>679</v>
      </c>
      <c r="F705" s="6">
        <v>0</v>
      </c>
      <c r="G705" s="6">
        <v>10256723</v>
      </c>
      <c r="H705" s="6">
        <v>0</v>
      </c>
      <c r="I705" s="6">
        <v>10256723</v>
      </c>
    </row>
    <row r="706" spans="1:9" x14ac:dyDescent="0.25">
      <c r="A706" s="2">
        <v>216285162</v>
      </c>
      <c r="B706">
        <v>580490001</v>
      </c>
      <c r="C706" s="2">
        <v>891857824</v>
      </c>
      <c r="D706" s="2">
        <v>891857824</v>
      </c>
      <c r="E706" s="2" t="s">
        <v>680</v>
      </c>
      <c r="F706" s="6">
        <v>0</v>
      </c>
      <c r="G706" s="6">
        <v>12616361</v>
      </c>
      <c r="H706" s="6">
        <v>0</v>
      </c>
      <c r="I706" s="6">
        <v>12616361</v>
      </c>
    </row>
    <row r="707" spans="1:9" x14ac:dyDescent="0.25">
      <c r="A707" s="2">
        <v>211815218</v>
      </c>
      <c r="B707">
        <v>580490001</v>
      </c>
      <c r="C707" s="2">
        <v>891857920</v>
      </c>
      <c r="D707" s="2">
        <v>891857920</v>
      </c>
      <c r="E707" s="2" t="s">
        <v>681</v>
      </c>
      <c r="F707" s="6">
        <v>0</v>
      </c>
      <c r="G707" s="6">
        <v>3677</v>
      </c>
      <c r="H707" s="6">
        <v>0</v>
      </c>
      <c r="I707" s="6">
        <v>3677</v>
      </c>
    </row>
    <row r="708" spans="1:9" x14ac:dyDescent="0.25">
      <c r="A708" s="2">
        <v>213476834</v>
      </c>
      <c r="B708">
        <v>580490001</v>
      </c>
      <c r="C708" s="2">
        <v>891900272</v>
      </c>
      <c r="D708" s="2">
        <v>891900272</v>
      </c>
      <c r="E708" s="2" t="s">
        <v>682</v>
      </c>
      <c r="F708" s="6">
        <v>0</v>
      </c>
      <c r="G708" s="6">
        <v>75850</v>
      </c>
      <c r="H708" s="6">
        <v>0</v>
      </c>
      <c r="I708" s="6">
        <v>75850</v>
      </c>
    </row>
    <row r="709" spans="1:9" x14ac:dyDescent="0.25">
      <c r="A709" s="2">
        <v>212876828</v>
      </c>
      <c r="B709">
        <v>580490001</v>
      </c>
      <c r="C709" s="2">
        <v>891900764</v>
      </c>
      <c r="D709" s="2">
        <v>891900764</v>
      </c>
      <c r="E709" s="2" t="s">
        <v>683</v>
      </c>
      <c r="F709" s="6">
        <v>0</v>
      </c>
      <c r="G709" s="6">
        <v>34745</v>
      </c>
      <c r="H709" s="6">
        <v>0</v>
      </c>
      <c r="I709" s="6">
        <v>34745</v>
      </c>
    </row>
    <row r="710" spans="1:9" x14ac:dyDescent="0.25">
      <c r="A710" s="2">
        <v>219776497</v>
      </c>
      <c r="B710">
        <v>580490001</v>
      </c>
      <c r="C710" s="2">
        <v>891900902</v>
      </c>
      <c r="D710" s="2">
        <v>891900902</v>
      </c>
      <c r="E710" s="2" t="s">
        <v>684</v>
      </c>
      <c r="F710" s="6">
        <v>0</v>
      </c>
      <c r="G710" s="6">
        <v>10071</v>
      </c>
      <c r="H710" s="6">
        <v>0</v>
      </c>
      <c r="I710" s="6">
        <v>10071</v>
      </c>
    </row>
    <row r="711" spans="1:9" x14ac:dyDescent="0.25">
      <c r="A711" s="2">
        <v>210650006</v>
      </c>
      <c r="B711">
        <v>580490001</v>
      </c>
      <c r="C711" s="2">
        <v>892001457</v>
      </c>
      <c r="D711" s="2">
        <v>892001457</v>
      </c>
      <c r="E711" s="2" t="s">
        <v>685</v>
      </c>
      <c r="F711" s="6">
        <v>0</v>
      </c>
      <c r="G711" s="6">
        <v>398172746</v>
      </c>
      <c r="H711" s="6">
        <v>0</v>
      </c>
      <c r="I711" s="6">
        <v>398172746</v>
      </c>
    </row>
    <row r="712" spans="1:9" x14ac:dyDescent="0.25">
      <c r="A712" s="2">
        <v>211150711</v>
      </c>
      <c r="B712">
        <v>580490001</v>
      </c>
      <c r="C712" s="2">
        <v>892099173</v>
      </c>
      <c r="D712" s="2">
        <v>892099173</v>
      </c>
      <c r="E712" s="2" t="s">
        <v>686</v>
      </c>
      <c r="F712" s="6">
        <v>0</v>
      </c>
      <c r="G712" s="6">
        <v>717952</v>
      </c>
      <c r="H712" s="6">
        <v>0</v>
      </c>
      <c r="I712" s="6">
        <v>717952</v>
      </c>
    </row>
    <row r="713" spans="1:9" x14ac:dyDescent="0.25">
      <c r="A713" s="2">
        <v>213050330</v>
      </c>
      <c r="B713">
        <v>580490001</v>
      </c>
      <c r="C713" s="2">
        <v>892099317</v>
      </c>
      <c r="D713" s="2">
        <v>892099317</v>
      </c>
      <c r="E713" s="2" t="s">
        <v>687</v>
      </c>
      <c r="F713" s="6">
        <v>0</v>
      </c>
      <c r="G713" s="6">
        <v>342485</v>
      </c>
      <c r="H713" s="6">
        <v>0</v>
      </c>
      <c r="I713" s="6">
        <v>342485</v>
      </c>
    </row>
    <row r="714" spans="1:9" x14ac:dyDescent="0.25">
      <c r="A714" s="2">
        <v>211770717</v>
      </c>
      <c r="B714">
        <v>580490001</v>
      </c>
      <c r="C714" s="2">
        <v>892280063</v>
      </c>
      <c r="D714" s="2">
        <v>892280063</v>
      </c>
      <c r="E714" s="2" t="s">
        <v>688</v>
      </c>
      <c r="F714" s="6">
        <v>0</v>
      </c>
      <c r="G714" s="6">
        <v>2460663</v>
      </c>
      <c r="H714" s="6">
        <v>0</v>
      </c>
      <c r="I714" s="6">
        <v>2460663</v>
      </c>
    </row>
    <row r="715" spans="1:9" x14ac:dyDescent="0.25">
      <c r="A715" s="2">
        <v>214025740</v>
      </c>
      <c r="B715">
        <v>580490001</v>
      </c>
      <c r="C715" s="2">
        <v>899999372</v>
      </c>
      <c r="D715" s="2">
        <v>899999372</v>
      </c>
      <c r="E715" s="2" t="s">
        <v>689</v>
      </c>
      <c r="F715" s="6">
        <v>0</v>
      </c>
      <c r="G715" s="6">
        <v>560877</v>
      </c>
      <c r="H715" s="6">
        <v>0</v>
      </c>
      <c r="I715" s="6">
        <v>560877</v>
      </c>
    </row>
    <row r="716" spans="1:9" x14ac:dyDescent="0.25">
      <c r="A716" s="2">
        <v>212625426</v>
      </c>
      <c r="B716">
        <v>580490001</v>
      </c>
      <c r="C716" s="2">
        <v>899999401</v>
      </c>
      <c r="D716" s="2">
        <v>899999401</v>
      </c>
      <c r="E716" s="2" t="s">
        <v>690</v>
      </c>
      <c r="F716" s="6">
        <v>0</v>
      </c>
      <c r="G716" s="6">
        <v>319794</v>
      </c>
      <c r="H716" s="6">
        <v>0</v>
      </c>
      <c r="I716" s="6">
        <v>319794</v>
      </c>
    </row>
    <row r="717" spans="1:9" x14ac:dyDescent="0.25">
      <c r="A717" s="2">
        <v>216225662</v>
      </c>
      <c r="B717">
        <v>580490001</v>
      </c>
      <c r="C717" s="2">
        <v>899999422</v>
      </c>
      <c r="D717" s="2">
        <v>899999422</v>
      </c>
      <c r="E717" s="2" t="s">
        <v>691</v>
      </c>
      <c r="F717" s="6">
        <v>0</v>
      </c>
      <c r="G717" s="6">
        <v>89370</v>
      </c>
      <c r="H717" s="6">
        <v>0</v>
      </c>
      <c r="I717" s="6">
        <v>89370</v>
      </c>
    </row>
    <row r="718" spans="1:9" x14ac:dyDescent="0.25">
      <c r="A718" s="2">
        <v>219225592</v>
      </c>
      <c r="B718">
        <v>580490001</v>
      </c>
      <c r="C718" s="2">
        <v>899999432</v>
      </c>
      <c r="D718" s="2">
        <v>899999432</v>
      </c>
      <c r="E718" s="2" t="s">
        <v>692</v>
      </c>
      <c r="F718" s="6">
        <v>0</v>
      </c>
      <c r="G718" s="6">
        <v>20697</v>
      </c>
      <c r="H718" s="6">
        <v>0</v>
      </c>
      <c r="I718" s="6">
        <v>20697</v>
      </c>
    </row>
    <row r="719" spans="1:9" x14ac:dyDescent="0.25">
      <c r="A719" s="2">
        <v>213825438</v>
      </c>
      <c r="B719">
        <v>580490001</v>
      </c>
      <c r="C719" s="2">
        <v>899999470</v>
      </c>
      <c r="D719" s="2">
        <v>899999470</v>
      </c>
      <c r="E719" s="2" t="s">
        <v>693</v>
      </c>
      <c r="F719" s="6">
        <v>0</v>
      </c>
      <c r="G719" s="6">
        <v>1492736</v>
      </c>
      <c r="H719" s="6">
        <v>0</v>
      </c>
      <c r="I719" s="6">
        <v>1492736</v>
      </c>
    </row>
    <row r="720" spans="1:9" x14ac:dyDescent="0.25">
      <c r="A720" s="2">
        <v>219063690</v>
      </c>
      <c r="B720">
        <v>580490001</v>
      </c>
      <c r="C720" s="2">
        <v>890001127</v>
      </c>
      <c r="D720" s="2">
        <v>890001127</v>
      </c>
      <c r="E720" s="2" t="s">
        <v>694</v>
      </c>
      <c r="F720" s="6">
        <v>0</v>
      </c>
      <c r="G720" s="6">
        <v>7405362</v>
      </c>
      <c r="H720" s="6">
        <v>0</v>
      </c>
      <c r="I720" s="6">
        <v>7405362</v>
      </c>
    </row>
    <row r="721" spans="1:9" x14ac:dyDescent="0.25">
      <c r="A721" s="2">
        <v>217263272</v>
      </c>
      <c r="B721">
        <v>580490001</v>
      </c>
      <c r="C721" s="2">
        <v>890001339</v>
      </c>
      <c r="D721" s="2">
        <v>890001339</v>
      </c>
      <c r="E721" s="2" t="s">
        <v>695</v>
      </c>
      <c r="F721" s="6">
        <v>0</v>
      </c>
      <c r="G721" s="6">
        <v>9499</v>
      </c>
      <c r="H721" s="6">
        <v>0</v>
      </c>
      <c r="I721" s="6">
        <v>9499</v>
      </c>
    </row>
    <row r="722" spans="1:9" x14ac:dyDescent="0.25">
      <c r="A722" s="2">
        <v>218468684</v>
      </c>
      <c r="B722">
        <v>580490001</v>
      </c>
      <c r="C722" s="2">
        <v>890204890</v>
      </c>
      <c r="D722" s="2">
        <v>890204890</v>
      </c>
      <c r="E722" s="2" t="s">
        <v>696</v>
      </c>
      <c r="F722" s="6">
        <v>0</v>
      </c>
      <c r="G722" s="6">
        <v>118807</v>
      </c>
      <c r="H722" s="6">
        <v>0</v>
      </c>
      <c r="I722" s="6">
        <v>118807</v>
      </c>
    </row>
    <row r="723" spans="1:9" x14ac:dyDescent="0.25">
      <c r="A723" s="2">
        <v>216968669</v>
      </c>
      <c r="B723">
        <v>580490001</v>
      </c>
      <c r="C723" s="2">
        <v>890207022</v>
      </c>
      <c r="D723" s="2">
        <v>890207022</v>
      </c>
      <c r="E723" s="2" t="s">
        <v>697</v>
      </c>
      <c r="F723" s="6">
        <v>0</v>
      </c>
      <c r="G723" s="6">
        <v>14700</v>
      </c>
      <c r="H723" s="6">
        <v>0</v>
      </c>
      <c r="I723" s="6">
        <v>14700</v>
      </c>
    </row>
    <row r="724" spans="1:9" x14ac:dyDescent="0.25">
      <c r="A724" s="2">
        <v>219068190</v>
      </c>
      <c r="B724">
        <v>580490001</v>
      </c>
      <c r="C724" s="2">
        <v>890208363</v>
      </c>
      <c r="D724" s="2">
        <v>890208363</v>
      </c>
      <c r="E724" s="2" t="s">
        <v>698</v>
      </c>
      <c r="F724" s="6">
        <v>0</v>
      </c>
      <c r="G724" s="6">
        <v>9388517</v>
      </c>
      <c r="H724" s="6">
        <v>0</v>
      </c>
      <c r="I724" s="6">
        <v>9388517</v>
      </c>
    </row>
    <row r="725" spans="1:9" x14ac:dyDescent="0.25">
      <c r="A725" s="2">
        <v>217313873</v>
      </c>
      <c r="B725">
        <v>580490001</v>
      </c>
      <c r="C725" s="2">
        <v>890481192</v>
      </c>
      <c r="D725" s="2">
        <v>890481192</v>
      </c>
      <c r="E725" s="2" t="s">
        <v>699</v>
      </c>
      <c r="F725" s="6">
        <v>0</v>
      </c>
      <c r="G725" s="6">
        <v>612742</v>
      </c>
      <c r="H725" s="6">
        <v>0</v>
      </c>
      <c r="I725" s="6">
        <v>612742</v>
      </c>
    </row>
    <row r="726" spans="1:9" x14ac:dyDescent="0.25">
      <c r="A726" s="2">
        <v>212425524</v>
      </c>
      <c r="B726">
        <v>580490001</v>
      </c>
      <c r="C726" s="2">
        <v>890680173</v>
      </c>
      <c r="D726" s="2">
        <v>890680173</v>
      </c>
      <c r="E726" s="2" t="s">
        <v>700</v>
      </c>
      <c r="F726" s="6">
        <v>0</v>
      </c>
      <c r="G726" s="6">
        <v>6061</v>
      </c>
      <c r="H726" s="6">
        <v>0</v>
      </c>
      <c r="I726" s="6">
        <v>6061</v>
      </c>
    </row>
    <row r="727" spans="1:9" x14ac:dyDescent="0.25">
      <c r="A727" s="2">
        <v>211773217</v>
      </c>
      <c r="B727">
        <v>580490001</v>
      </c>
      <c r="C727" s="2">
        <v>890702023</v>
      </c>
      <c r="D727" s="2">
        <v>890702023</v>
      </c>
      <c r="E727" s="2" t="s">
        <v>701</v>
      </c>
      <c r="F727" s="6">
        <v>0</v>
      </c>
      <c r="G727" s="6">
        <v>11859</v>
      </c>
      <c r="H727" s="6">
        <v>0</v>
      </c>
      <c r="I727" s="6">
        <v>11859</v>
      </c>
    </row>
    <row r="728" spans="1:9" x14ac:dyDescent="0.25">
      <c r="A728" s="2">
        <v>211417614</v>
      </c>
      <c r="B728">
        <v>580490001</v>
      </c>
      <c r="C728" s="2">
        <v>890801138</v>
      </c>
      <c r="D728" s="2">
        <v>890801138</v>
      </c>
      <c r="E728" s="2" t="s">
        <v>453</v>
      </c>
      <c r="F728" s="6">
        <v>0</v>
      </c>
      <c r="G728" s="6">
        <v>887427</v>
      </c>
      <c r="H728" s="6">
        <v>0</v>
      </c>
      <c r="I728" s="6">
        <v>887427</v>
      </c>
    </row>
    <row r="729" spans="1:9" x14ac:dyDescent="0.25">
      <c r="A729" s="2">
        <v>217317873</v>
      </c>
      <c r="B729">
        <v>580490001</v>
      </c>
      <c r="C729" s="2">
        <v>890801152</v>
      </c>
      <c r="D729" s="2">
        <v>890801152</v>
      </c>
      <c r="E729" s="2" t="s">
        <v>702</v>
      </c>
      <c r="F729" s="6">
        <v>0</v>
      </c>
      <c r="G729" s="6">
        <v>85537</v>
      </c>
      <c r="H729" s="6">
        <v>0</v>
      </c>
      <c r="I729" s="6">
        <v>85537</v>
      </c>
    </row>
    <row r="730" spans="1:9" x14ac:dyDescent="0.25">
      <c r="A730" s="2">
        <v>218817088</v>
      </c>
      <c r="B730">
        <v>580490001</v>
      </c>
      <c r="C730" s="2">
        <v>890802650</v>
      </c>
      <c r="D730" s="2">
        <v>890802650</v>
      </c>
      <c r="E730" s="2" t="s">
        <v>703</v>
      </c>
      <c r="F730" s="6">
        <v>0</v>
      </c>
      <c r="G730" s="6">
        <v>103438</v>
      </c>
      <c r="H730" s="6">
        <v>0</v>
      </c>
      <c r="I730" s="6">
        <v>103438</v>
      </c>
    </row>
    <row r="731" spans="1:9" x14ac:dyDescent="0.25">
      <c r="A731" s="2">
        <v>217905579</v>
      </c>
      <c r="B731">
        <v>580490001</v>
      </c>
      <c r="C731" s="2">
        <v>890980049</v>
      </c>
      <c r="D731" s="2">
        <v>890980049</v>
      </c>
      <c r="E731" s="2" t="s">
        <v>704</v>
      </c>
      <c r="F731" s="6">
        <v>0</v>
      </c>
      <c r="G731" s="6">
        <v>15190230</v>
      </c>
      <c r="H731" s="6">
        <v>0</v>
      </c>
      <c r="I731" s="6">
        <v>15190230</v>
      </c>
    </row>
    <row r="732" spans="1:9" x14ac:dyDescent="0.25">
      <c r="A732" s="2">
        <v>215605756</v>
      </c>
      <c r="B732">
        <v>580490001</v>
      </c>
      <c r="C732" s="2">
        <v>890980357</v>
      </c>
      <c r="D732" s="2">
        <v>890980357</v>
      </c>
      <c r="E732" s="2" t="s">
        <v>705</v>
      </c>
      <c r="F732" s="6">
        <v>0</v>
      </c>
      <c r="G732" s="6">
        <v>5535518</v>
      </c>
      <c r="H732" s="6">
        <v>0</v>
      </c>
      <c r="I732" s="6">
        <v>5535518</v>
      </c>
    </row>
    <row r="733" spans="1:9" x14ac:dyDescent="0.25">
      <c r="A733" s="2">
        <v>211205212</v>
      </c>
      <c r="B733">
        <v>580490001</v>
      </c>
      <c r="C733" s="2">
        <v>890980767</v>
      </c>
      <c r="D733" s="2">
        <v>890980767</v>
      </c>
      <c r="E733" s="2" t="s">
        <v>706</v>
      </c>
      <c r="F733" s="6">
        <v>0</v>
      </c>
      <c r="G733" s="6">
        <v>117650</v>
      </c>
      <c r="H733" s="6">
        <v>0</v>
      </c>
      <c r="I733" s="6">
        <v>117650</v>
      </c>
    </row>
    <row r="734" spans="1:9" x14ac:dyDescent="0.25">
      <c r="A734" s="2">
        <v>210205002</v>
      </c>
      <c r="B734">
        <v>580490001</v>
      </c>
      <c r="C734" s="2">
        <v>890981195</v>
      </c>
      <c r="D734" s="2">
        <v>890981195</v>
      </c>
      <c r="E734" s="2" t="s">
        <v>707</v>
      </c>
      <c r="F734" s="6">
        <v>0</v>
      </c>
      <c r="G734" s="6">
        <v>251667</v>
      </c>
      <c r="H734" s="6">
        <v>0</v>
      </c>
      <c r="I734" s="6">
        <v>251667</v>
      </c>
    </row>
    <row r="735" spans="1:9" x14ac:dyDescent="0.25">
      <c r="A735" s="2">
        <v>214705647</v>
      </c>
      <c r="B735">
        <v>580490001</v>
      </c>
      <c r="C735" s="2">
        <v>890981868</v>
      </c>
      <c r="D735" s="2">
        <v>890981868</v>
      </c>
      <c r="E735" s="2" t="s">
        <v>708</v>
      </c>
      <c r="F735" s="6">
        <v>0</v>
      </c>
      <c r="G735" s="6">
        <v>6936644</v>
      </c>
      <c r="H735" s="6">
        <v>0</v>
      </c>
      <c r="I735" s="6">
        <v>6936644</v>
      </c>
    </row>
    <row r="736" spans="1:9" x14ac:dyDescent="0.25">
      <c r="A736" s="2">
        <v>215168051</v>
      </c>
      <c r="B736">
        <v>580490001</v>
      </c>
      <c r="C736" s="2">
        <v>890205334</v>
      </c>
      <c r="D736" s="2">
        <v>890205334</v>
      </c>
      <c r="E736" s="2" t="s">
        <v>709</v>
      </c>
      <c r="F736" s="6">
        <v>0</v>
      </c>
      <c r="G736" s="6">
        <v>1852686</v>
      </c>
      <c r="H736" s="6">
        <v>0</v>
      </c>
      <c r="I736" s="6">
        <v>1852686</v>
      </c>
    </row>
    <row r="737" spans="1:9" x14ac:dyDescent="0.25">
      <c r="A737" s="2">
        <v>215568855</v>
      </c>
      <c r="B737">
        <v>580490001</v>
      </c>
      <c r="C737" s="2">
        <v>890205460</v>
      </c>
      <c r="D737" s="2">
        <v>890205460</v>
      </c>
      <c r="E737" s="2" t="s">
        <v>710</v>
      </c>
      <c r="F737" s="6">
        <v>0</v>
      </c>
      <c r="G737" s="6">
        <v>47907</v>
      </c>
      <c r="H737" s="6">
        <v>0</v>
      </c>
      <c r="I737" s="6">
        <v>47907</v>
      </c>
    </row>
    <row r="738" spans="1:9" x14ac:dyDescent="0.25">
      <c r="A738" s="2">
        <v>211168211</v>
      </c>
      <c r="B738">
        <v>580490001</v>
      </c>
      <c r="C738" s="2">
        <v>890206058</v>
      </c>
      <c r="D738" s="2">
        <v>890206058</v>
      </c>
      <c r="E738" s="2" t="s">
        <v>711</v>
      </c>
      <c r="F738" s="6">
        <v>0</v>
      </c>
      <c r="G738" s="6">
        <v>18869</v>
      </c>
      <c r="H738" s="6">
        <v>0</v>
      </c>
      <c r="I738" s="6">
        <v>18869</v>
      </c>
    </row>
    <row r="739" spans="1:9" x14ac:dyDescent="0.25">
      <c r="A739" s="2">
        <v>215568255</v>
      </c>
      <c r="B739">
        <v>580490001</v>
      </c>
      <c r="C739" s="2">
        <v>890208199</v>
      </c>
      <c r="D739" s="2">
        <v>890208199</v>
      </c>
      <c r="E739" s="2" t="s">
        <v>712</v>
      </c>
      <c r="F739" s="6">
        <v>0</v>
      </c>
      <c r="G739" s="6">
        <v>3017366</v>
      </c>
      <c r="H739" s="6">
        <v>0</v>
      </c>
      <c r="I739" s="6">
        <v>3017366</v>
      </c>
    </row>
    <row r="740" spans="1:9" x14ac:dyDescent="0.25">
      <c r="A740" s="2">
        <v>210005400</v>
      </c>
      <c r="B740">
        <v>580490001</v>
      </c>
      <c r="C740" s="2">
        <v>890981995</v>
      </c>
      <c r="D740" s="2">
        <v>890981995</v>
      </c>
      <c r="E740" s="2" t="s">
        <v>713</v>
      </c>
      <c r="F740" s="6">
        <v>0</v>
      </c>
      <c r="G740" s="6">
        <v>128176</v>
      </c>
      <c r="H740" s="6">
        <v>0</v>
      </c>
      <c r="I740" s="6">
        <v>128176</v>
      </c>
    </row>
    <row r="741" spans="1:9" x14ac:dyDescent="0.25">
      <c r="A741" s="2">
        <v>219205792</v>
      </c>
      <c r="B741">
        <v>580490001</v>
      </c>
      <c r="C741" s="2">
        <v>890982583</v>
      </c>
      <c r="D741" s="2">
        <v>890982583</v>
      </c>
      <c r="E741" s="2" t="s">
        <v>714</v>
      </c>
      <c r="F741" s="6">
        <v>0</v>
      </c>
      <c r="G741" s="6">
        <v>233604</v>
      </c>
      <c r="H741" s="6">
        <v>0</v>
      </c>
      <c r="I741" s="6">
        <v>233604</v>
      </c>
    </row>
    <row r="742" spans="1:9" x14ac:dyDescent="0.25">
      <c r="A742" s="2">
        <v>210705607</v>
      </c>
      <c r="B742">
        <v>580490001</v>
      </c>
      <c r="C742" s="2">
        <v>890983674</v>
      </c>
      <c r="D742" s="2">
        <v>890983674</v>
      </c>
      <c r="E742" s="2" t="s">
        <v>715</v>
      </c>
      <c r="F742" s="6">
        <v>0</v>
      </c>
      <c r="G742" s="6">
        <v>685277</v>
      </c>
      <c r="H742" s="6">
        <v>0</v>
      </c>
      <c r="I742" s="6">
        <v>685277</v>
      </c>
    </row>
    <row r="743" spans="1:9" x14ac:dyDescent="0.25">
      <c r="A743" s="2">
        <v>215905059</v>
      </c>
      <c r="B743">
        <v>580490001</v>
      </c>
      <c r="C743" s="2">
        <v>890983763</v>
      </c>
      <c r="D743" s="2">
        <v>890983763</v>
      </c>
      <c r="E743" s="2" t="s">
        <v>323</v>
      </c>
      <c r="F743" s="6">
        <v>0</v>
      </c>
      <c r="G743" s="6">
        <v>63079</v>
      </c>
      <c r="H743" s="6">
        <v>0</v>
      </c>
      <c r="I743" s="6">
        <v>63079</v>
      </c>
    </row>
    <row r="744" spans="1:9" x14ac:dyDescent="0.25">
      <c r="A744" s="2">
        <v>215005250</v>
      </c>
      <c r="B744">
        <v>580490001</v>
      </c>
      <c r="C744" s="2">
        <v>890984221</v>
      </c>
      <c r="D744" s="2">
        <v>890984221</v>
      </c>
      <c r="E744" s="2" t="s">
        <v>716</v>
      </c>
      <c r="F744" s="6">
        <v>0</v>
      </c>
      <c r="G744" s="6">
        <v>57221850</v>
      </c>
      <c r="H744" s="6">
        <v>0</v>
      </c>
      <c r="I744" s="6">
        <v>57221850</v>
      </c>
    </row>
    <row r="745" spans="1:9" x14ac:dyDescent="0.25">
      <c r="A745" s="2">
        <v>215805858</v>
      </c>
      <c r="B745">
        <v>580490001</v>
      </c>
      <c r="C745" s="2">
        <v>890985285</v>
      </c>
      <c r="D745" s="2">
        <v>890985285</v>
      </c>
      <c r="E745" s="2" t="s">
        <v>717</v>
      </c>
      <c r="F745" s="6">
        <v>0</v>
      </c>
      <c r="G745" s="6">
        <v>76709206</v>
      </c>
      <c r="H745" s="6">
        <v>0</v>
      </c>
      <c r="I745" s="6">
        <v>76709206</v>
      </c>
    </row>
    <row r="746" spans="1:9" x14ac:dyDescent="0.25">
      <c r="A746" s="2">
        <v>210741807</v>
      </c>
      <c r="B746">
        <v>580490001</v>
      </c>
      <c r="C746" s="2">
        <v>891180182</v>
      </c>
      <c r="D746" s="2">
        <v>891180182</v>
      </c>
      <c r="E746" s="2" t="s">
        <v>718</v>
      </c>
      <c r="F746" s="6">
        <v>0</v>
      </c>
      <c r="G746" s="6">
        <v>4624</v>
      </c>
      <c r="H746" s="6">
        <v>0</v>
      </c>
      <c r="I746" s="6">
        <v>4624</v>
      </c>
    </row>
    <row r="747" spans="1:9" x14ac:dyDescent="0.25">
      <c r="A747" s="2">
        <v>217841078</v>
      </c>
      <c r="B747">
        <v>580490001</v>
      </c>
      <c r="C747" s="2">
        <v>891180183</v>
      </c>
      <c r="D747" s="2">
        <v>891180183</v>
      </c>
      <c r="E747" s="2" t="s">
        <v>719</v>
      </c>
      <c r="F747" s="6">
        <v>0</v>
      </c>
      <c r="G747" s="6">
        <v>79973</v>
      </c>
      <c r="H747" s="6">
        <v>0</v>
      </c>
      <c r="I747" s="6">
        <v>79973</v>
      </c>
    </row>
    <row r="748" spans="1:9" x14ac:dyDescent="0.25">
      <c r="A748" s="2">
        <v>217354673</v>
      </c>
      <c r="B748">
        <v>580490001</v>
      </c>
      <c r="C748" s="2">
        <v>890501876</v>
      </c>
      <c r="D748" s="2">
        <v>890501876</v>
      </c>
      <c r="E748" s="2" t="s">
        <v>720</v>
      </c>
      <c r="F748" s="6">
        <v>0</v>
      </c>
      <c r="G748" s="6">
        <v>19137443</v>
      </c>
      <c r="H748" s="6">
        <v>0</v>
      </c>
      <c r="I748" s="6">
        <v>19137443</v>
      </c>
    </row>
    <row r="749" spans="1:9" x14ac:dyDescent="0.25">
      <c r="A749" s="2">
        <v>210066400</v>
      </c>
      <c r="B749">
        <v>580490001</v>
      </c>
      <c r="C749" s="2">
        <v>891480027</v>
      </c>
      <c r="D749" s="2">
        <v>891480027</v>
      </c>
      <c r="E749" s="2" t="s">
        <v>721</v>
      </c>
      <c r="F749" s="6">
        <v>0</v>
      </c>
      <c r="G749" s="6">
        <v>97351</v>
      </c>
      <c r="H749" s="6">
        <v>0</v>
      </c>
      <c r="I749" s="6">
        <v>97351</v>
      </c>
    </row>
    <row r="750" spans="1:9" x14ac:dyDescent="0.25">
      <c r="A750" s="2">
        <v>218266682</v>
      </c>
      <c r="B750">
        <v>580490001</v>
      </c>
      <c r="C750" s="2">
        <v>891480033</v>
      </c>
      <c r="D750" s="2">
        <v>891480033</v>
      </c>
      <c r="E750" s="2" t="s">
        <v>722</v>
      </c>
      <c r="F750" s="6">
        <v>0</v>
      </c>
      <c r="G750" s="6">
        <v>3447648</v>
      </c>
      <c r="H750" s="6">
        <v>0</v>
      </c>
      <c r="I750" s="6">
        <v>3447648</v>
      </c>
    </row>
    <row r="751" spans="1:9" x14ac:dyDescent="0.25">
      <c r="A751" s="2">
        <v>218519585</v>
      </c>
      <c r="B751">
        <v>580490001</v>
      </c>
      <c r="C751" s="2">
        <v>891500721</v>
      </c>
      <c r="D751" s="2">
        <v>891500721</v>
      </c>
      <c r="E751" s="2" t="s">
        <v>723</v>
      </c>
      <c r="F751" s="6">
        <v>0</v>
      </c>
      <c r="G751" s="6">
        <v>474791</v>
      </c>
      <c r="H751" s="6">
        <v>0</v>
      </c>
      <c r="I751" s="6">
        <v>474791</v>
      </c>
    </row>
    <row r="752" spans="1:9" x14ac:dyDescent="0.25">
      <c r="A752" s="2">
        <v>217319473</v>
      </c>
      <c r="B752">
        <v>580490001</v>
      </c>
      <c r="C752" s="2">
        <v>891500982</v>
      </c>
      <c r="D752" s="2">
        <v>891500982</v>
      </c>
      <c r="E752" s="2" t="s">
        <v>724</v>
      </c>
      <c r="F752" s="6">
        <v>0</v>
      </c>
      <c r="G752" s="6">
        <v>53986170</v>
      </c>
      <c r="H752" s="6">
        <v>0</v>
      </c>
      <c r="I752" s="6">
        <v>53986170</v>
      </c>
    </row>
    <row r="753" spans="1:9" x14ac:dyDescent="0.25">
      <c r="A753" s="2">
        <v>210127001</v>
      </c>
      <c r="B753">
        <v>580490001</v>
      </c>
      <c r="C753" s="2">
        <v>891680011</v>
      </c>
      <c r="D753" s="2">
        <v>891680011</v>
      </c>
      <c r="E753" s="2" t="s">
        <v>725</v>
      </c>
      <c r="F753" s="6">
        <v>0</v>
      </c>
      <c r="G753" s="6">
        <v>15700538</v>
      </c>
      <c r="H753" s="6">
        <v>0</v>
      </c>
      <c r="I753" s="6">
        <v>15700538</v>
      </c>
    </row>
    <row r="754" spans="1:9" x14ac:dyDescent="0.25">
      <c r="A754" s="2">
        <v>210527205</v>
      </c>
      <c r="B754">
        <v>580490001</v>
      </c>
      <c r="C754" s="2">
        <v>891680057</v>
      </c>
      <c r="D754" s="2">
        <v>891680057</v>
      </c>
      <c r="E754" s="2" t="s">
        <v>726</v>
      </c>
      <c r="F754" s="6">
        <v>0</v>
      </c>
      <c r="G754" s="6">
        <v>9396453</v>
      </c>
      <c r="H754" s="6">
        <v>0</v>
      </c>
      <c r="I754" s="6">
        <v>9396453</v>
      </c>
    </row>
    <row r="755" spans="1:9" x14ac:dyDescent="0.25">
      <c r="A755" s="2">
        <v>211327413</v>
      </c>
      <c r="B755">
        <v>580490001</v>
      </c>
      <c r="C755" s="2">
        <v>891680281</v>
      </c>
      <c r="D755" s="2">
        <v>891680281</v>
      </c>
      <c r="E755" s="2" t="s">
        <v>727</v>
      </c>
      <c r="F755" s="6">
        <v>0</v>
      </c>
      <c r="G755" s="6">
        <v>17957632</v>
      </c>
      <c r="H755" s="6">
        <v>0</v>
      </c>
      <c r="I755" s="6">
        <v>17957632</v>
      </c>
    </row>
    <row r="756" spans="1:9" x14ac:dyDescent="0.25">
      <c r="A756" s="2">
        <v>215847058</v>
      </c>
      <c r="B756">
        <v>580490001</v>
      </c>
      <c r="C756" s="2">
        <v>891702186</v>
      </c>
      <c r="D756" s="2">
        <v>891702186</v>
      </c>
      <c r="E756" s="2" t="s">
        <v>728</v>
      </c>
      <c r="F756" s="6">
        <v>0</v>
      </c>
      <c r="G756" s="6">
        <v>8908534</v>
      </c>
      <c r="H756" s="6">
        <v>0</v>
      </c>
      <c r="I756" s="6">
        <v>8908534</v>
      </c>
    </row>
    <row r="757" spans="1:9" x14ac:dyDescent="0.25">
      <c r="A757" s="2">
        <v>211847318</v>
      </c>
      <c r="B757">
        <v>580490001</v>
      </c>
      <c r="C757" s="2">
        <v>891780047</v>
      </c>
      <c r="D757" s="2">
        <v>891780047</v>
      </c>
      <c r="E757" s="2" t="s">
        <v>729</v>
      </c>
      <c r="F757" s="6">
        <v>0</v>
      </c>
      <c r="G757" s="6">
        <v>3918</v>
      </c>
      <c r="H757" s="6">
        <v>0</v>
      </c>
      <c r="I757" s="6">
        <v>3918</v>
      </c>
    </row>
    <row r="758" spans="1:9" x14ac:dyDescent="0.25">
      <c r="A758" s="2">
        <v>217415774</v>
      </c>
      <c r="B758">
        <v>580490001</v>
      </c>
      <c r="C758" s="2">
        <v>891856472</v>
      </c>
      <c r="D758" s="2">
        <v>891856472</v>
      </c>
      <c r="E758" s="2" t="s">
        <v>730</v>
      </c>
      <c r="F758" s="6">
        <v>0</v>
      </c>
      <c r="G758" s="6">
        <v>206329</v>
      </c>
      <c r="H758" s="6">
        <v>0</v>
      </c>
      <c r="I758" s="6">
        <v>206329</v>
      </c>
    </row>
    <row r="759" spans="1:9" x14ac:dyDescent="0.25">
      <c r="A759" s="2">
        <v>219615296</v>
      </c>
      <c r="B759">
        <v>580490001</v>
      </c>
      <c r="C759" s="2">
        <v>891857764</v>
      </c>
      <c r="D759" s="2">
        <v>891857764</v>
      </c>
      <c r="E759" s="2" t="s">
        <v>731</v>
      </c>
      <c r="F759" s="6">
        <v>0</v>
      </c>
      <c r="G759" s="6">
        <v>6439102</v>
      </c>
      <c r="H759" s="6">
        <v>0</v>
      </c>
      <c r="I759" s="6">
        <v>6439102</v>
      </c>
    </row>
    <row r="760" spans="1:9" x14ac:dyDescent="0.25">
      <c r="A760" s="2">
        <v>215476054</v>
      </c>
      <c r="B760">
        <v>580490001</v>
      </c>
      <c r="C760" s="2">
        <v>891901019</v>
      </c>
      <c r="D760" s="2">
        <v>891901019</v>
      </c>
      <c r="E760" s="2" t="s">
        <v>665</v>
      </c>
      <c r="F760" s="6">
        <v>0</v>
      </c>
      <c r="G760" s="6">
        <v>58198</v>
      </c>
      <c r="H760" s="6">
        <v>0</v>
      </c>
      <c r="I760" s="6">
        <v>58198</v>
      </c>
    </row>
    <row r="761" spans="1:9" x14ac:dyDescent="0.25">
      <c r="A761" s="2">
        <v>218617486</v>
      </c>
      <c r="B761">
        <v>580490001</v>
      </c>
      <c r="C761" s="2">
        <v>890801135</v>
      </c>
      <c r="D761" s="2">
        <v>890801135</v>
      </c>
      <c r="E761" s="2" t="s">
        <v>732</v>
      </c>
      <c r="F761" s="6">
        <v>0</v>
      </c>
      <c r="G761" s="6">
        <v>2356521</v>
      </c>
      <c r="H761" s="6">
        <v>0</v>
      </c>
      <c r="I761" s="6">
        <v>2356521</v>
      </c>
    </row>
    <row r="762" spans="1:9" x14ac:dyDescent="0.25">
      <c r="A762" s="2">
        <v>216044560</v>
      </c>
      <c r="B762">
        <v>580490001</v>
      </c>
      <c r="C762" s="2">
        <v>892115024</v>
      </c>
      <c r="D762" s="2">
        <v>892115024</v>
      </c>
      <c r="E762" s="2" t="s">
        <v>733</v>
      </c>
      <c r="F762" s="6">
        <v>0</v>
      </c>
      <c r="G762" s="6">
        <v>50480145</v>
      </c>
      <c r="H762" s="6">
        <v>0</v>
      </c>
      <c r="I762" s="6">
        <v>50480145</v>
      </c>
    </row>
    <row r="763" spans="1:9" x14ac:dyDescent="0.25">
      <c r="A763" s="2">
        <v>212470124</v>
      </c>
      <c r="B763">
        <v>580490001</v>
      </c>
      <c r="C763" s="2">
        <v>892200058</v>
      </c>
      <c r="D763" s="2">
        <v>892200058</v>
      </c>
      <c r="E763" s="2" t="s">
        <v>734</v>
      </c>
      <c r="F763" s="6">
        <v>0</v>
      </c>
      <c r="G763" s="6">
        <v>13340391</v>
      </c>
      <c r="H763" s="6">
        <v>0</v>
      </c>
      <c r="I763" s="6">
        <v>13340391</v>
      </c>
    </row>
    <row r="764" spans="1:9" x14ac:dyDescent="0.25">
      <c r="A764" s="2">
        <v>211370713</v>
      </c>
      <c r="B764">
        <v>580490001</v>
      </c>
      <c r="C764" s="2">
        <v>892200592</v>
      </c>
      <c r="D764" s="2">
        <v>892200592</v>
      </c>
      <c r="E764" s="2" t="s">
        <v>735</v>
      </c>
      <c r="F764" s="6">
        <v>0</v>
      </c>
      <c r="G764" s="6">
        <v>8810590</v>
      </c>
      <c r="H764" s="6">
        <v>0</v>
      </c>
      <c r="I764" s="6">
        <v>8810590</v>
      </c>
    </row>
    <row r="765" spans="1:9" x14ac:dyDescent="0.25">
      <c r="A765" s="2">
        <v>216020060</v>
      </c>
      <c r="B765">
        <v>580490001</v>
      </c>
      <c r="C765" s="2">
        <v>892301130</v>
      </c>
      <c r="D765" s="2">
        <v>892301130</v>
      </c>
      <c r="E765" s="2" t="s">
        <v>736</v>
      </c>
      <c r="F765" s="6">
        <v>0</v>
      </c>
      <c r="G765" s="6">
        <v>1908506</v>
      </c>
      <c r="H765" s="6">
        <v>0</v>
      </c>
      <c r="I765" s="6">
        <v>1908506</v>
      </c>
    </row>
    <row r="766" spans="1:9" x14ac:dyDescent="0.25">
      <c r="A766" s="2">
        <v>112020000</v>
      </c>
      <c r="B766">
        <v>580490001</v>
      </c>
      <c r="C766" s="2">
        <v>892399999</v>
      </c>
      <c r="D766" s="2">
        <v>892399999</v>
      </c>
      <c r="E766" s="2" t="s">
        <v>737</v>
      </c>
      <c r="F766" s="6">
        <v>0</v>
      </c>
      <c r="G766" s="6">
        <v>3934557756</v>
      </c>
      <c r="H766" s="6">
        <v>0</v>
      </c>
      <c r="I766" s="6">
        <v>3934557756</v>
      </c>
    </row>
    <row r="767" spans="1:9" x14ac:dyDescent="0.25">
      <c r="A767" s="2">
        <v>211905819</v>
      </c>
      <c r="B767">
        <v>580490001</v>
      </c>
      <c r="C767" s="2">
        <v>890981367</v>
      </c>
      <c r="D767" s="2">
        <v>890981367</v>
      </c>
      <c r="E767" s="2" t="s">
        <v>361</v>
      </c>
      <c r="F767" s="6">
        <v>0</v>
      </c>
      <c r="G767" s="6">
        <v>304516</v>
      </c>
      <c r="H767" s="6">
        <v>0</v>
      </c>
      <c r="I767" s="6">
        <v>304516</v>
      </c>
    </row>
    <row r="768" spans="1:9" x14ac:dyDescent="0.25">
      <c r="A768" s="2">
        <v>213005030</v>
      </c>
      <c r="B768">
        <v>580490001</v>
      </c>
      <c r="C768" s="2">
        <v>890981732</v>
      </c>
      <c r="D768" s="2">
        <v>890981732</v>
      </c>
      <c r="E768" s="2" t="s">
        <v>738</v>
      </c>
      <c r="F768" s="6">
        <v>0</v>
      </c>
      <c r="G768" s="6">
        <v>8051680</v>
      </c>
      <c r="H768" s="6">
        <v>0</v>
      </c>
      <c r="I768" s="6">
        <v>8051680</v>
      </c>
    </row>
    <row r="769" spans="1:9" x14ac:dyDescent="0.25">
      <c r="A769" s="2">
        <v>214005040</v>
      </c>
      <c r="B769">
        <v>580490001</v>
      </c>
      <c r="C769" s="2">
        <v>890982489</v>
      </c>
      <c r="D769" s="2">
        <v>890982489</v>
      </c>
      <c r="E769" s="2" t="s">
        <v>739</v>
      </c>
      <c r="F769" s="6">
        <v>0</v>
      </c>
      <c r="G769" s="6">
        <v>7662876</v>
      </c>
      <c r="H769" s="6">
        <v>0</v>
      </c>
      <c r="I769" s="6">
        <v>7662876</v>
      </c>
    </row>
    <row r="770" spans="1:9" x14ac:dyDescent="0.25">
      <c r="A770" s="2">
        <v>212105321</v>
      </c>
      <c r="B770">
        <v>580490001</v>
      </c>
      <c r="C770" s="2">
        <v>890983830</v>
      </c>
      <c r="D770" s="2">
        <v>890983830</v>
      </c>
      <c r="E770" s="2" t="s">
        <v>740</v>
      </c>
      <c r="F770" s="6">
        <v>0</v>
      </c>
      <c r="G770" s="6">
        <v>2500</v>
      </c>
      <c r="H770" s="6">
        <v>0</v>
      </c>
      <c r="I770" s="6">
        <v>2500</v>
      </c>
    </row>
    <row r="771" spans="1:9" x14ac:dyDescent="0.25">
      <c r="A771" s="2">
        <v>215605856</v>
      </c>
      <c r="B771">
        <v>580490001</v>
      </c>
      <c r="C771" s="2">
        <v>890984186</v>
      </c>
      <c r="D771" s="2">
        <v>890984186</v>
      </c>
      <c r="E771" s="2" t="s">
        <v>741</v>
      </c>
      <c r="F771" s="6">
        <v>0</v>
      </c>
      <c r="G771" s="6">
        <v>1121078</v>
      </c>
      <c r="H771" s="6">
        <v>0</v>
      </c>
      <c r="I771" s="6">
        <v>1121078</v>
      </c>
    </row>
    <row r="772" spans="1:9" x14ac:dyDescent="0.25">
      <c r="A772" s="2">
        <v>210405604</v>
      </c>
      <c r="B772">
        <v>580490001</v>
      </c>
      <c r="C772" s="2">
        <v>890984312</v>
      </c>
      <c r="D772" s="2">
        <v>890984312</v>
      </c>
      <c r="E772" s="2" t="s">
        <v>742</v>
      </c>
      <c r="F772" s="6">
        <v>0</v>
      </c>
      <c r="G772" s="6">
        <v>71769911</v>
      </c>
      <c r="H772" s="6">
        <v>0</v>
      </c>
      <c r="I772" s="6">
        <v>71769911</v>
      </c>
    </row>
    <row r="773" spans="1:9" x14ac:dyDescent="0.25">
      <c r="A773" s="2">
        <v>213241132</v>
      </c>
      <c r="B773">
        <v>580490001</v>
      </c>
      <c r="C773" s="2">
        <v>891118119</v>
      </c>
      <c r="D773" s="2">
        <v>891118119</v>
      </c>
      <c r="E773" s="2" t="s">
        <v>743</v>
      </c>
      <c r="F773" s="6">
        <v>0</v>
      </c>
      <c r="G773" s="6">
        <v>1800058</v>
      </c>
      <c r="H773" s="6">
        <v>0</v>
      </c>
      <c r="I773" s="6">
        <v>1800058</v>
      </c>
    </row>
    <row r="774" spans="1:9" x14ac:dyDescent="0.25">
      <c r="A774" s="2">
        <v>216886568</v>
      </c>
      <c r="B774">
        <v>580490001</v>
      </c>
      <c r="C774" s="2">
        <v>891200461</v>
      </c>
      <c r="D774" s="2">
        <v>891200461</v>
      </c>
      <c r="E774" s="2" t="s">
        <v>744</v>
      </c>
      <c r="F774" s="6">
        <v>0</v>
      </c>
      <c r="G774" s="6">
        <v>97260539</v>
      </c>
      <c r="H774" s="6">
        <v>0</v>
      </c>
      <c r="I774" s="6">
        <v>97260539</v>
      </c>
    </row>
    <row r="775" spans="1:9" x14ac:dyDescent="0.25">
      <c r="A775" s="2">
        <v>214525845</v>
      </c>
      <c r="B775">
        <v>580490001</v>
      </c>
      <c r="C775" s="2">
        <v>899999388</v>
      </c>
      <c r="D775" s="2">
        <v>899999388</v>
      </c>
      <c r="E775" s="2" t="s">
        <v>745</v>
      </c>
      <c r="F775" s="6">
        <v>0</v>
      </c>
      <c r="G775" s="6">
        <v>521029</v>
      </c>
      <c r="H775" s="6">
        <v>0</v>
      </c>
      <c r="I775" s="6">
        <v>521029</v>
      </c>
    </row>
    <row r="776" spans="1:9" x14ac:dyDescent="0.25">
      <c r="A776" s="2">
        <v>212425224</v>
      </c>
      <c r="B776">
        <v>580490001</v>
      </c>
      <c r="C776" s="2">
        <v>899999406</v>
      </c>
      <c r="D776" s="2">
        <v>899999406</v>
      </c>
      <c r="E776" s="2" t="s">
        <v>746</v>
      </c>
      <c r="F776" s="6">
        <v>0</v>
      </c>
      <c r="G776" s="6">
        <v>85517057</v>
      </c>
      <c r="H776" s="6">
        <v>0</v>
      </c>
      <c r="I776" s="6">
        <v>85517057</v>
      </c>
    </row>
    <row r="777" spans="1:9" x14ac:dyDescent="0.25">
      <c r="A777" s="2">
        <v>217925779</v>
      </c>
      <c r="B777">
        <v>580490001</v>
      </c>
      <c r="C777" s="2">
        <v>899999700</v>
      </c>
      <c r="D777" s="2">
        <v>899999700</v>
      </c>
      <c r="E777" s="2" t="s">
        <v>747</v>
      </c>
      <c r="F777" s="6">
        <v>0</v>
      </c>
      <c r="G777" s="6">
        <v>5989</v>
      </c>
      <c r="H777" s="6">
        <v>0</v>
      </c>
      <c r="I777" s="6">
        <v>5989</v>
      </c>
    </row>
    <row r="778" spans="1:9" x14ac:dyDescent="0.25">
      <c r="A778" s="2">
        <v>214825148</v>
      </c>
      <c r="B778">
        <v>580490001</v>
      </c>
      <c r="C778" s="2">
        <v>899999710</v>
      </c>
      <c r="D778" s="2">
        <v>899999710</v>
      </c>
      <c r="E778" s="2" t="s">
        <v>748</v>
      </c>
      <c r="F778" s="6">
        <v>0</v>
      </c>
      <c r="G778" s="6">
        <v>3030992</v>
      </c>
      <c r="H778" s="6">
        <v>0</v>
      </c>
      <c r="I778" s="6">
        <v>3030992</v>
      </c>
    </row>
    <row r="779" spans="1:9" x14ac:dyDescent="0.25">
      <c r="A779" s="2">
        <v>219466594</v>
      </c>
      <c r="B779">
        <v>580490001</v>
      </c>
      <c r="C779" s="2">
        <v>891480032</v>
      </c>
      <c r="D779" s="2">
        <v>891480032</v>
      </c>
      <c r="E779" s="2" t="s">
        <v>749</v>
      </c>
      <c r="F779" s="6">
        <v>0</v>
      </c>
      <c r="G779" s="6">
        <v>9904017</v>
      </c>
      <c r="H779" s="6">
        <v>0</v>
      </c>
      <c r="I779" s="6">
        <v>9904017</v>
      </c>
    </row>
    <row r="780" spans="1:9" x14ac:dyDescent="0.25">
      <c r="A780" s="2">
        <v>217527075</v>
      </c>
      <c r="B780">
        <v>580490001</v>
      </c>
      <c r="C780" s="2">
        <v>891680395</v>
      </c>
      <c r="D780" s="2">
        <v>891680395</v>
      </c>
      <c r="E780" s="2" t="s">
        <v>750</v>
      </c>
      <c r="F780" s="6">
        <v>0</v>
      </c>
      <c r="G780" s="6">
        <v>4658</v>
      </c>
      <c r="H780" s="6">
        <v>0</v>
      </c>
      <c r="I780" s="6">
        <v>4658</v>
      </c>
    </row>
    <row r="781" spans="1:9" x14ac:dyDescent="0.25">
      <c r="A781" s="2">
        <v>215547555</v>
      </c>
      <c r="B781">
        <v>580490001</v>
      </c>
      <c r="C781" s="2">
        <v>891780051</v>
      </c>
      <c r="D781" s="2">
        <v>891780051</v>
      </c>
      <c r="E781" s="2" t="s">
        <v>751</v>
      </c>
      <c r="F781" s="6">
        <v>0</v>
      </c>
      <c r="G781" s="6">
        <v>30297407</v>
      </c>
      <c r="H781" s="6">
        <v>0</v>
      </c>
      <c r="I781" s="6">
        <v>30297407</v>
      </c>
    </row>
    <row r="782" spans="1:9" x14ac:dyDescent="0.25">
      <c r="A782" s="2">
        <v>212515425</v>
      </c>
      <c r="B782">
        <v>580490001</v>
      </c>
      <c r="C782" s="2">
        <v>891801129</v>
      </c>
      <c r="D782" s="2">
        <v>891801129</v>
      </c>
      <c r="E782" s="2" t="s">
        <v>752</v>
      </c>
      <c r="F782" s="6">
        <v>0</v>
      </c>
      <c r="G782" s="6">
        <v>2086505</v>
      </c>
      <c r="H782" s="6">
        <v>0</v>
      </c>
      <c r="I782" s="6">
        <v>2086505</v>
      </c>
    </row>
    <row r="783" spans="1:9" x14ac:dyDescent="0.25">
      <c r="A783" s="2">
        <v>218115681</v>
      </c>
      <c r="B783">
        <v>580490001</v>
      </c>
      <c r="C783" s="2">
        <v>891801369</v>
      </c>
      <c r="D783" s="2">
        <v>891801369</v>
      </c>
      <c r="E783" s="2" t="s">
        <v>753</v>
      </c>
      <c r="F783" s="6">
        <v>0</v>
      </c>
      <c r="G783" s="6">
        <v>8299138</v>
      </c>
      <c r="H783" s="6">
        <v>0</v>
      </c>
      <c r="I783" s="6">
        <v>8299138</v>
      </c>
    </row>
    <row r="784" spans="1:9" x14ac:dyDescent="0.25">
      <c r="A784" s="2">
        <v>218915189</v>
      </c>
      <c r="B784">
        <v>580490001</v>
      </c>
      <c r="C784" s="2">
        <v>891801988</v>
      </c>
      <c r="D784" s="2">
        <v>891801988</v>
      </c>
      <c r="E784" s="2" t="s">
        <v>754</v>
      </c>
      <c r="F784" s="6">
        <v>0</v>
      </c>
      <c r="G784" s="6">
        <v>6558</v>
      </c>
      <c r="H784" s="6">
        <v>0</v>
      </c>
      <c r="I784" s="6">
        <v>6558</v>
      </c>
    </row>
    <row r="785" spans="1:9" x14ac:dyDescent="0.25">
      <c r="A785" s="2">
        <v>217315673</v>
      </c>
      <c r="B785">
        <v>580490001</v>
      </c>
      <c r="C785" s="2">
        <v>891857821</v>
      </c>
      <c r="D785" s="2">
        <v>891857821</v>
      </c>
      <c r="E785" s="2" t="s">
        <v>755</v>
      </c>
      <c r="F785" s="6">
        <v>0</v>
      </c>
      <c r="G785" s="6">
        <v>7372010</v>
      </c>
      <c r="H785" s="6">
        <v>0</v>
      </c>
      <c r="I785" s="6">
        <v>7372010</v>
      </c>
    </row>
    <row r="786" spans="1:9" x14ac:dyDescent="0.25">
      <c r="A786" s="2">
        <v>212276122</v>
      </c>
      <c r="B786">
        <v>580490001</v>
      </c>
      <c r="C786" s="2">
        <v>891900660</v>
      </c>
      <c r="D786" s="2">
        <v>891900660</v>
      </c>
      <c r="E786" s="2" t="s">
        <v>756</v>
      </c>
      <c r="F786" s="6">
        <v>0</v>
      </c>
      <c r="G786" s="6">
        <v>541470</v>
      </c>
      <c r="H786" s="6">
        <v>0</v>
      </c>
      <c r="I786" s="6">
        <v>541470</v>
      </c>
    </row>
    <row r="787" spans="1:9" x14ac:dyDescent="0.25">
      <c r="A787" s="2">
        <v>217750577</v>
      </c>
      <c r="B787">
        <v>580490001</v>
      </c>
      <c r="C787" s="2">
        <v>892099309</v>
      </c>
      <c r="D787" s="2">
        <v>892099309</v>
      </c>
      <c r="E787" s="2" t="s">
        <v>757</v>
      </c>
      <c r="F787" s="6">
        <v>0</v>
      </c>
      <c r="G787" s="6">
        <v>437181</v>
      </c>
      <c r="H787" s="6">
        <v>0</v>
      </c>
      <c r="I787" s="6">
        <v>437181</v>
      </c>
    </row>
    <row r="788" spans="1:9" x14ac:dyDescent="0.25">
      <c r="A788" s="2">
        <v>210470204</v>
      </c>
      <c r="B788">
        <v>580490001</v>
      </c>
      <c r="C788" s="2">
        <v>892280053</v>
      </c>
      <c r="D788" s="2">
        <v>892280053</v>
      </c>
      <c r="E788" s="2" t="s">
        <v>758</v>
      </c>
      <c r="F788" s="6">
        <v>0</v>
      </c>
      <c r="G788" s="6">
        <v>8071410</v>
      </c>
      <c r="H788" s="6">
        <v>0</v>
      </c>
      <c r="I788" s="6">
        <v>8071410</v>
      </c>
    </row>
    <row r="789" spans="1:9" x14ac:dyDescent="0.25">
      <c r="A789" s="2">
        <v>214813248</v>
      </c>
      <c r="B789">
        <v>580490001</v>
      </c>
      <c r="C789" s="2">
        <v>890481295</v>
      </c>
      <c r="D789" s="2">
        <v>890481295</v>
      </c>
      <c r="E789" s="2" t="s">
        <v>375</v>
      </c>
      <c r="F789" s="6">
        <v>0</v>
      </c>
      <c r="G789" s="6">
        <v>31</v>
      </c>
      <c r="H789" s="6">
        <v>0</v>
      </c>
      <c r="I789" s="6">
        <v>31</v>
      </c>
    </row>
    <row r="790" spans="1:9" x14ac:dyDescent="0.25">
      <c r="A790" s="2">
        <v>215317653</v>
      </c>
      <c r="B790">
        <v>580490001</v>
      </c>
      <c r="C790" s="2">
        <v>890801131</v>
      </c>
      <c r="D790" s="2">
        <v>890801131</v>
      </c>
      <c r="E790" s="2" t="s">
        <v>759</v>
      </c>
      <c r="F790" s="6">
        <v>0</v>
      </c>
      <c r="G790" s="6">
        <v>136475</v>
      </c>
      <c r="H790" s="6">
        <v>0</v>
      </c>
      <c r="I790" s="6">
        <v>136475</v>
      </c>
    </row>
    <row r="791" spans="1:9" x14ac:dyDescent="0.25">
      <c r="A791" s="2">
        <v>217217272</v>
      </c>
      <c r="B791">
        <v>580490001</v>
      </c>
      <c r="C791" s="2">
        <v>890801144</v>
      </c>
      <c r="D791" s="2">
        <v>890801144</v>
      </c>
      <c r="E791" s="2" t="s">
        <v>760</v>
      </c>
      <c r="F791" s="6">
        <v>0</v>
      </c>
      <c r="G791" s="6">
        <v>739743</v>
      </c>
      <c r="H791" s="6">
        <v>0</v>
      </c>
      <c r="I791" s="6">
        <v>739743</v>
      </c>
    </row>
    <row r="792" spans="1:9" x14ac:dyDescent="0.25">
      <c r="A792" s="2">
        <v>215273152</v>
      </c>
      <c r="B792">
        <v>580490001</v>
      </c>
      <c r="C792" s="2">
        <v>890702021</v>
      </c>
      <c r="D792" s="2">
        <v>890702021</v>
      </c>
      <c r="E792" s="2" t="s">
        <v>761</v>
      </c>
      <c r="F792" s="6">
        <v>0</v>
      </c>
      <c r="G792" s="6">
        <v>1629</v>
      </c>
      <c r="H792" s="6">
        <v>0</v>
      </c>
      <c r="I792" s="6">
        <v>1629</v>
      </c>
    </row>
    <row r="793" spans="1:9" x14ac:dyDescent="0.25">
      <c r="A793" s="2">
        <v>217905679</v>
      </c>
      <c r="B793">
        <v>580490001</v>
      </c>
      <c r="C793" s="2">
        <v>890980344</v>
      </c>
      <c r="D793" s="2">
        <v>890980344</v>
      </c>
      <c r="E793" s="2" t="s">
        <v>193</v>
      </c>
      <c r="F793" s="6">
        <v>0</v>
      </c>
      <c r="G793" s="6">
        <v>553445</v>
      </c>
      <c r="H793" s="6">
        <v>0</v>
      </c>
      <c r="I793" s="6">
        <v>553445</v>
      </c>
    </row>
    <row r="794" spans="1:9" x14ac:dyDescent="0.25">
      <c r="A794" s="2">
        <v>216105761</v>
      </c>
      <c r="B794">
        <v>580490001</v>
      </c>
      <c r="C794" s="2">
        <v>890981080</v>
      </c>
      <c r="D794" s="2">
        <v>890981080</v>
      </c>
      <c r="E794" s="2" t="s">
        <v>762</v>
      </c>
      <c r="F794" s="6">
        <v>0</v>
      </c>
      <c r="G794" s="6">
        <v>2366018</v>
      </c>
      <c r="H794" s="6">
        <v>0</v>
      </c>
      <c r="I794" s="6">
        <v>2366018</v>
      </c>
    </row>
    <row r="795" spans="1:9" x14ac:dyDescent="0.25">
      <c r="A795" s="2">
        <v>211505315</v>
      </c>
      <c r="B795">
        <v>580490001</v>
      </c>
      <c r="C795" s="2">
        <v>890981162</v>
      </c>
      <c r="D795" s="2">
        <v>890981162</v>
      </c>
      <c r="E795" s="2" t="s">
        <v>133</v>
      </c>
      <c r="F795" s="6">
        <v>0</v>
      </c>
      <c r="G795" s="6">
        <v>192800</v>
      </c>
      <c r="H795" s="6">
        <v>0</v>
      </c>
      <c r="I795" s="6">
        <v>192800</v>
      </c>
    </row>
    <row r="796" spans="1:9" x14ac:dyDescent="0.25">
      <c r="A796" s="2">
        <v>219841298</v>
      </c>
      <c r="B796">
        <v>580490001</v>
      </c>
      <c r="C796" s="2">
        <v>891180022</v>
      </c>
      <c r="D796" s="2">
        <v>891180022</v>
      </c>
      <c r="E796" s="2" t="s">
        <v>763</v>
      </c>
      <c r="F796" s="6">
        <v>0</v>
      </c>
      <c r="G796" s="6">
        <v>1881557</v>
      </c>
      <c r="H796" s="6">
        <v>0</v>
      </c>
      <c r="I796" s="6">
        <v>1881557</v>
      </c>
    </row>
    <row r="797" spans="1:9" x14ac:dyDescent="0.25">
      <c r="A797" s="2">
        <v>210341503</v>
      </c>
      <c r="B797">
        <v>580490001</v>
      </c>
      <c r="C797" s="2">
        <v>891180179</v>
      </c>
      <c r="D797" s="2">
        <v>891180179</v>
      </c>
      <c r="E797" s="2" t="s">
        <v>764</v>
      </c>
      <c r="F797" s="6">
        <v>0</v>
      </c>
      <c r="G797" s="6">
        <v>115193</v>
      </c>
      <c r="H797" s="6">
        <v>0</v>
      </c>
      <c r="I797" s="6">
        <v>115193</v>
      </c>
    </row>
    <row r="798" spans="1:9" x14ac:dyDescent="0.25">
      <c r="A798" s="2">
        <v>213515835</v>
      </c>
      <c r="B798">
        <v>580490001</v>
      </c>
      <c r="C798" s="2">
        <v>891801787</v>
      </c>
      <c r="D798" s="2">
        <v>891801787</v>
      </c>
      <c r="E798" s="2" t="s">
        <v>765</v>
      </c>
      <c r="F798" s="6">
        <v>0</v>
      </c>
      <c r="G798" s="6">
        <v>4512048</v>
      </c>
      <c r="H798" s="6">
        <v>0</v>
      </c>
      <c r="I798" s="6">
        <v>4512048</v>
      </c>
    </row>
    <row r="799" spans="1:9" x14ac:dyDescent="0.25">
      <c r="A799" s="2">
        <v>216215362</v>
      </c>
      <c r="B799">
        <v>580490001</v>
      </c>
      <c r="C799" s="2">
        <v>891856077</v>
      </c>
      <c r="D799" s="2">
        <v>891856077</v>
      </c>
      <c r="E799" s="2" t="s">
        <v>766</v>
      </c>
      <c r="F799" s="6">
        <v>0</v>
      </c>
      <c r="G799" s="6">
        <v>7399716</v>
      </c>
      <c r="H799" s="6">
        <v>0</v>
      </c>
      <c r="I799" s="6">
        <v>7399716</v>
      </c>
    </row>
    <row r="800" spans="1:9" x14ac:dyDescent="0.25">
      <c r="A800" s="2">
        <v>216815368</v>
      </c>
      <c r="B800">
        <v>580490001</v>
      </c>
      <c r="C800" s="2">
        <v>891856593</v>
      </c>
      <c r="D800" s="2">
        <v>891856593</v>
      </c>
      <c r="E800" s="2" t="s">
        <v>405</v>
      </c>
      <c r="F800" s="6">
        <v>0</v>
      </c>
      <c r="G800" s="6">
        <v>14444578</v>
      </c>
      <c r="H800" s="6">
        <v>0</v>
      </c>
      <c r="I800" s="6">
        <v>14444578</v>
      </c>
    </row>
    <row r="801" spans="1:9" x14ac:dyDescent="0.25">
      <c r="A801" s="2">
        <v>211376113</v>
      </c>
      <c r="B801">
        <v>580490001</v>
      </c>
      <c r="C801" s="2">
        <v>891900353</v>
      </c>
      <c r="D801" s="2">
        <v>891900353</v>
      </c>
      <c r="E801" s="2" t="s">
        <v>767</v>
      </c>
      <c r="F801" s="6">
        <v>0</v>
      </c>
      <c r="G801" s="6">
        <v>109542</v>
      </c>
      <c r="H801" s="6">
        <v>0</v>
      </c>
      <c r="I801" s="6">
        <v>109542</v>
      </c>
    </row>
    <row r="802" spans="1:9" x14ac:dyDescent="0.25">
      <c r="A802" s="2">
        <v>212370523</v>
      </c>
      <c r="B802">
        <v>580490001</v>
      </c>
      <c r="C802" s="2">
        <v>892200312</v>
      </c>
      <c r="D802" s="2">
        <v>892200312</v>
      </c>
      <c r="E802" s="2" t="s">
        <v>768</v>
      </c>
      <c r="F802" s="6">
        <v>0</v>
      </c>
      <c r="G802" s="6">
        <v>471990</v>
      </c>
      <c r="H802" s="6">
        <v>0</v>
      </c>
      <c r="I802" s="6">
        <v>471990</v>
      </c>
    </row>
    <row r="803" spans="1:9" x14ac:dyDescent="0.25">
      <c r="A803" s="2">
        <v>215825758</v>
      </c>
      <c r="B803">
        <v>580490001</v>
      </c>
      <c r="C803" s="2">
        <v>899999468</v>
      </c>
      <c r="D803" s="2">
        <v>899999468</v>
      </c>
      <c r="E803" s="2" t="s">
        <v>769</v>
      </c>
      <c r="F803" s="6">
        <v>0</v>
      </c>
      <c r="G803" s="6">
        <v>55087</v>
      </c>
      <c r="H803" s="6">
        <v>0</v>
      </c>
      <c r="I803" s="6">
        <v>55087</v>
      </c>
    </row>
    <row r="804" spans="1:9" x14ac:dyDescent="0.25">
      <c r="A804" s="2">
        <v>213705837</v>
      </c>
      <c r="B804">
        <v>580490001</v>
      </c>
      <c r="C804" s="2">
        <v>890981138</v>
      </c>
      <c r="D804" s="2">
        <v>890981138</v>
      </c>
      <c r="E804" s="2" t="s">
        <v>770</v>
      </c>
      <c r="F804" s="6">
        <v>0</v>
      </c>
      <c r="G804" s="6">
        <v>256612</v>
      </c>
      <c r="H804" s="6">
        <v>0</v>
      </c>
      <c r="I804" s="6">
        <v>256612</v>
      </c>
    </row>
    <row r="805" spans="1:9" x14ac:dyDescent="0.25">
      <c r="A805" s="2">
        <v>219305093</v>
      </c>
      <c r="B805">
        <v>580490001</v>
      </c>
      <c r="C805" s="2">
        <v>890982321</v>
      </c>
      <c r="D805" s="2">
        <v>890982321</v>
      </c>
      <c r="E805" s="2" t="s">
        <v>771</v>
      </c>
      <c r="F805" s="6">
        <v>0</v>
      </c>
      <c r="G805" s="6">
        <v>744</v>
      </c>
      <c r="H805" s="6">
        <v>0</v>
      </c>
      <c r="I805" s="6">
        <v>744</v>
      </c>
    </row>
    <row r="806" spans="1:9" x14ac:dyDescent="0.25">
      <c r="A806" s="2">
        <v>212505125</v>
      </c>
      <c r="B806">
        <v>580490001</v>
      </c>
      <c r="C806" s="2">
        <v>890984224</v>
      </c>
      <c r="D806" s="2">
        <v>890984224</v>
      </c>
      <c r="E806" s="2" t="s">
        <v>772</v>
      </c>
      <c r="F806" s="6">
        <v>0</v>
      </c>
      <c r="G806" s="6">
        <v>119751</v>
      </c>
      <c r="H806" s="6">
        <v>0</v>
      </c>
      <c r="I806" s="6">
        <v>119751</v>
      </c>
    </row>
    <row r="807" spans="1:9" x14ac:dyDescent="0.25">
      <c r="A807" s="2">
        <v>210641206</v>
      </c>
      <c r="B807">
        <v>580490001</v>
      </c>
      <c r="C807" s="2">
        <v>891180028</v>
      </c>
      <c r="D807" s="2">
        <v>891180028</v>
      </c>
      <c r="E807" s="2" t="s">
        <v>773</v>
      </c>
      <c r="F807" s="6">
        <v>0</v>
      </c>
      <c r="G807" s="6">
        <v>1457</v>
      </c>
      <c r="H807" s="6">
        <v>0</v>
      </c>
      <c r="I807" s="6">
        <v>1457</v>
      </c>
    </row>
    <row r="808" spans="1:9" x14ac:dyDescent="0.25">
      <c r="A808" s="2">
        <v>217519075</v>
      </c>
      <c r="B808">
        <v>580490001</v>
      </c>
      <c r="C808" s="2">
        <v>891500869</v>
      </c>
      <c r="D808" s="2">
        <v>891500869</v>
      </c>
      <c r="E808" s="2" t="s">
        <v>515</v>
      </c>
      <c r="F808" s="6">
        <v>0</v>
      </c>
      <c r="G808" s="6">
        <v>3599</v>
      </c>
      <c r="H808" s="6">
        <v>0</v>
      </c>
      <c r="I808" s="6">
        <v>3599</v>
      </c>
    </row>
    <row r="809" spans="1:9" x14ac:dyDescent="0.25">
      <c r="A809" s="2">
        <v>218727787</v>
      </c>
      <c r="B809">
        <v>580490001</v>
      </c>
      <c r="C809" s="2">
        <v>891680081</v>
      </c>
      <c r="D809" s="2">
        <v>891680081</v>
      </c>
      <c r="E809" s="2" t="s">
        <v>774</v>
      </c>
      <c r="F809" s="6">
        <v>0</v>
      </c>
      <c r="G809" s="6">
        <v>2283258</v>
      </c>
      <c r="H809" s="6">
        <v>0</v>
      </c>
      <c r="I809" s="6">
        <v>2283258</v>
      </c>
    </row>
    <row r="810" spans="1:9" x14ac:dyDescent="0.25">
      <c r="A810" s="2">
        <v>212450124</v>
      </c>
      <c r="B810">
        <v>580490001</v>
      </c>
      <c r="C810" s="2">
        <v>892099232</v>
      </c>
      <c r="D810" s="2">
        <v>892099232</v>
      </c>
      <c r="E810" s="2" t="s">
        <v>775</v>
      </c>
      <c r="F810" s="6">
        <v>0</v>
      </c>
      <c r="G810" s="6">
        <v>577058250</v>
      </c>
      <c r="H810" s="6">
        <v>0</v>
      </c>
      <c r="I810" s="6">
        <v>577058250</v>
      </c>
    </row>
    <row r="811" spans="1:9" x14ac:dyDescent="0.25">
      <c r="A811" s="2">
        <v>218325183</v>
      </c>
      <c r="B811">
        <v>580490001</v>
      </c>
      <c r="C811" s="2">
        <v>899999357</v>
      </c>
      <c r="D811" s="2">
        <v>899999357</v>
      </c>
      <c r="E811" s="2" t="s">
        <v>776</v>
      </c>
      <c r="F811" s="6">
        <v>0</v>
      </c>
      <c r="G811" s="6">
        <v>534513</v>
      </c>
      <c r="H811" s="6">
        <v>0</v>
      </c>
      <c r="I811" s="6">
        <v>534513</v>
      </c>
    </row>
    <row r="812" spans="1:9" x14ac:dyDescent="0.25">
      <c r="A812" s="2">
        <v>211105411</v>
      </c>
      <c r="B812">
        <v>580490001</v>
      </c>
      <c r="C812" s="2">
        <v>890983672</v>
      </c>
      <c r="D812" s="2">
        <v>890983672</v>
      </c>
      <c r="E812" s="2" t="s">
        <v>777</v>
      </c>
      <c r="F812" s="6">
        <v>0</v>
      </c>
      <c r="G812" s="6">
        <v>107344</v>
      </c>
      <c r="H812" s="6">
        <v>0</v>
      </c>
      <c r="I812" s="6">
        <v>107344</v>
      </c>
    </row>
    <row r="813" spans="1:9" x14ac:dyDescent="0.25">
      <c r="A813" s="2">
        <v>216415764</v>
      </c>
      <c r="B813">
        <v>580490001</v>
      </c>
      <c r="C813" s="2">
        <v>800015909</v>
      </c>
      <c r="D813" s="2">
        <v>800015909</v>
      </c>
      <c r="E813" s="2" t="s">
        <v>778</v>
      </c>
      <c r="F813" s="6">
        <v>0</v>
      </c>
      <c r="G813" s="6">
        <v>1413105</v>
      </c>
      <c r="H813" s="6">
        <v>0</v>
      </c>
      <c r="I813" s="6">
        <v>1413105</v>
      </c>
    </row>
    <row r="814" spans="1:9" x14ac:dyDescent="0.25">
      <c r="A814" s="2">
        <v>219815798</v>
      </c>
      <c r="B814">
        <v>580490001</v>
      </c>
      <c r="C814" s="2">
        <v>800019709</v>
      </c>
      <c r="D814" s="2">
        <v>800019709</v>
      </c>
      <c r="E814" s="2" t="s">
        <v>779</v>
      </c>
      <c r="F814" s="6">
        <v>0</v>
      </c>
      <c r="G814" s="6">
        <v>5902</v>
      </c>
      <c r="H814" s="6">
        <v>0</v>
      </c>
      <c r="I814" s="6">
        <v>5902</v>
      </c>
    </row>
    <row r="815" spans="1:9" x14ac:dyDescent="0.25">
      <c r="A815" s="2">
        <v>210070400</v>
      </c>
      <c r="B815">
        <v>580490001</v>
      </c>
      <c r="C815" s="2">
        <v>800050331</v>
      </c>
      <c r="D815" s="2">
        <v>800050331</v>
      </c>
      <c r="E815" s="2" t="s">
        <v>713</v>
      </c>
      <c r="F815" s="6">
        <v>0</v>
      </c>
      <c r="G815" s="6">
        <v>37348156</v>
      </c>
      <c r="H815" s="6">
        <v>0</v>
      </c>
      <c r="I815" s="6">
        <v>37348156</v>
      </c>
    </row>
    <row r="816" spans="1:9" x14ac:dyDescent="0.25">
      <c r="A816" s="2">
        <v>212325823</v>
      </c>
      <c r="B816">
        <v>580490001</v>
      </c>
      <c r="C816" s="2">
        <v>800072715</v>
      </c>
      <c r="D816" s="2">
        <v>800072715</v>
      </c>
      <c r="E816" s="2" t="s">
        <v>780</v>
      </c>
      <c r="F816" s="6">
        <v>0</v>
      </c>
      <c r="G816" s="6">
        <v>7925</v>
      </c>
      <c r="H816" s="6">
        <v>0</v>
      </c>
      <c r="I816" s="6">
        <v>7925</v>
      </c>
    </row>
    <row r="817" spans="1:9" x14ac:dyDescent="0.25">
      <c r="A817" s="2">
        <v>213525335</v>
      </c>
      <c r="B817">
        <v>580490001</v>
      </c>
      <c r="C817" s="2">
        <v>800094701</v>
      </c>
      <c r="D817" s="2">
        <v>800094701</v>
      </c>
      <c r="E817" s="2" t="s">
        <v>781</v>
      </c>
      <c r="F817" s="6">
        <v>0</v>
      </c>
      <c r="G817" s="6">
        <v>508420</v>
      </c>
      <c r="H817" s="6">
        <v>0</v>
      </c>
      <c r="I817" s="6">
        <v>508420</v>
      </c>
    </row>
    <row r="818" spans="1:9" x14ac:dyDescent="0.25">
      <c r="A818" s="2">
        <v>213625436</v>
      </c>
      <c r="B818">
        <v>580490001</v>
      </c>
      <c r="C818" s="2">
        <v>800094711</v>
      </c>
      <c r="D818" s="2">
        <v>800094711</v>
      </c>
      <c r="E818" s="2" t="s">
        <v>782</v>
      </c>
      <c r="F818" s="6">
        <v>0</v>
      </c>
      <c r="G818" s="6">
        <v>888437</v>
      </c>
      <c r="H818" s="6">
        <v>0</v>
      </c>
      <c r="I818" s="6">
        <v>888437</v>
      </c>
    </row>
    <row r="819" spans="1:9" x14ac:dyDescent="0.25">
      <c r="A819" s="2">
        <v>215618756</v>
      </c>
      <c r="B819">
        <v>580490001</v>
      </c>
      <c r="C819" s="2">
        <v>800095786</v>
      </c>
      <c r="D819" s="2">
        <v>800095786</v>
      </c>
      <c r="E819" s="2" t="s">
        <v>783</v>
      </c>
      <c r="F819" s="6">
        <v>0</v>
      </c>
      <c r="G819" s="6">
        <v>372189</v>
      </c>
      <c r="H819" s="6">
        <v>0</v>
      </c>
      <c r="I819" s="6">
        <v>372189</v>
      </c>
    </row>
    <row r="820" spans="1:9" x14ac:dyDescent="0.25">
      <c r="A820" s="2">
        <v>218015480</v>
      </c>
      <c r="B820">
        <v>580490001</v>
      </c>
      <c r="C820" s="2">
        <v>800077808</v>
      </c>
      <c r="D820" s="2">
        <v>800077808</v>
      </c>
      <c r="E820" s="2" t="s">
        <v>784</v>
      </c>
      <c r="F820" s="6">
        <v>0</v>
      </c>
      <c r="G820" s="6">
        <v>11583980</v>
      </c>
      <c r="H820" s="6">
        <v>0</v>
      </c>
      <c r="I820" s="6">
        <v>11583980</v>
      </c>
    </row>
    <row r="821" spans="1:9" x14ac:dyDescent="0.25">
      <c r="A821" s="2">
        <v>218050680</v>
      </c>
      <c r="B821">
        <v>580490001</v>
      </c>
      <c r="C821" s="2">
        <v>800098203</v>
      </c>
      <c r="D821" s="2">
        <v>800098203</v>
      </c>
      <c r="E821" s="2" t="s">
        <v>785</v>
      </c>
      <c r="F821" s="6">
        <v>0</v>
      </c>
      <c r="G821" s="6">
        <v>628593</v>
      </c>
      <c r="H821" s="6">
        <v>0</v>
      </c>
      <c r="I821" s="6">
        <v>628593</v>
      </c>
    </row>
    <row r="822" spans="1:9" x14ac:dyDescent="0.25">
      <c r="A822" s="2">
        <v>218350683</v>
      </c>
      <c r="B822">
        <v>580490001</v>
      </c>
      <c r="C822" s="2">
        <v>800098205</v>
      </c>
      <c r="D822" s="2">
        <v>800098205</v>
      </c>
      <c r="E822" s="2" t="s">
        <v>786</v>
      </c>
      <c r="F822" s="6">
        <v>0</v>
      </c>
      <c r="G822" s="6">
        <v>406925</v>
      </c>
      <c r="H822" s="6">
        <v>0</v>
      </c>
      <c r="I822" s="6">
        <v>406925</v>
      </c>
    </row>
    <row r="823" spans="1:9" x14ac:dyDescent="0.25">
      <c r="A823" s="2">
        <v>216570265</v>
      </c>
      <c r="B823">
        <v>580490001</v>
      </c>
      <c r="C823" s="2">
        <v>800061313</v>
      </c>
      <c r="D823" s="2">
        <v>800061313</v>
      </c>
      <c r="E823" s="2" t="s">
        <v>787</v>
      </c>
      <c r="F823" s="6">
        <v>0</v>
      </c>
      <c r="G823" s="6">
        <v>4604492</v>
      </c>
      <c r="H823" s="6">
        <v>0</v>
      </c>
      <c r="I823" s="6">
        <v>4604492</v>
      </c>
    </row>
    <row r="824" spans="1:9" x14ac:dyDescent="0.25">
      <c r="A824" s="2">
        <v>213925339</v>
      </c>
      <c r="B824">
        <v>580490001</v>
      </c>
      <c r="C824" s="2">
        <v>800094704</v>
      </c>
      <c r="D824" s="2">
        <v>800094704</v>
      </c>
      <c r="E824" s="2" t="s">
        <v>788</v>
      </c>
      <c r="F824" s="6">
        <v>0</v>
      </c>
      <c r="G824" s="6">
        <v>29865</v>
      </c>
      <c r="H824" s="6">
        <v>0</v>
      </c>
      <c r="I824" s="6">
        <v>29865</v>
      </c>
    </row>
    <row r="825" spans="1:9" x14ac:dyDescent="0.25">
      <c r="A825" s="2">
        <v>219825898</v>
      </c>
      <c r="B825">
        <v>580490001</v>
      </c>
      <c r="C825" s="2">
        <v>800094778</v>
      </c>
      <c r="D825" s="2">
        <v>800094778</v>
      </c>
      <c r="E825" s="2" t="s">
        <v>789</v>
      </c>
      <c r="F825" s="6">
        <v>0</v>
      </c>
      <c r="G825" s="6">
        <v>11495327</v>
      </c>
      <c r="H825" s="6">
        <v>0</v>
      </c>
      <c r="I825" s="6">
        <v>11495327</v>
      </c>
    </row>
    <row r="826" spans="1:9" x14ac:dyDescent="0.25">
      <c r="A826" s="2">
        <v>210725807</v>
      </c>
      <c r="B826">
        <v>580490001</v>
      </c>
      <c r="C826" s="2">
        <v>800094782</v>
      </c>
      <c r="D826" s="2">
        <v>800094782</v>
      </c>
      <c r="E826" s="2" t="s">
        <v>790</v>
      </c>
      <c r="F826" s="6">
        <v>0</v>
      </c>
      <c r="G826" s="6">
        <v>74295</v>
      </c>
      <c r="H826" s="6">
        <v>0</v>
      </c>
      <c r="I826" s="6">
        <v>74295</v>
      </c>
    </row>
    <row r="827" spans="1:9" x14ac:dyDescent="0.25">
      <c r="A827" s="2">
        <v>210723807</v>
      </c>
      <c r="B827">
        <v>580490001</v>
      </c>
      <c r="C827" s="2">
        <v>800096807</v>
      </c>
      <c r="D827" s="2">
        <v>800096807</v>
      </c>
      <c r="E827" s="2" t="s">
        <v>791</v>
      </c>
      <c r="F827" s="6">
        <v>0</v>
      </c>
      <c r="G827" s="6">
        <v>14756759</v>
      </c>
      <c r="H827" s="6">
        <v>0</v>
      </c>
      <c r="I827" s="6">
        <v>14756759</v>
      </c>
    </row>
    <row r="828" spans="1:9" x14ac:dyDescent="0.25">
      <c r="A828" s="2">
        <v>211850318</v>
      </c>
      <c r="B828">
        <v>580490001</v>
      </c>
      <c r="C828" s="2">
        <v>800098193</v>
      </c>
      <c r="D828" s="2">
        <v>800098193</v>
      </c>
      <c r="E828" s="2" t="s">
        <v>792</v>
      </c>
      <c r="F828" s="6">
        <v>0</v>
      </c>
      <c r="G828" s="6">
        <v>220513904</v>
      </c>
      <c r="H828" s="6">
        <v>0</v>
      </c>
      <c r="I828" s="6">
        <v>220513904</v>
      </c>
    </row>
    <row r="829" spans="1:9" x14ac:dyDescent="0.25">
      <c r="A829" s="2">
        <v>210650606</v>
      </c>
      <c r="B829">
        <v>580490001</v>
      </c>
      <c r="C829" s="2">
        <v>800098199</v>
      </c>
      <c r="D829" s="2">
        <v>800098199</v>
      </c>
      <c r="E829" s="2" t="s">
        <v>596</v>
      </c>
      <c r="F829" s="6">
        <v>0</v>
      </c>
      <c r="G829" s="6">
        <v>576069</v>
      </c>
      <c r="H829" s="6">
        <v>0</v>
      </c>
      <c r="I829" s="6">
        <v>576069</v>
      </c>
    </row>
    <row r="830" spans="1:9" x14ac:dyDescent="0.25">
      <c r="A830" s="2">
        <v>217952079</v>
      </c>
      <c r="B830">
        <v>580490001</v>
      </c>
      <c r="C830" s="2">
        <v>800099061</v>
      </c>
      <c r="D830" s="2">
        <v>800099061</v>
      </c>
      <c r="E830" s="2" t="s">
        <v>793</v>
      </c>
      <c r="F830" s="6">
        <v>0</v>
      </c>
      <c r="G830" s="6">
        <v>9432279</v>
      </c>
      <c r="H830" s="6">
        <v>0</v>
      </c>
      <c r="I830" s="6">
        <v>9432279</v>
      </c>
    </row>
    <row r="831" spans="1:9" x14ac:dyDescent="0.25">
      <c r="A831" s="2">
        <v>218925489</v>
      </c>
      <c r="B831">
        <v>580490001</v>
      </c>
      <c r="C831" s="2">
        <v>800094713</v>
      </c>
      <c r="D831" s="2">
        <v>800094713</v>
      </c>
      <c r="E831" s="2" t="s">
        <v>794</v>
      </c>
      <c r="F831" s="6">
        <v>0</v>
      </c>
      <c r="G831" s="6">
        <v>1620809</v>
      </c>
      <c r="H831" s="6">
        <v>0</v>
      </c>
      <c r="I831" s="6">
        <v>1620809</v>
      </c>
    </row>
    <row r="832" spans="1:9" x14ac:dyDescent="0.25">
      <c r="A832" s="2">
        <v>219425594</v>
      </c>
      <c r="B832">
        <v>580490001</v>
      </c>
      <c r="C832" s="2">
        <v>800094716</v>
      </c>
      <c r="D832" s="2">
        <v>800094716</v>
      </c>
      <c r="E832" s="2" t="s">
        <v>795</v>
      </c>
      <c r="F832" s="6">
        <v>0</v>
      </c>
      <c r="G832" s="6">
        <v>105172</v>
      </c>
      <c r="H832" s="6">
        <v>0</v>
      </c>
      <c r="I832" s="6">
        <v>105172</v>
      </c>
    </row>
    <row r="833" spans="1:9" x14ac:dyDescent="0.25">
      <c r="A833" s="2">
        <v>213215832</v>
      </c>
      <c r="B833">
        <v>580490001</v>
      </c>
      <c r="C833" s="2">
        <v>800099639</v>
      </c>
      <c r="D833" s="2">
        <v>800099639</v>
      </c>
      <c r="E833" s="2" t="s">
        <v>796</v>
      </c>
      <c r="F833" s="6">
        <v>0</v>
      </c>
      <c r="G833" s="6">
        <v>2520921</v>
      </c>
      <c r="H833" s="6">
        <v>0</v>
      </c>
      <c r="I833" s="6">
        <v>2520921</v>
      </c>
    </row>
    <row r="834" spans="1:9" x14ac:dyDescent="0.25">
      <c r="A834" s="2">
        <v>215325653</v>
      </c>
      <c r="B834">
        <v>580490001</v>
      </c>
      <c r="C834" s="2">
        <v>800094751</v>
      </c>
      <c r="D834" s="2">
        <v>800094751</v>
      </c>
      <c r="E834" s="2" t="s">
        <v>720</v>
      </c>
      <c r="F834" s="6">
        <v>0</v>
      </c>
      <c r="G834" s="6">
        <v>136027</v>
      </c>
      <c r="H834" s="6">
        <v>0</v>
      </c>
      <c r="I834" s="6">
        <v>136027</v>
      </c>
    </row>
    <row r="835" spans="1:9" x14ac:dyDescent="0.25">
      <c r="A835" s="2">
        <v>214091540</v>
      </c>
      <c r="B835">
        <v>580490001</v>
      </c>
      <c r="C835" s="2">
        <v>800103161</v>
      </c>
      <c r="D835" s="2">
        <v>800103161</v>
      </c>
      <c r="E835" s="2" t="s">
        <v>797</v>
      </c>
      <c r="F835" s="6">
        <v>0</v>
      </c>
      <c r="G835" s="6">
        <v>248</v>
      </c>
      <c r="H835" s="6">
        <v>0</v>
      </c>
      <c r="I835" s="6">
        <v>248</v>
      </c>
    </row>
    <row r="836" spans="1:9" x14ac:dyDescent="0.25">
      <c r="A836" s="2">
        <v>210170001</v>
      </c>
      <c r="B836">
        <v>580490001</v>
      </c>
      <c r="C836" s="2">
        <v>800104062</v>
      </c>
      <c r="D836" s="2">
        <v>800104062</v>
      </c>
      <c r="E836" s="2" t="s">
        <v>798</v>
      </c>
      <c r="F836" s="6">
        <v>0</v>
      </c>
      <c r="G836" s="6">
        <v>20083054</v>
      </c>
      <c r="H836" s="6">
        <v>0</v>
      </c>
      <c r="I836" s="6">
        <v>20083054</v>
      </c>
    </row>
    <row r="837" spans="1:9" x14ac:dyDescent="0.25">
      <c r="A837" s="2">
        <v>218552385</v>
      </c>
      <c r="B837">
        <v>580490001</v>
      </c>
      <c r="C837" s="2">
        <v>800149894</v>
      </c>
      <c r="D837" s="2">
        <v>800149894</v>
      </c>
      <c r="E837" s="2" t="s">
        <v>799</v>
      </c>
      <c r="F837" s="6">
        <v>0</v>
      </c>
      <c r="G837" s="6">
        <v>1579268</v>
      </c>
      <c r="H837" s="6">
        <v>0</v>
      </c>
      <c r="I837" s="6">
        <v>1579268</v>
      </c>
    </row>
    <row r="838" spans="1:9" x14ac:dyDescent="0.25">
      <c r="A838" s="2">
        <v>211050110</v>
      </c>
      <c r="B838">
        <v>580490001</v>
      </c>
      <c r="C838" s="2">
        <v>800152577</v>
      </c>
      <c r="D838" s="2">
        <v>800152577</v>
      </c>
      <c r="E838" s="2" t="s">
        <v>800</v>
      </c>
      <c r="F838" s="6">
        <v>0</v>
      </c>
      <c r="G838" s="6">
        <v>18255866</v>
      </c>
      <c r="H838" s="6">
        <v>0</v>
      </c>
      <c r="I838" s="6">
        <v>18255866</v>
      </c>
    </row>
    <row r="839" spans="1:9" x14ac:dyDescent="0.25">
      <c r="A839" s="2">
        <v>210870508</v>
      </c>
      <c r="B839">
        <v>580490001</v>
      </c>
      <c r="C839" s="2">
        <v>800100729</v>
      </c>
      <c r="D839" s="2">
        <v>800100729</v>
      </c>
      <c r="E839" s="2" t="s">
        <v>801</v>
      </c>
      <c r="F839" s="6">
        <v>0</v>
      </c>
      <c r="G839" s="6">
        <v>7156195</v>
      </c>
      <c r="H839" s="6">
        <v>0</v>
      </c>
      <c r="I839" s="6">
        <v>7156195</v>
      </c>
    </row>
    <row r="840" spans="1:9" x14ac:dyDescent="0.25">
      <c r="A840" s="2">
        <v>213681736</v>
      </c>
      <c r="B840">
        <v>580490001</v>
      </c>
      <c r="C840" s="2">
        <v>800102799</v>
      </c>
      <c r="D840" s="2">
        <v>800102799</v>
      </c>
      <c r="E840" s="2" t="s">
        <v>802</v>
      </c>
      <c r="F840" s="6">
        <v>0</v>
      </c>
      <c r="G840" s="6">
        <v>7801551</v>
      </c>
      <c r="H840" s="6">
        <v>0</v>
      </c>
      <c r="I840" s="6">
        <v>7801551</v>
      </c>
    </row>
    <row r="841" spans="1:9" x14ac:dyDescent="0.25">
      <c r="A841" s="2">
        <v>212550325</v>
      </c>
      <c r="B841">
        <v>580490001</v>
      </c>
      <c r="C841" s="2">
        <v>800136458</v>
      </c>
      <c r="D841" s="2">
        <v>800136458</v>
      </c>
      <c r="E841" s="2" t="s">
        <v>803</v>
      </c>
      <c r="F841" s="6">
        <v>0</v>
      </c>
      <c r="G841" s="6">
        <v>32583</v>
      </c>
      <c r="H841" s="6">
        <v>0</v>
      </c>
      <c r="I841" s="6">
        <v>32583</v>
      </c>
    </row>
    <row r="842" spans="1:9" x14ac:dyDescent="0.25">
      <c r="A842" s="2">
        <v>218813188</v>
      </c>
      <c r="B842">
        <v>580490001</v>
      </c>
      <c r="C842" s="2">
        <v>800254481</v>
      </c>
      <c r="D842" s="2">
        <v>800254481</v>
      </c>
      <c r="E842" s="2" t="s">
        <v>804</v>
      </c>
      <c r="F842" s="6">
        <v>0</v>
      </c>
      <c r="G842" s="6">
        <v>6027516</v>
      </c>
      <c r="H842" s="6">
        <v>0</v>
      </c>
      <c r="I842" s="6">
        <v>6027516</v>
      </c>
    </row>
    <row r="843" spans="1:9" x14ac:dyDescent="0.25">
      <c r="A843" s="2">
        <v>212595025</v>
      </c>
      <c r="B843">
        <v>580490001</v>
      </c>
      <c r="C843" s="2">
        <v>800191427</v>
      </c>
      <c r="D843" s="2">
        <v>800191427</v>
      </c>
      <c r="E843" s="2" t="s">
        <v>805</v>
      </c>
      <c r="F843" s="6">
        <v>0</v>
      </c>
      <c r="G843" s="6">
        <v>713</v>
      </c>
      <c r="H843" s="6">
        <v>0</v>
      </c>
      <c r="I843" s="6">
        <v>713</v>
      </c>
    </row>
    <row r="844" spans="1:9" x14ac:dyDescent="0.25">
      <c r="A844" s="2">
        <v>218013580</v>
      </c>
      <c r="B844">
        <v>580490001</v>
      </c>
      <c r="C844" s="2">
        <v>806001274</v>
      </c>
      <c r="D844" s="2">
        <v>806001274</v>
      </c>
      <c r="E844" s="2" t="s">
        <v>806</v>
      </c>
      <c r="F844" s="6">
        <v>0</v>
      </c>
      <c r="G844" s="6">
        <v>14401</v>
      </c>
      <c r="H844" s="6">
        <v>0</v>
      </c>
      <c r="I844" s="6">
        <v>14401</v>
      </c>
    </row>
    <row r="845" spans="1:9" x14ac:dyDescent="0.25">
      <c r="A845" s="2">
        <v>216213062</v>
      </c>
      <c r="B845">
        <v>580490001</v>
      </c>
      <c r="C845" s="2">
        <v>806004900</v>
      </c>
      <c r="D845" s="2">
        <v>806004900</v>
      </c>
      <c r="E845" s="2" t="s">
        <v>807</v>
      </c>
      <c r="F845" s="6">
        <v>0</v>
      </c>
      <c r="G845" s="6">
        <v>104560</v>
      </c>
      <c r="H845" s="6">
        <v>0</v>
      </c>
      <c r="I845" s="6">
        <v>104560</v>
      </c>
    </row>
    <row r="846" spans="1:9" x14ac:dyDescent="0.25">
      <c r="A846" s="2">
        <v>211013810</v>
      </c>
      <c r="B846">
        <v>580490001</v>
      </c>
      <c r="C846" s="2">
        <v>800255213</v>
      </c>
      <c r="D846" s="2">
        <v>800255213</v>
      </c>
      <c r="E846" s="2" t="s">
        <v>808</v>
      </c>
      <c r="F846" s="6">
        <v>0</v>
      </c>
      <c r="G846" s="6">
        <v>197062</v>
      </c>
      <c r="H846" s="6">
        <v>0</v>
      </c>
      <c r="I846" s="6">
        <v>197062</v>
      </c>
    </row>
    <row r="847" spans="1:9" x14ac:dyDescent="0.25">
      <c r="A847" s="2">
        <v>214519845</v>
      </c>
      <c r="B847">
        <v>580490001</v>
      </c>
      <c r="C847" s="2">
        <v>817002675</v>
      </c>
      <c r="D847" s="2">
        <v>817002675</v>
      </c>
      <c r="E847" s="2" t="s">
        <v>809</v>
      </c>
      <c r="F847" s="6">
        <v>0</v>
      </c>
      <c r="G847" s="6">
        <v>260986</v>
      </c>
      <c r="H847" s="6">
        <v>0</v>
      </c>
      <c r="I847" s="6">
        <v>260986</v>
      </c>
    </row>
    <row r="848" spans="1:9" x14ac:dyDescent="0.25">
      <c r="A848" s="2">
        <v>216027160</v>
      </c>
      <c r="B848">
        <v>580490001</v>
      </c>
      <c r="C848" s="2">
        <v>818001202</v>
      </c>
      <c r="D848" s="2">
        <v>818001202</v>
      </c>
      <c r="E848" s="2" t="s">
        <v>810</v>
      </c>
      <c r="F848" s="6">
        <v>0</v>
      </c>
      <c r="G848" s="6">
        <v>17420917</v>
      </c>
      <c r="H848" s="6">
        <v>0</v>
      </c>
      <c r="I848" s="6">
        <v>17420917</v>
      </c>
    </row>
    <row r="849" spans="1:9" x14ac:dyDescent="0.25">
      <c r="A849" s="2">
        <v>215023350</v>
      </c>
      <c r="B849">
        <v>580490001</v>
      </c>
      <c r="C849" s="2">
        <v>812001681</v>
      </c>
      <c r="D849" s="2">
        <v>812001681</v>
      </c>
      <c r="E849" s="2" t="s">
        <v>811</v>
      </c>
      <c r="F849" s="6">
        <v>0</v>
      </c>
      <c r="G849" s="6">
        <v>11175304</v>
      </c>
      <c r="H849" s="6">
        <v>0</v>
      </c>
      <c r="I849" s="6">
        <v>11175304</v>
      </c>
    </row>
    <row r="850" spans="1:9" x14ac:dyDescent="0.25">
      <c r="A850" s="2">
        <v>216697666</v>
      </c>
      <c r="B850">
        <v>580490001</v>
      </c>
      <c r="C850" s="2">
        <v>832000219</v>
      </c>
      <c r="D850" s="2">
        <v>832000219</v>
      </c>
      <c r="E850" s="2" t="s">
        <v>812</v>
      </c>
      <c r="F850" s="6">
        <v>0</v>
      </c>
      <c r="G850" s="6">
        <v>806563</v>
      </c>
      <c r="H850" s="6">
        <v>0</v>
      </c>
      <c r="I850" s="6">
        <v>806563</v>
      </c>
    </row>
    <row r="851" spans="1:9" x14ac:dyDescent="0.25">
      <c r="A851" s="2">
        <v>216025260</v>
      </c>
      <c r="B851">
        <v>580490001</v>
      </c>
      <c r="C851" s="2">
        <v>832002318</v>
      </c>
      <c r="D851" s="2">
        <v>832002318</v>
      </c>
      <c r="E851" s="2" t="s">
        <v>813</v>
      </c>
      <c r="F851" s="6">
        <v>0</v>
      </c>
      <c r="G851" s="6">
        <v>309840</v>
      </c>
      <c r="H851" s="6">
        <v>0</v>
      </c>
      <c r="I851" s="6">
        <v>309840</v>
      </c>
    </row>
    <row r="852" spans="1:9" x14ac:dyDescent="0.25">
      <c r="A852" s="2">
        <v>217399773</v>
      </c>
      <c r="B852">
        <v>580490001</v>
      </c>
      <c r="C852" s="2">
        <v>842000017</v>
      </c>
      <c r="D852" s="2">
        <v>842000017</v>
      </c>
      <c r="E852" s="2" t="s">
        <v>814</v>
      </c>
      <c r="F852" s="6">
        <v>0</v>
      </c>
      <c r="G852" s="6">
        <v>671493</v>
      </c>
      <c r="H852" s="6">
        <v>0</v>
      </c>
      <c r="I852" s="6">
        <v>671493</v>
      </c>
    </row>
    <row r="853" spans="1:9" x14ac:dyDescent="0.25">
      <c r="A853" s="2">
        <v>213063130</v>
      </c>
      <c r="B853">
        <v>580490001</v>
      </c>
      <c r="C853" s="2">
        <v>890000441</v>
      </c>
      <c r="D853" s="2">
        <v>890000441</v>
      </c>
      <c r="E853" s="2" t="s">
        <v>815</v>
      </c>
      <c r="F853" s="6">
        <v>0</v>
      </c>
      <c r="G853" s="6">
        <v>236285</v>
      </c>
      <c r="H853" s="6">
        <v>0</v>
      </c>
      <c r="I853" s="6">
        <v>236285</v>
      </c>
    </row>
    <row r="854" spans="1:9" x14ac:dyDescent="0.25">
      <c r="A854" s="2">
        <v>116363000</v>
      </c>
      <c r="B854">
        <v>580490001</v>
      </c>
      <c r="C854" s="2">
        <v>890001639</v>
      </c>
      <c r="D854" s="2">
        <v>890001639</v>
      </c>
      <c r="E854" s="2" t="s">
        <v>816</v>
      </c>
      <c r="F854" s="6">
        <v>0</v>
      </c>
      <c r="G854" s="6">
        <v>29185030</v>
      </c>
      <c r="H854" s="6">
        <v>0</v>
      </c>
      <c r="I854" s="6">
        <v>29185030</v>
      </c>
    </row>
    <row r="855" spans="1:9" x14ac:dyDescent="0.25">
      <c r="A855" s="2">
        <v>215568755</v>
      </c>
      <c r="B855">
        <v>580490001</v>
      </c>
      <c r="C855" s="2">
        <v>890203688</v>
      </c>
      <c r="D855" s="2">
        <v>890203688</v>
      </c>
      <c r="E855" s="2" t="s">
        <v>817</v>
      </c>
      <c r="F855" s="6">
        <v>0</v>
      </c>
      <c r="G855" s="6">
        <v>3749</v>
      </c>
      <c r="H855" s="6">
        <v>0</v>
      </c>
      <c r="I855" s="6">
        <v>3749</v>
      </c>
    </row>
    <row r="856" spans="1:9" x14ac:dyDescent="0.25">
      <c r="A856" s="2">
        <v>211868318</v>
      </c>
      <c r="B856">
        <v>580490001</v>
      </c>
      <c r="C856" s="2">
        <v>890208360</v>
      </c>
      <c r="D856" s="2">
        <v>890208360</v>
      </c>
      <c r="E856" s="2" t="s">
        <v>818</v>
      </c>
      <c r="F856" s="6">
        <v>0</v>
      </c>
      <c r="G856" s="6">
        <v>313629</v>
      </c>
      <c r="H856" s="6">
        <v>0</v>
      </c>
      <c r="I856" s="6">
        <v>313629</v>
      </c>
    </row>
    <row r="857" spans="1:9" x14ac:dyDescent="0.25">
      <c r="A857" s="2">
        <v>214568745</v>
      </c>
      <c r="B857">
        <v>580490001</v>
      </c>
      <c r="C857" s="2">
        <v>890208807</v>
      </c>
      <c r="D857" s="2">
        <v>890208807</v>
      </c>
      <c r="E857" s="2" t="s">
        <v>819</v>
      </c>
      <c r="F857" s="6">
        <v>0</v>
      </c>
      <c r="G857" s="6">
        <v>4312299</v>
      </c>
      <c r="H857" s="6">
        <v>0</v>
      </c>
      <c r="I857" s="6">
        <v>4312299</v>
      </c>
    </row>
    <row r="858" spans="1:9" x14ac:dyDescent="0.25">
      <c r="A858" s="2">
        <v>217768377</v>
      </c>
      <c r="B858">
        <v>580490001</v>
      </c>
      <c r="C858" s="2">
        <v>890210617</v>
      </c>
      <c r="D858" s="2">
        <v>890210617</v>
      </c>
      <c r="E858" s="2" t="s">
        <v>820</v>
      </c>
      <c r="F858" s="6">
        <v>0</v>
      </c>
      <c r="G858" s="6">
        <v>289512</v>
      </c>
      <c r="H858" s="6">
        <v>0</v>
      </c>
      <c r="I858" s="6">
        <v>289512</v>
      </c>
    </row>
    <row r="859" spans="1:9" x14ac:dyDescent="0.25">
      <c r="A859" s="2">
        <v>212568425</v>
      </c>
      <c r="B859">
        <v>580490001</v>
      </c>
      <c r="C859" s="2">
        <v>890210947</v>
      </c>
      <c r="D859" s="2">
        <v>890210947</v>
      </c>
      <c r="E859" s="2" t="s">
        <v>821</v>
      </c>
      <c r="F859" s="6">
        <v>0</v>
      </c>
      <c r="G859" s="6">
        <v>108921</v>
      </c>
      <c r="H859" s="6">
        <v>0</v>
      </c>
      <c r="I859" s="6">
        <v>108921</v>
      </c>
    </row>
    <row r="860" spans="1:9" x14ac:dyDescent="0.25">
      <c r="A860" s="2">
        <v>216813468</v>
      </c>
      <c r="B860">
        <v>580490001</v>
      </c>
      <c r="C860" s="2">
        <v>890480643</v>
      </c>
      <c r="D860" s="2">
        <v>890480643</v>
      </c>
      <c r="E860" s="2" t="s">
        <v>822</v>
      </c>
      <c r="F860" s="6">
        <v>0</v>
      </c>
      <c r="G860" s="6">
        <v>119424</v>
      </c>
      <c r="H860" s="6">
        <v>0</v>
      </c>
      <c r="I860" s="6">
        <v>119424</v>
      </c>
    </row>
    <row r="861" spans="1:9" x14ac:dyDescent="0.25">
      <c r="A861" s="2">
        <v>214713647</v>
      </c>
      <c r="B861">
        <v>580490001</v>
      </c>
      <c r="C861" s="2">
        <v>890481310</v>
      </c>
      <c r="D861" s="2">
        <v>890481310</v>
      </c>
      <c r="E861" s="2" t="s">
        <v>823</v>
      </c>
      <c r="F861" s="6">
        <v>0</v>
      </c>
      <c r="G861" s="6">
        <v>62</v>
      </c>
      <c r="H861" s="6">
        <v>0</v>
      </c>
      <c r="I861" s="6">
        <v>62</v>
      </c>
    </row>
    <row r="862" spans="1:9" x14ac:dyDescent="0.25">
      <c r="A862" s="2">
        <v>218313683</v>
      </c>
      <c r="B862">
        <v>580490001</v>
      </c>
      <c r="C862" s="2">
        <v>890481343</v>
      </c>
      <c r="D862" s="2">
        <v>890481343</v>
      </c>
      <c r="E862" s="2" t="s">
        <v>824</v>
      </c>
      <c r="F862" s="6">
        <v>0</v>
      </c>
      <c r="G862" s="6">
        <v>91085</v>
      </c>
      <c r="H862" s="6">
        <v>0</v>
      </c>
      <c r="I862" s="6">
        <v>91085</v>
      </c>
    </row>
    <row r="863" spans="1:9" x14ac:dyDescent="0.25">
      <c r="A863" s="2">
        <v>215405154</v>
      </c>
      <c r="B863">
        <v>580490001</v>
      </c>
      <c r="C863" s="2">
        <v>890906445</v>
      </c>
      <c r="D863" s="2">
        <v>890906445</v>
      </c>
      <c r="E863" s="2" t="s">
        <v>825</v>
      </c>
      <c r="F863" s="6">
        <v>0</v>
      </c>
      <c r="G863" s="6">
        <v>190600802</v>
      </c>
      <c r="H863" s="6">
        <v>0</v>
      </c>
      <c r="I863" s="6">
        <v>190600802</v>
      </c>
    </row>
    <row r="864" spans="1:9" x14ac:dyDescent="0.25">
      <c r="A864" s="2">
        <v>215605656</v>
      </c>
      <c r="B864">
        <v>580490001</v>
      </c>
      <c r="C864" s="2">
        <v>890920814</v>
      </c>
      <c r="D864" s="2">
        <v>890920814</v>
      </c>
      <c r="E864" s="2" t="s">
        <v>826</v>
      </c>
      <c r="F864" s="6">
        <v>0</v>
      </c>
      <c r="G864" s="6">
        <v>3886408</v>
      </c>
      <c r="H864" s="6">
        <v>0</v>
      </c>
      <c r="I864" s="6">
        <v>3886408</v>
      </c>
    </row>
    <row r="865" spans="1:9" x14ac:dyDescent="0.25">
      <c r="A865" s="2">
        <v>218505585</v>
      </c>
      <c r="B865">
        <v>580490001</v>
      </c>
      <c r="C865" s="2">
        <v>890981000</v>
      </c>
      <c r="D865" s="2">
        <v>890981000</v>
      </c>
      <c r="E865" s="2" t="s">
        <v>827</v>
      </c>
      <c r="F865" s="6">
        <v>0</v>
      </c>
      <c r="G865" s="6">
        <v>58536785</v>
      </c>
      <c r="H865" s="6">
        <v>0</v>
      </c>
      <c r="I865" s="6">
        <v>58536785</v>
      </c>
    </row>
    <row r="866" spans="1:9" x14ac:dyDescent="0.25">
      <c r="A866" s="2">
        <v>219505895</v>
      </c>
      <c r="B866">
        <v>580490001</v>
      </c>
      <c r="C866" s="2">
        <v>890981150</v>
      </c>
      <c r="D866" s="2">
        <v>890981150</v>
      </c>
      <c r="E866" s="2" t="s">
        <v>828</v>
      </c>
      <c r="F866" s="6">
        <v>0</v>
      </c>
      <c r="G866" s="6">
        <v>3493020</v>
      </c>
      <c r="H866" s="6">
        <v>0</v>
      </c>
      <c r="I866" s="6">
        <v>3493020</v>
      </c>
    </row>
    <row r="867" spans="1:9" x14ac:dyDescent="0.25">
      <c r="A867" s="2">
        <v>216705667</v>
      </c>
      <c r="B867">
        <v>580490001</v>
      </c>
      <c r="C867" s="2">
        <v>890982123</v>
      </c>
      <c r="D867" s="2">
        <v>890982123</v>
      </c>
      <c r="E867" s="2" t="s">
        <v>829</v>
      </c>
      <c r="F867" s="6">
        <v>0</v>
      </c>
      <c r="G867" s="6">
        <v>2729965</v>
      </c>
      <c r="H867" s="6">
        <v>0</v>
      </c>
      <c r="I867" s="6">
        <v>2729965</v>
      </c>
    </row>
    <row r="868" spans="1:9" x14ac:dyDescent="0.25">
      <c r="A868" s="2">
        <v>213805038</v>
      </c>
      <c r="B868">
        <v>580490001</v>
      </c>
      <c r="C868" s="2">
        <v>890982141</v>
      </c>
      <c r="D868" s="2">
        <v>890982141</v>
      </c>
      <c r="E868" s="2" t="s">
        <v>830</v>
      </c>
      <c r="F868" s="6">
        <v>0</v>
      </c>
      <c r="G868" s="6">
        <v>1903876</v>
      </c>
      <c r="H868" s="6">
        <v>0</v>
      </c>
      <c r="I868" s="6">
        <v>1903876</v>
      </c>
    </row>
    <row r="869" spans="1:9" x14ac:dyDescent="0.25">
      <c r="A869" s="2">
        <v>214705347</v>
      </c>
      <c r="B869">
        <v>580490001</v>
      </c>
      <c r="C869" s="2">
        <v>890982494</v>
      </c>
      <c r="D869" s="2">
        <v>890982494</v>
      </c>
      <c r="E869" s="2" t="s">
        <v>831</v>
      </c>
      <c r="F869" s="6">
        <v>0</v>
      </c>
      <c r="G869" s="6">
        <v>93050</v>
      </c>
      <c r="H869" s="6">
        <v>0</v>
      </c>
      <c r="I869" s="6">
        <v>93050</v>
      </c>
    </row>
    <row r="870" spans="1:9" x14ac:dyDescent="0.25">
      <c r="A870" s="2">
        <v>217405674</v>
      </c>
      <c r="B870">
        <v>580490001</v>
      </c>
      <c r="C870" s="2">
        <v>890982506</v>
      </c>
      <c r="D870" s="2">
        <v>890982506</v>
      </c>
      <c r="E870" s="2" t="s">
        <v>832</v>
      </c>
      <c r="F870" s="6">
        <v>0</v>
      </c>
      <c r="G870" s="6">
        <v>18879</v>
      </c>
      <c r="H870" s="6">
        <v>0</v>
      </c>
      <c r="I870" s="6">
        <v>18879</v>
      </c>
    </row>
    <row r="871" spans="1:9" x14ac:dyDescent="0.25">
      <c r="A871" s="2">
        <v>213705237</v>
      </c>
      <c r="B871">
        <v>580490001</v>
      </c>
      <c r="C871" s="2">
        <v>890984043</v>
      </c>
      <c r="D871" s="2">
        <v>890984043</v>
      </c>
      <c r="E871" s="2" t="s">
        <v>833</v>
      </c>
      <c r="F871" s="6">
        <v>0</v>
      </c>
      <c r="G871" s="6">
        <v>685672</v>
      </c>
      <c r="H871" s="6">
        <v>0</v>
      </c>
      <c r="I871" s="6">
        <v>685672</v>
      </c>
    </row>
    <row r="872" spans="1:9" x14ac:dyDescent="0.25">
      <c r="A872" s="2">
        <v>215005150</v>
      </c>
      <c r="B872">
        <v>580490001</v>
      </c>
      <c r="C872" s="2">
        <v>890984068</v>
      </c>
      <c r="D872" s="2">
        <v>890984068</v>
      </c>
      <c r="E872" s="2" t="s">
        <v>834</v>
      </c>
      <c r="F872" s="6">
        <v>0</v>
      </c>
      <c r="G872" s="6">
        <v>13059</v>
      </c>
      <c r="H872" s="6">
        <v>0</v>
      </c>
      <c r="I872" s="6">
        <v>13059</v>
      </c>
    </row>
    <row r="873" spans="1:9" x14ac:dyDescent="0.25">
      <c r="A873" s="2">
        <v>219305893</v>
      </c>
      <c r="B873">
        <v>580490001</v>
      </c>
      <c r="C873" s="2">
        <v>890984265</v>
      </c>
      <c r="D873" s="2">
        <v>890984265</v>
      </c>
      <c r="E873" s="2" t="s">
        <v>835</v>
      </c>
      <c r="F873" s="6">
        <v>0</v>
      </c>
      <c r="G873" s="6">
        <v>120780922</v>
      </c>
      <c r="H873" s="6">
        <v>0</v>
      </c>
      <c r="I873" s="6">
        <v>120780922</v>
      </c>
    </row>
    <row r="874" spans="1:9" x14ac:dyDescent="0.25">
      <c r="A874" s="2">
        <v>217063470</v>
      </c>
      <c r="B874">
        <v>580490001</v>
      </c>
      <c r="C874" s="2">
        <v>890000858</v>
      </c>
      <c r="D874" s="2">
        <v>890000858</v>
      </c>
      <c r="E874" s="2" t="s">
        <v>836</v>
      </c>
      <c r="F874" s="6">
        <v>0</v>
      </c>
      <c r="G874" s="6">
        <v>1012</v>
      </c>
      <c r="H874" s="6">
        <v>0</v>
      </c>
      <c r="I874" s="6">
        <v>1012</v>
      </c>
    </row>
    <row r="875" spans="1:9" x14ac:dyDescent="0.25">
      <c r="A875" s="2">
        <v>217168271</v>
      </c>
      <c r="B875">
        <v>580490001</v>
      </c>
      <c r="C875" s="2">
        <v>890209640</v>
      </c>
      <c r="D875" s="2">
        <v>890209640</v>
      </c>
      <c r="E875" s="2" t="s">
        <v>837</v>
      </c>
      <c r="F875" s="6">
        <v>0</v>
      </c>
      <c r="G875" s="6">
        <v>682</v>
      </c>
      <c r="H875" s="6">
        <v>0</v>
      </c>
      <c r="I875" s="6">
        <v>682</v>
      </c>
    </row>
    <row r="876" spans="1:9" x14ac:dyDescent="0.25">
      <c r="A876" s="2">
        <v>216376563</v>
      </c>
      <c r="B876">
        <v>580490001</v>
      </c>
      <c r="C876" s="2">
        <v>891380115</v>
      </c>
      <c r="D876" s="2">
        <v>891380115</v>
      </c>
      <c r="E876" s="2" t="s">
        <v>838</v>
      </c>
      <c r="F876" s="6">
        <v>0</v>
      </c>
      <c r="G876" s="6">
        <v>62</v>
      </c>
      <c r="H876" s="6">
        <v>0</v>
      </c>
      <c r="I876" s="6">
        <v>62</v>
      </c>
    </row>
    <row r="877" spans="1:9" x14ac:dyDescent="0.25">
      <c r="A877" s="2">
        <v>210719807</v>
      </c>
      <c r="B877">
        <v>580490001</v>
      </c>
      <c r="C877" s="2">
        <v>891500742</v>
      </c>
      <c r="D877" s="2">
        <v>891500742</v>
      </c>
      <c r="E877" s="2" t="s">
        <v>839</v>
      </c>
      <c r="F877" s="6">
        <v>0</v>
      </c>
      <c r="G877" s="6">
        <v>22410</v>
      </c>
      <c r="H877" s="6">
        <v>0</v>
      </c>
      <c r="I877" s="6">
        <v>22410</v>
      </c>
    </row>
    <row r="878" spans="1:9" x14ac:dyDescent="0.25">
      <c r="A878" s="2">
        <v>210547605</v>
      </c>
      <c r="B878">
        <v>580490001</v>
      </c>
      <c r="C878" s="2">
        <v>891780052</v>
      </c>
      <c r="D878" s="2">
        <v>891780052</v>
      </c>
      <c r="E878" s="2" t="s">
        <v>840</v>
      </c>
      <c r="F878" s="6">
        <v>0</v>
      </c>
      <c r="G878" s="6">
        <v>155</v>
      </c>
      <c r="H878" s="6">
        <v>0</v>
      </c>
      <c r="I878" s="6">
        <v>155</v>
      </c>
    </row>
    <row r="879" spans="1:9" x14ac:dyDescent="0.25">
      <c r="A879" s="2">
        <v>219847798</v>
      </c>
      <c r="B879">
        <v>580490001</v>
      </c>
      <c r="C879" s="2">
        <v>891780057</v>
      </c>
      <c r="D879" s="2">
        <v>891780057</v>
      </c>
      <c r="E879" s="2" t="s">
        <v>841</v>
      </c>
      <c r="F879" s="6">
        <v>0</v>
      </c>
      <c r="G879" s="6">
        <v>509548</v>
      </c>
      <c r="H879" s="6">
        <v>0</v>
      </c>
      <c r="I879" s="6">
        <v>509548</v>
      </c>
    </row>
    <row r="880" spans="1:9" x14ac:dyDescent="0.25">
      <c r="A880" s="2">
        <v>210976109</v>
      </c>
      <c r="B880">
        <v>580490001</v>
      </c>
      <c r="C880" s="2">
        <v>890399045</v>
      </c>
      <c r="D880" s="2">
        <v>890399045</v>
      </c>
      <c r="E880" s="2" t="s">
        <v>842</v>
      </c>
      <c r="F880" s="6">
        <v>0</v>
      </c>
      <c r="G880" s="6">
        <v>20603113</v>
      </c>
      <c r="H880" s="6">
        <v>0</v>
      </c>
      <c r="I880" s="6">
        <v>20603113</v>
      </c>
    </row>
    <row r="881" spans="1:9" x14ac:dyDescent="0.25">
      <c r="A881" s="2">
        <v>214413244</v>
      </c>
      <c r="B881">
        <v>580490001</v>
      </c>
      <c r="C881" s="2">
        <v>890480022</v>
      </c>
      <c r="D881" s="2">
        <v>890480022</v>
      </c>
      <c r="E881" s="2" t="s">
        <v>843</v>
      </c>
      <c r="F881" s="6">
        <v>0</v>
      </c>
      <c r="G881" s="6">
        <v>2509</v>
      </c>
      <c r="H881" s="6">
        <v>0</v>
      </c>
      <c r="I881" s="6">
        <v>2509</v>
      </c>
    </row>
    <row r="882" spans="1:9" x14ac:dyDescent="0.25">
      <c r="A882" s="2">
        <v>212115621</v>
      </c>
      <c r="B882">
        <v>580490001</v>
      </c>
      <c r="C882" s="2">
        <v>891801770</v>
      </c>
      <c r="D882" s="2">
        <v>891801770</v>
      </c>
      <c r="E882" s="2" t="s">
        <v>844</v>
      </c>
      <c r="F882" s="6">
        <v>0</v>
      </c>
      <c r="G882" s="6">
        <v>40276</v>
      </c>
      <c r="H882" s="6">
        <v>0</v>
      </c>
      <c r="I882" s="6">
        <v>40276</v>
      </c>
    </row>
    <row r="883" spans="1:9" x14ac:dyDescent="0.25">
      <c r="A883" s="2">
        <v>216715667</v>
      </c>
      <c r="B883">
        <v>580490001</v>
      </c>
      <c r="C883" s="2">
        <v>891802151</v>
      </c>
      <c r="D883" s="2">
        <v>891802151</v>
      </c>
      <c r="E883" s="2" t="s">
        <v>845</v>
      </c>
      <c r="F883" s="6">
        <v>0</v>
      </c>
      <c r="G883" s="6">
        <v>453748</v>
      </c>
      <c r="H883" s="6">
        <v>0</v>
      </c>
      <c r="I883" s="6">
        <v>453748</v>
      </c>
    </row>
    <row r="884" spans="1:9" x14ac:dyDescent="0.25">
      <c r="A884" s="2">
        <v>214550245</v>
      </c>
      <c r="B884">
        <v>580490001</v>
      </c>
      <c r="C884" s="2">
        <v>892099001</v>
      </c>
      <c r="D884" s="2">
        <v>892099001</v>
      </c>
      <c r="E884" s="2" t="s">
        <v>846</v>
      </c>
      <c r="F884" s="6">
        <v>0</v>
      </c>
      <c r="G884" s="6">
        <v>51397</v>
      </c>
      <c r="H884" s="6">
        <v>0</v>
      </c>
      <c r="I884" s="6">
        <v>51397</v>
      </c>
    </row>
    <row r="885" spans="1:9" x14ac:dyDescent="0.25">
      <c r="A885" s="2">
        <v>215050350</v>
      </c>
      <c r="B885">
        <v>580490001</v>
      </c>
      <c r="C885" s="2">
        <v>892099234</v>
      </c>
      <c r="D885" s="2">
        <v>892099234</v>
      </c>
      <c r="E885" s="2" t="s">
        <v>847</v>
      </c>
      <c r="F885" s="6">
        <v>0</v>
      </c>
      <c r="G885" s="6">
        <v>1306979</v>
      </c>
      <c r="H885" s="6">
        <v>0</v>
      </c>
      <c r="I885" s="6">
        <v>1306979</v>
      </c>
    </row>
    <row r="886" spans="1:9" x14ac:dyDescent="0.25">
      <c r="A886" s="2">
        <v>210199001</v>
      </c>
      <c r="B886">
        <v>580490001</v>
      </c>
      <c r="C886" s="2">
        <v>892099305</v>
      </c>
      <c r="D886" s="2">
        <v>892099305</v>
      </c>
      <c r="E886" s="2" t="s">
        <v>848</v>
      </c>
      <c r="F886" s="6">
        <v>0</v>
      </c>
      <c r="G886" s="6">
        <v>1604655</v>
      </c>
      <c r="H886" s="6">
        <v>0</v>
      </c>
      <c r="I886" s="6">
        <v>1604655</v>
      </c>
    </row>
    <row r="887" spans="1:9" x14ac:dyDescent="0.25">
      <c r="A887" s="2">
        <v>212970429</v>
      </c>
      <c r="B887">
        <v>580490001</v>
      </c>
      <c r="C887" s="2">
        <v>892280057</v>
      </c>
      <c r="D887" s="2">
        <v>892280057</v>
      </c>
      <c r="E887" s="2" t="s">
        <v>849</v>
      </c>
      <c r="F887" s="6">
        <v>0</v>
      </c>
      <c r="G887" s="6">
        <v>574090</v>
      </c>
      <c r="H887" s="6">
        <v>0</v>
      </c>
      <c r="I887" s="6">
        <v>574090</v>
      </c>
    </row>
    <row r="888" spans="1:9" x14ac:dyDescent="0.25">
      <c r="A888" s="2">
        <v>217170771</v>
      </c>
      <c r="B888">
        <v>580490001</v>
      </c>
      <c r="C888" s="2">
        <v>892280061</v>
      </c>
      <c r="D888" s="2">
        <v>892280061</v>
      </c>
      <c r="E888" s="2" t="s">
        <v>850</v>
      </c>
      <c r="F888" s="6">
        <v>0</v>
      </c>
      <c r="G888" s="6">
        <v>1744002</v>
      </c>
      <c r="H888" s="6">
        <v>0</v>
      </c>
      <c r="I888" s="6">
        <v>1744002</v>
      </c>
    </row>
    <row r="889" spans="1:9" x14ac:dyDescent="0.25">
      <c r="A889" s="2">
        <v>213317433</v>
      </c>
      <c r="B889">
        <v>580490001</v>
      </c>
      <c r="C889" s="2">
        <v>890802505</v>
      </c>
      <c r="D889" s="2">
        <v>890802505</v>
      </c>
      <c r="E889" s="2" t="s">
        <v>851</v>
      </c>
      <c r="F889" s="6">
        <v>0</v>
      </c>
      <c r="G889" s="6">
        <v>3020023</v>
      </c>
      <c r="H889" s="6">
        <v>0</v>
      </c>
      <c r="I889" s="6">
        <v>3020023</v>
      </c>
    </row>
    <row r="890" spans="1:9" x14ac:dyDescent="0.25">
      <c r="A890" s="2">
        <v>214525745</v>
      </c>
      <c r="B890">
        <v>580490001</v>
      </c>
      <c r="C890" s="2">
        <v>899999384</v>
      </c>
      <c r="D890" s="2">
        <v>899999384</v>
      </c>
      <c r="E890" s="2" t="s">
        <v>852</v>
      </c>
      <c r="F890" s="6">
        <v>0</v>
      </c>
      <c r="G890" s="6">
        <v>38744</v>
      </c>
      <c r="H890" s="6">
        <v>0</v>
      </c>
      <c r="I890" s="6">
        <v>38744</v>
      </c>
    </row>
    <row r="891" spans="1:9" x14ac:dyDescent="0.25">
      <c r="A891" s="2">
        <v>211325513</v>
      </c>
      <c r="B891">
        <v>580490001</v>
      </c>
      <c r="C891" s="2">
        <v>899999475</v>
      </c>
      <c r="D891" s="2">
        <v>899999475</v>
      </c>
      <c r="E891" s="2" t="s">
        <v>853</v>
      </c>
      <c r="F891" s="6">
        <v>0</v>
      </c>
      <c r="G891" s="6">
        <v>1201149</v>
      </c>
      <c r="H891" s="6">
        <v>0</v>
      </c>
      <c r="I891" s="6">
        <v>1201149</v>
      </c>
    </row>
    <row r="892" spans="1:9" x14ac:dyDescent="0.25">
      <c r="A892" s="2">
        <v>218125781</v>
      </c>
      <c r="B892">
        <v>580490001</v>
      </c>
      <c r="C892" s="2">
        <v>899999476</v>
      </c>
      <c r="D892" s="2">
        <v>899999476</v>
      </c>
      <c r="E892" s="2" t="s">
        <v>854</v>
      </c>
      <c r="F892" s="6">
        <v>0</v>
      </c>
      <c r="G892" s="6">
        <v>71140047</v>
      </c>
      <c r="H892" s="6">
        <v>0</v>
      </c>
      <c r="I892" s="6">
        <v>71140047</v>
      </c>
    </row>
    <row r="893" spans="1:9" x14ac:dyDescent="0.25">
      <c r="A893" s="2">
        <v>210805308</v>
      </c>
      <c r="B893">
        <v>580490001</v>
      </c>
      <c r="C893" s="2">
        <v>890980807</v>
      </c>
      <c r="D893" s="2">
        <v>890980807</v>
      </c>
      <c r="E893" s="2" t="s">
        <v>855</v>
      </c>
      <c r="F893" s="6">
        <v>0</v>
      </c>
      <c r="G893" s="6">
        <v>7371896</v>
      </c>
      <c r="H893" s="6">
        <v>0</v>
      </c>
      <c r="I893" s="6">
        <v>7371896</v>
      </c>
    </row>
    <row r="894" spans="1:9" x14ac:dyDescent="0.25">
      <c r="A894" s="2">
        <v>213405134</v>
      </c>
      <c r="B894">
        <v>580490001</v>
      </c>
      <c r="C894" s="2">
        <v>890982147</v>
      </c>
      <c r="D894" s="2">
        <v>890982147</v>
      </c>
      <c r="E894" s="2" t="s">
        <v>856</v>
      </c>
      <c r="F894" s="6">
        <v>0</v>
      </c>
      <c r="G894" s="6">
        <v>9992</v>
      </c>
      <c r="H894" s="6">
        <v>0</v>
      </c>
      <c r="I894" s="6">
        <v>9992</v>
      </c>
    </row>
    <row r="895" spans="1:9" x14ac:dyDescent="0.25">
      <c r="A895" s="2">
        <v>213805138</v>
      </c>
      <c r="B895">
        <v>580490001</v>
      </c>
      <c r="C895" s="2">
        <v>890982238</v>
      </c>
      <c r="D895" s="2">
        <v>890982238</v>
      </c>
      <c r="E895" s="2" t="s">
        <v>857</v>
      </c>
      <c r="F895" s="6">
        <v>0</v>
      </c>
      <c r="G895" s="6">
        <v>14860804</v>
      </c>
      <c r="H895" s="6">
        <v>0</v>
      </c>
      <c r="I895" s="6">
        <v>14860804</v>
      </c>
    </row>
    <row r="896" spans="1:9" x14ac:dyDescent="0.25">
      <c r="A896" s="2">
        <v>210747707</v>
      </c>
      <c r="B896">
        <v>580490001</v>
      </c>
      <c r="C896" s="2">
        <v>891780056</v>
      </c>
      <c r="D896" s="2">
        <v>891780056</v>
      </c>
      <c r="E896" s="2" t="s">
        <v>858</v>
      </c>
      <c r="F896" s="6">
        <v>0</v>
      </c>
      <c r="G896" s="6">
        <v>406542</v>
      </c>
      <c r="H896" s="6">
        <v>0</v>
      </c>
      <c r="I896" s="6">
        <v>406542</v>
      </c>
    </row>
    <row r="897" spans="1:9" x14ac:dyDescent="0.25">
      <c r="A897" s="2">
        <v>210415204</v>
      </c>
      <c r="B897">
        <v>580490001</v>
      </c>
      <c r="C897" s="2">
        <v>891801932</v>
      </c>
      <c r="D897" s="2">
        <v>891801932</v>
      </c>
      <c r="E897" s="2" t="s">
        <v>859</v>
      </c>
      <c r="F897" s="6">
        <v>0</v>
      </c>
      <c r="G897" s="6">
        <v>241421</v>
      </c>
      <c r="H897" s="6">
        <v>0</v>
      </c>
      <c r="I897" s="6">
        <v>241421</v>
      </c>
    </row>
    <row r="898" spans="1:9" x14ac:dyDescent="0.25">
      <c r="A898" s="2">
        <v>210194001</v>
      </c>
      <c r="B898">
        <v>580490001</v>
      </c>
      <c r="C898" s="2">
        <v>892099105</v>
      </c>
      <c r="D898" s="2">
        <v>892099105</v>
      </c>
      <c r="E898" s="2" t="s">
        <v>860</v>
      </c>
      <c r="F898" s="6">
        <v>0</v>
      </c>
      <c r="G898" s="6">
        <v>2576999</v>
      </c>
      <c r="H898" s="6">
        <v>0</v>
      </c>
      <c r="I898" s="6">
        <v>2576999</v>
      </c>
    </row>
    <row r="899" spans="1:9" x14ac:dyDescent="0.25">
      <c r="A899" s="2">
        <v>119494000</v>
      </c>
      <c r="B899">
        <v>580490001</v>
      </c>
      <c r="C899" s="2">
        <v>892099149</v>
      </c>
      <c r="D899" s="2">
        <v>892099149</v>
      </c>
      <c r="E899" s="2" t="s">
        <v>861</v>
      </c>
      <c r="F899" s="6">
        <v>0</v>
      </c>
      <c r="G899" s="6">
        <v>49591506</v>
      </c>
      <c r="H899" s="6">
        <v>0</v>
      </c>
      <c r="I899" s="6">
        <v>49591506</v>
      </c>
    </row>
    <row r="900" spans="1:9" x14ac:dyDescent="0.25">
      <c r="A900" s="2">
        <v>213044430</v>
      </c>
      <c r="B900">
        <v>580490001</v>
      </c>
      <c r="C900" s="2">
        <v>892120020</v>
      </c>
      <c r="D900" s="2">
        <v>892120020</v>
      </c>
      <c r="E900" s="2" t="s">
        <v>862</v>
      </c>
      <c r="F900" s="6">
        <v>0</v>
      </c>
      <c r="G900" s="6">
        <v>52292912</v>
      </c>
      <c r="H900" s="6">
        <v>0</v>
      </c>
      <c r="I900" s="6">
        <v>52292912</v>
      </c>
    </row>
    <row r="901" spans="1:9" x14ac:dyDescent="0.25">
      <c r="A901" s="2">
        <v>210870708</v>
      </c>
      <c r="B901">
        <v>580490001</v>
      </c>
      <c r="C901" s="2">
        <v>892200591</v>
      </c>
      <c r="D901" s="2">
        <v>892200591</v>
      </c>
      <c r="E901" s="2" t="s">
        <v>863</v>
      </c>
      <c r="F901" s="6">
        <v>0</v>
      </c>
      <c r="G901" s="6">
        <v>21408716</v>
      </c>
      <c r="H901" s="6">
        <v>0</v>
      </c>
      <c r="I901" s="6">
        <v>21408716</v>
      </c>
    </row>
    <row r="902" spans="1:9" x14ac:dyDescent="0.25">
      <c r="A902" s="2">
        <v>210270702</v>
      </c>
      <c r="B902">
        <v>580490001</v>
      </c>
      <c r="C902" s="2">
        <v>892201282</v>
      </c>
      <c r="D902" s="2">
        <v>892201282</v>
      </c>
      <c r="E902" s="2" t="s">
        <v>864</v>
      </c>
      <c r="F902" s="6">
        <v>0</v>
      </c>
      <c r="G902" s="6">
        <v>1552524</v>
      </c>
      <c r="H902" s="6">
        <v>0</v>
      </c>
      <c r="I902" s="6">
        <v>1552524</v>
      </c>
    </row>
    <row r="903" spans="1:9" x14ac:dyDescent="0.25">
      <c r="A903" s="2">
        <v>211570215</v>
      </c>
      <c r="B903">
        <v>580490001</v>
      </c>
      <c r="C903" s="2">
        <v>892280032</v>
      </c>
      <c r="D903" s="2">
        <v>892280032</v>
      </c>
      <c r="E903" s="2" t="s">
        <v>865</v>
      </c>
      <c r="F903" s="6">
        <v>0</v>
      </c>
      <c r="G903" s="6">
        <v>18837874</v>
      </c>
      <c r="H903" s="6">
        <v>0</v>
      </c>
      <c r="I903" s="6">
        <v>18837874</v>
      </c>
    </row>
    <row r="904" spans="1:9" x14ac:dyDescent="0.25">
      <c r="A904" s="2">
        <v>215425154</v>
      </c>
      <c r="B904">
        <v>580490001</v>
      </c>
      <c r="C904" s="2">
        <v>899999367</v>
      </c>
      <c r="D904" s="2">
        <v>899999367</v>
      </c>
      <c r="E904" s="2" t="s">
        <v>866</v>
      </c>
      <c r="F904" s="6">
        <v>0</v>
      </c>
      <c r="G904" s="6">
        <v>825820</v>
      </c>
      <c r="H904" s="6">
        <v>0</v>
      </c>
      <c r="I904" s="6">
        <v>825820</v>
      </c>
    </row>
    <row r="905" spans="1:9" x14ac:dyDescent="0.25">
      <c r="A905" s="2">
        <v>218125181</v>
      </c>
      <c r="B905">
        <v>580490001</v>
      </c>
      <c r="C905" s="2">
        <v>899999414</v>
      </c>
      <c r="D905" s="2">
        <v>899999414</v>
      </c>
      <c r="E905" s="2" t="s">
        <v>867</v>
      </c>
      <c r="F905" s="6">
        <v>0</v>
      </c>
      <c r="G905" s="6">
        <v>3439</v>
      </c>
      <c r="H905" s="6">
        <v>0</v>
      </c>
      <c r="I905" s="6">
        <v>3439</v>
      </c>
    </row>
    <row r="906" spans="1:9" x14ac:dyDescent="0.25">
      <c r="A906" s="2">
        <v>216968169</v>
      </c>
      <c r="B906">
        <v>580490001</v>
      </c>
      <c r="C906" s="2">
        <v>890206724</v>
      </c>
      <c r="D906" s="2">
        <v>890206724</v>
      </c>
      <c r="E906" s="2" t="s">
        <v>868</v>
      </c>
      <c r="F906" s="6">
        <v>0</v>
      </c>
      <c r="G906" s="6">
        <v>176484</v>
      </c>
      <c r="H906" s="6">
        <v>0</v>
      </c>
      <c r="I906" s="6">
        <v>176484</v>
      </c>
    </row>
    <row r="907" spans="1:9" x14ac:dyDescent="0.25">
      <c r="A907" s="2">
        <v>216668266</v>
      </c>
      <c r="B907">
        <v>580490001</v>
      </c>
      <c r="C907" s="2">
        <v>890209666</v>
      </c>
      <c r="D907" s="2">
        <v>890209666</v>
      </c>
      <c r="E907" s="2" t="s">
        <v>869</v>
      </c>
      <c r="F907" s="6">
        <v>0</v>
      </c>
      <c r="G907" s="6">
        <v>6199226</v>
      </c>
      <c r="H907" s="6">
        <v>0</v>
      </c>
      <c r="I907" s="6">
        <v>6199226</v>
      </c>
    </row>
    <row r="908" spans="1:9" x14ac:dyDescent="0.25">
      <c r="A908" s="2">
        <v>217368673</v>
      </c>
      <c r="B908">
        <v>580490001</v>
      </c>
      <c r="C908" s="2">
        <v>890210227</v>
      </c>
      <c r="D908" s="2">
        <v>890210227</v>
      </c>
      <c r="E908" s="2" t="s">
        <v>870</v>
      </c>
      <c r="F908" s="6">
        <v>0</v>
      </c>
      <c r="G908" s="6">
        <v>496</v>
      </c>
      <c r="H908" s="6">
        <v>0</v>
      </c>
      <c r="I908" s="6">
        <v>496</v>
      </c>
    </row>
    <row r="909" spans="1:9" x14ac:dyDescent="0.25">
      <c r="A909" s="2">
        <v>213268132</v>
      </c>
      <c r="B909">
        <v>580490001</v>
      </c>
      <c r="C909" s="2">
        <v>890210967</v>
      </c>
      <c r="D909" s="2">
        <v>890210967</v>
      </c>
      <c r="E909" s="2" t="s">
        <v>871</v>
      </c>
      <c r="F909" s="6">
        <v>0</v>
      </c>
      <c r="G909" s="6">
        <v>638430</v>
      </c>
      <c r="H909" s="6">
        <v>0</v>
      </c>
      <c r="I909" s="6">
        <v>638430</v>
      </c>
    </row>
    <row r="910" spans="1:9" x14ac:dyDescent="0.25">
      <c r="A910" s="2">
        <v>214205142</v>
      </c>
      <c r="B910">
        <v>580490001</v>
      </c>
      <c r="C910" s="2">
        <v>890981107</v>
      </c>
      <c r="D910" s="2">
        <v>890981107</v>
      </c>
      <c r="E910" s="2" t="s">
        <v>872</v>
      </c>
      <c r="F910" s="6">
        <v>0</v>
      </c>
      <c r="G910" s="6">
        <v>211319</v>
      </c>
      <c r="H910" s="6">
        <v>0</v>
      </c>
      <c r="I910" s="6">
        <v>211319</v>
      </c>
    </row>
    <row r="911" spans="1:9" x14ac:dyDescent="0.25">
      <c r="A911" s="2">
        <v>212105021</v>
      </c>
      <c r="B911">
        <v>580490001</v>
      </c>
      <c r="C911" s="2">
        <v>890983701</v>
      </c>
      <c r="D911" s="2">
        <v>890983701</v>
      </c>
      <c r="E911" s="2" t="s">
        <v>873</v>
      </c>
      <c r="F911" s="6">
        <v>0</v>
      </c>
      <c r="G911" s="6">
        <v>498309</v>
      </c>
      <c r="H911" s="6">
        <v>0</v>
      </c>
      <c r="I911" s="6">
        <v>498309</v>
      </c>
    </row>
    <row r="912" spans="1:9" x14ac:dyDescent="0.25">
      <c r="A912" s="2">
        <v>212805628</v>
      </c>
      <c r="B912">
        <v>580490001</v>
      </c>
      <c r="C912" s="2">
        <v>890983736</v>
      </c>
      <c r="D912" s="2">
        <v>890983736</v>
      </c>
      <c r="E912" s="2" t="s">
        <v>874</v>
      </c>
      <c r="F912" s="6">
        <v>0</v>
      </c>
      <c r="G912" s="6">
        <v>2909393</v>
      </c>
      <c r="H912" s="6">
        <v>0</v>
      </c>
      <c r="I912" s="6">
        <v>2909393</v>
      </c>
    </row>
    <row r="913" spans="1:9" x14ac:dyDescent="0.25">
      <c r="A913" s="2">
        <v>219005690</v>
      </c>
      <c r="B913">
        <v>580490001</v>
      </c>
      <c r="C913" s="2">
        <v>890983803</v>
      </c>
      <c r="D913" s="2">
        <v>890983803</v>
      </c>
      <c r="E913" s="2" t="s">
        <v>875</v>
      </c>
      <c r="F913" s="6">
        <v>0</v>
      </c>
      <c r="G913" s="6">
        <v>38345715</v>
      </c>
      <c r="H913" s="6">
        <v>0</v>
      </c>
      <c r="I913" s="6">
        <v>38345715</v>
      </c>
    </row>
    <row r="914" spans="1:9" x14ac:dyDescent="0.25">
      <c r="A914" s="2">
        <v>219105591</v>
      </c>
      <c r="B914">
        <v>580490001</v>
      </c>
      <c r="C914" s="2">
        <v>890983906</v>
      </c>
      <c r="D914" s="2">
        <v>890983906</v>
      </c>
      <c r="E914" s="2" t="s">
        <v>876</v>
      </c>
      <c r="F914" s="6">
        <v>0</v>
      </c>
      <c r="G914" s="6">
        <v>6731519</v>
      </c>
      <c r="H914" s="6">
        <v>0</v>
      </c>
      <c r="I914" s="6">
        <v>6731519</v>
      </c>
    </row>
    <row r="915" spans="1:9" x14ac:dyDescent="0.25">
      <c r="A915" s="2">
        <v>111919000</v>
      </c>
      <c r="B915">
        <v>580490001</v>
      </c>
      <c r="C915" s="2">
        <v>891580016</v>
      </c>
      <c r="D915" s="2">
        <v>891580016</v>
      </c>
      <c r="E915" s="2" t="s">
        <v>877</v>
      </c>
      <c r="F915" s="6">
        <v>0</v>
      </c>
      <c r="G915" s="6">
        <v>106668021</v>
      </c>
      <c r="H915" s="6">
        <v>0</v>
      </c>
      <c r="I915" s="6">
        <v>106668021</v>
      </c>
    </row>
    <row r="916" spans="1:9" x14ac:dyDescent="0.25">
      <c r="A916" s="2">
        <v>216027660</v>
      </c>
      <c r="B916">
        <v>580490001</v>
      </c>
      <c r="C916" s="2">
        <v>891680080</v>
      </c>
      <c r="D916" s="2">
        <v>891680080</v>
      </c>
      <c r="E916" s="2" t="s">
        <v>878</v>
      </c>
      <c r="F916" s="6">
        <v>0</v>
      </c>
      <c r="G916" s="6">
        <v>48195</v>
      </c>
      <c r="H916" s="6">
        <v>0</v>
      </c>
      <c r="I916" s="6">
        <v>48195</v>
      </c>
    </row>
    <row r="917" spans="1:9" x14ac:dyDescent="0.25">
      <c r="A917" s="2">
        <v>217350573</v>
      </c>
      <c r="B917">
        <v>580490001</v>
      </c>
      <c r="C917" s="2">
        <v>892099325</v>
      </c>
      <c r="D917" s="2">
        <v>892099325</v>
      </c>
      <c r="E917" s="2" t="s">
        <v>879</v>
      </c>
      <c r="F917" s="6">
        <v>0</v>
      </c>
      <c r="G917" s="6">
        <v>2652299</v>
      </c>
      <c r="H917" s="6">
        <v>0</v>
      </c>
      <c r="I917" s="6">
        <v>2652299</v>
      </c>
    </row>
    <row r="918" spans="1:9" x14ac:dyDescent="0.25">
      <c r="A918" s="2">
        <v>217870678</v>
      </c>
      <c r="B918">
        <v>580490001</v>
      </c>
      <c r="C918" s="2">
        <v>892280054</v>
      </c>
      <c r="D918" s="2">
        <v>892280054</v>
      </c>
      <c r="E918" s="2" t="s">
        <v>880</v>
      </c>
      <c r="F918" s="6">
        <v>0</v>
      </c>
      <c r="G918" s="6">
        <v>2116390</v>
      </c>
      <c r="H918" s="6">
        <v>0</v>
      </c>
      <c r="I918" s="6">
        <v>2116390</v>
      </c>
    </row>
    <row r="919" spans="1:9" x14ac:dyDescent="0.25">
      <c r="A919" s="2">
        <v>211725317</v>
      </c>
      <c r="B919">
        <v>580490001</v>
      </c>
      <c r="C919" s="2">
        <v>899999362</v>
      </c>
      <c r="D919" s="2">
        <v>899999362</v>
      </c>
      <c r="E919" s="2" t="s">
        <v>881</v>
      </c>
      <c r="F919" s="6">
        <v>0</v>
      </c>
      <c r="G919" s="6">
        <v>55188609</v>
      </c>
      <c r="H919" s="6">
        <v>0</v>
      </c>
      <c r="I919" s="6">
        <v>55188609</v>
      </c>
    </row>
    <row r="920" spans="1:9" x14ac:dyDescent="0.25">
      <c r="A920" s="2">
        <v>217225572</v>
      </c>
      <c r="B920">
        <v>580490001</v>
      </c>
      <c r="C920" s="2">
        <v>899999413</v>
      </c>
      <c r="D920" s="2">
        <v>899999413</v>
      </c>
      <c r="E920" s="2" t="s">
        <v>882</v>
      </c>
      <c r="F920" s="6">
        <v>0</v>
      </c>
      <c r="G920" s="6">
        <v>2246856</v>
      </c>
      <c r="H920" s="6">
        <v>0</v>
      </c>
      <c r="I920" s="6">
        <v>2246856</v>
      </c>
    </row>
    <row r="921" spans="1:9" x14ac:dyDescent="0.25">
      <c r="A921" s="2">
        <v>219525295</v>
      </c>
      <c r="B921">
        <v>580490001</v>
      </c>
      <c r="C921" s="2">
        <v>899999419</v>
      </c>
      <c r="D921" s="2">
        <v>899999419</v>
      </c>
      <c r="E921" s="2" t="s">
        <v>883</v>
      </c>
      <c r="F921" s="6">
        <v>0</v>
      </c>
      <c r="G921" s="6">
        <v>24683284</v>
      </c>
      <c r="H921" s="6">
        <v>0</v>
      </c>
      <c r="I921" s="6">
        <v>24683284</v>
      </c>
    </row>
    <row r="922" spans="1:9" x14ac:dyDescent="0.25">
      <c r="A922" s="2">
        <v>217325873</v>
      </c>
      <c r="B922">
        <v>580490001</v>
      </c>
      <c r="C922" s="2">
        <v>899999445</v>
      </c>
      <c r="D922" s="2">
        <v>899999445</v>
      </c>
      <c r="E922" s="2" t="s">
        <v>884</v>
      </c>
      <c r="F922" s="6">
        <v>0</v>
      </c>
      <c r="G922" s="6">
        <v>2600517</v>
      </c>
      <c r="H922" s="6">
        <v>0</v>
      </c>
      <c r="I922" s="6">
        <v>2600517</v>
      </c>
    </row>
    <row r="923" spans="1:9" x14ac:dyDescent="0.25">
      <c r="A923" s="2">
        <v>215825258</v>
      </c>
      <c r="B923">
        <v>580490001</v>
      </c>
      <c r="C923" s="2">
        <v>899999460</v>
      </c>
      <c r="D923" s="2">
        <v>899999460</v>
      </c>
      <c r="E923" s="2" t="s">
        <v>885</v>
      </c>
      <c r="F923" s="6">
        <v>0</v>
      </c>
      <c r="G923" s="6">
        <v>4261</v>
      </c>
      <c r="H923" s="6">
        <v>0</v>
      </c>
      <c r="I923" s="6">
        <v>4261</v>
      </c>
    </row>
    <row r="924" spans="1:9" x14ac:dyDescent="0.25">
      <c r="A924" s="2">
        <v>210954109</v>
      </c>
      <c r="B924">
        <v>580490001</v>
      </c>
      <c r="C924" s="2">
        <v>890503483</v>
      </c>
      <c r="D924" s="2">
        <v>890503483</v>
      </c>
      <c r="E924" s="2" t="s">
        <v>886</v>
      </c>
      <c r="F924" s="6">
        <v>0</v>
      </c>
      <c r="G924" s="6">
        <v>1757396</v>
      </c>
      <c r="H924" s="6">
        <v>0</v>
      </c>
      <c r="I924" s="6">
        <v>1757396</v>
      </c>
    </row>
    <row r="925" spans="1:9" x14ac:dyDescent="0.25">
      <c r="A925" s="2">
        <v>210163401</v>
      </c>
      <c r="B925">
        <v>580490001</v>
      </c>
      <c r="C925" s="2">
        <v>890000564</v>
      </c>
      <c r="D925" s="2">
        <v>890000564</v>
      </c>
      <c r="E925" s="2" t="s">
        <v>887</v>
      </c>
      <c r="F925" s="6">
        <v>0</v>
      </c>
      <c r="G925" s="6">
        <v>78752</v>
      </c>
      <c r="H925" s="6">
        <v>0</v>
      </c>
      <c r="I925" s="6">
        <v>78752</v>
      </c>
    </row>
    <row r="926" spans="1:9" x14ac:dyDescent="0.25">
      <c r="A926" s="2">
        <v>214205842</v>
      </c>
      <c r="B926">
        <v>580490001</v>
      </c>
      <c r="C926" s="2">
        <v>890984575</v>
      </c>
      <c r="D926" s="2">
        <v>890984575</v>
      </c>
      <c r="E926" s="2" t="s">
        <v>888</v>
      </c>
      <c r="F926" s="6">
        <v>0</v>
      </c>
      <c r="G926" s="6">
        <v>228376</v>
      </c>
      <c r="H926" s="6">
        <v>0</v>
      </c>
      <c r="I926" s="6">
        <v>228376</v>
      </c>
    </row>
    <row r="927" spans="1:9" x14ac:dyDescent="0.25">
      <c r="A927" s="2">
        <v>219505495</v>
      </c>
      <c r="B927">
        <v>580490001</v>
      </c>
      <c r="C927" s="2">
        <v>890985354</v>
      </c>
      <c r="D927" s="2">
        <v>890985354</v>
      </c>
      <c r="E927" s="2" t="s">
        <v>889</v>
      </c>
      <c r="F927" s="6">
        <v>0</v>
      </c>
      <c r="G927" s="6">
        <v>8491311</v>
      </c>
      <c r="H927" s="6">
        <v>0</v>
      </c>
      <c r="I927" s="6">
        <v>8491311</v>
      </c>
    </row>
    <row r="928" spans="1:9" x14ac:dyDescent="0.25">
      <c r="A928" s="2">
        <v>217313673</v>
      </c>
      <c r="B928">
        <v>580490001</v>
      </c>
      <c r="C928" s="2">
        <v>890480069</v>
      </c>
      <c r="D928" s="2">
        <v>890480069</v>
      </c>
      <c r="E928" s="2" t="s">
        <v>890</v>
      </c>
      <c r="F928" s="6">
        <v>0</v>
      </c>
      <c r="G928" s="6">
        <v>356635</v>
      </c>
      <c r="H928" s="6">
        <v>0</v>
      </c>
      <c r="I928" s="6">
        <v>356635</v>
      </c>
    </row>
    <row r="929" spans="1:9" x14ac:dyDescent="0.25">
      <c r="A929" s="2">
        <v>211215212</v>
      </c>
      <c r="B929">
        <v>580490001</v>
      </c>
      <c r="C929" s="2">
        <v>891801363</v>
      </c>
      <c r="D929" s="2">
        <v>891801363</v>
      </c>
      <c r="E929" s="2" t="s">
        <v>891</v>
      </c>
      <c r="F929" s="6">
        <v>0</v>
      </c>
      <c r="G929" s="6">
        <v>2018224</v>
      </c>
      <c r="H929" s="6">
        <v>0</v>
      </c>
      <c r="I929" s="6">
        <v>2018224</v>
      </c>
    </row>
    <row r="930" spans="1:9" x14ac:dyDescent="0.25">
      <c r="A930" s="2">
        <v>210915109</v>
      </c>
      <c r="B930">
        <v>580490001</v>
      </c>
      <c r="C930" s="2">
        <v>891808260</v>
      </c>
      <c r="D930" s="2">
        <v>891808260</v>
      </c>
      <c r="E930" s="2" t="s">
        <v>216</v>
      </c>
      <c r="F930" s="6">
        <v>0</v>
      </c>
      <c r="G930" s="6">
        <v>1755424</v>
      </c>
      <c r="H930" s="6">
        <v>0</v>
      </c>
      <c r="I930" s="6">
        <v>1755424</v>
      </c>
    </row>
    <row r="931" spans="1:9" x14ac:dyDescent="0.25">
      <c r="A931" s="2">
        <v>210085300</v>
      </c>
      <c r="B931">
        <v>580490001</v>
      </c>
      <c r="C931" s="2">
        <v>891857823</v>
      </c>
      <c r="D931" s="2">
        <v>891857823</v>
      </c>
      <c r="E931" s="2" t="s">
        <v>874</v>
      </c>
      <c r="F931" s="6">
        <v>0</v>
      </c>
      <c r="G931" s="6">
        <v>53377</v>
      </c>
      <c r="H931" s="6">
        <v>0</v>
      </c>
      <c r="I931" s="6">
        <v>53377</v>
      </c>
    </row>
    <row r="932" spans="1:9" x14ac:dyDescent="0.25">
      <c r="A932" s="2">
        <v>115050000</v>
      </c>
      <c r="B932">
        <v>580490001</v>
      </c>
      <c r="C932" s="2">
        <v>892000148</v>
      </c>
      <c r="D932" s="2">
        <v>892000148</v>
      </c>
      <c r="E932" s="2" t="s">
        <v>892</v>
      </c>
      <c r="F932" s="6">
        <v>0</v>
      </c>
      <c r="G932" s="6">
        <v>5579225529</v>
      </c>
      <c r="H932" s="6">
        <v>0</v>
      </c>
      <c r="I932" s="6">
        <v>5579225529</v>
      </c>
    </row>
    <row r="933" spans="1:9" x14ac:dyDescent="0.25">
      <c r="A933" s="2">
        <v>218650686</v>
      </c>
      <c r="B933">
        <v>580490001</v>
      </c>
      <c r="C933" s="2">
        <v>892099246</v>
      </c>
      <c r="D933" s="2">
        <v>892099246</v>
      </c>
      <c r="E933" s="2" t="s">
        <v>893</v>
      </c>
      <c r="F933" s="6">
        <v>0</v>
      </c>
      <c r="G933" s="6">
        <v>88910</v>
      </c>
      <c r="H933" s="6">
        <v>0</v>
      </c>
      <c r="I933" s="6">
        <v>88910</v>
      </c>
    </row>
    <row r="934" spans="1:9" x14ac:dyDescent="0.25">
      <c r="A934" s="2">
        <v>211870418</v>
      </c>
      <c r="B934">
        <v>580490001</v>
      </c>
      <c r="C934" s="2">
        <v>892201287</v>
      </c>
      <c r="D934" s="2">
        <v>892201287</v>
      </c>
      <c r="E934" s="2" t="s">
        <v>894</v>
      </c>
      <c r="F934" s="6">
        <v>0</v>
      </c>
      <c r="G934" s="6">
        <v>12368959</v>
      </c>
      <c r="H934" s="6">
        <v>0</v>
      </c>
      <c r="I934" s="6">
        <v>12368959</v>
      </c>
    </row>
    <row r="935" spans="1:9" x14ac:dyDescent="0.25">
      <c r="A935" s="2">
        <v>219005890</v>
      </c>
      <c r="B935">
        <v>580490001</v>
      </c>
      <c r="C935" s="2">
        <v>890984030</v>
      </c>
      <c r="D935" s="2">
        <v>890984030</v>
      </c>
      <c r="E935" s="2" t="s">
        <v>895</v>
      </c>
      <c r="F935" s="6">
        <v>0</v>
      </c>
      <c r="G935" s="6">
        <v>2615612</v>
      </c>
      <c r="H935" s="6">
        <v>0</v>
      </c>
      <c r="I935" s="6">
        <v>2615612</v>
      </c>
    </row>
    <row r="936" spans="1:9" x14ac:dyDescent="0.25">
      <c r="A936" s="2">
        <v>217547675</v>
      </c>
      <c r="B936">
        <v>580490001</v>
      </c>
      <c r="C936" s="2">
        <v>891780053</v>
      </c>
      <c r="D936" s="2">
        <v>891780053</v>
      </c>
      <c r="E936" s="2" t="s">
        <v>896</v>
      </c>
      <c r="F936" s="6">
        <v>0</v>
      </c>
      <c r="G936" s="6">
        <v>4642972</v>
      </c>
      <c r="H936" s="6">
        <v>0</v>
      </c>
      <c r="I936" s="6">
        <v>4642972</v>
      </c>
    </row>
    <row r="937" spans="1:9" x14ac:dyDescent="0.25">
      <c r="A937" s="2">
        <v>214547745</v>
      </c>
      <c r="B937">
        <v>580490001</v>
      </c>
      <c r="C937" s="2">
        <v>891780103</v>
      </c>
      <c r="D937" s="2">
        <v>891780103</v>
      </c>
      <c r="E937" s="2" t="s">
        <v>897</v>
      </c>
      <c r="F937" s="6">
        <v>0</v>
      </c>
      <c r="G937" s="6">
        <v>1108295</v>
      </c>
      <c r="H937" s="6">
        <v>0</v>
      </c>
      <c r="I937" s="6">
        <v>1108295</v>
      </c>
    </row>
    <row r="938" spans="1:9" x14ac:dyDescent="0.25">
      <c r="A938" s="2">
        <v>218125281</v>
      </c>
      <c r="B938">
        <v>580490001</v>
      </c>
      <c r="C938" s="2">
        <v>899999420</v>
      </c>
      <c r="D938" s="2">
        <v>899999420</v>
      </c>
      <c r="E938" s="2" t="s">
        <v>898</v>
      </c>
      <c r="F938" s="6">
        <v>0</v>
      </c>
      <c r="G938" s="6">
        <v>29578</v>
      </c>
      <c r="H938" s="6">
        <v>0</v>
      </c>
      <c r="I938" s="6">
        <v>29578</v>
      </c>
    </row>
    <row r="939" spans="1:9" x14ac:dyDescent="0.25">
      <c r="A939" s="2">
        <v>211425214</v>
      </c>
      <c r="B939">
        <v>580490001</v>
      </c>
      <c r="C939" s="2">
        <v>899999705</v>
      </c>
      <c r="D939" s="2">
        <v>899999705</v>
      </c>
      <c r="E939" s="2" t="s">
        <v>899</v>
      </c>
      <c r="F939" s="6">
        <v>0</v>
      </c>
      <c r="G939" s="6">
        <v>8370</v>
      </c>
      <c r="H939" s="6">
        <v>0</v>
      </c>
      <c r="I939" s="6">
        <v>8370</v>
      </c>
    </row>
    <row r="940" spans="1:9" x14ac:dyDescent="0.25">
      <c r="A940" s="2">
        <v>214405044</v>
      </c>
      <c r="B940">
        <v>580490001</v>
      </c>
      <c r="C940" s="2">
        <v>890983824</v>
      </c>
      <c r="D940" s="2">
        <v>890983824</v>
      </c>
      <c r="E940" s="2" t="s">
        <v>900</v>
      </c>
      <c r="F940" s="6">
        <v>0</v>
      </c>
      <c r="G940" s="6">
        <v>736547</v>
      </c>
      <c r="H940" s="6">
        <v>0</v>
      </c>
      <c r="I940" s="6">
        <v>736547</v>
      </c>
    </row>
    <row r="941" spans="1:9" x14ac:dyDescent="0.25">
      <c r="A941" s="2">
        <v>217225772</v>
      </c>
      <c r="B941">
        <v>580490001</v>
      </c>
      <c r="C941" s="2">
        <v>899999430</v>
      </c>
      <c r="D941" s="2">
        <v>899999430</v>
      </c>
      <c r="E941" s="2" t="s">
        <v>901</v>
      </c>
      <c r="F941" s="6">
        <v>0</v>
      </c>
      <c r="G941" s="6">
        <v>1050249</v>
      </c>
      <c r="H941" s="6">
        <v>0</v>
      </c>
      <c r="I941" s="6">
        <v>1050249</v>
      </c>
    </row>
    <row r="942" spans="1:9" x14ac:dyDescent="0.25">
      <c r="A942" s="2">
        <v>215505055</v>
      </c>
      <c r="B942">
        <v>580490001</v>
      </c>
      <c r="C942" s="2">
        <v>890981786</v>
      </c>
      <c r="D942" s="2">
        <v>890981786</v>
      </c>
      <c r="E942" s="2" t="s">
        <v>665</v>
      </c>
      <c r="F942" s="6">
        <v>0</v>
      </c>
      <c r="G942" s="6">
        <v>8621</v>
      </c>
      <c r="H942" s="6">
        <v>0</v>
      </c>
      <c r="I942" s="6">
        <v>8621</v>
      </c>
    </row>
    <row r="943" spans="1:9" x14ac:dyDescent="0.25">
      <c r="A943" s="2">
        <v>112727000</v>
      </c>
      <c r="B943">
        <v>580490001</v>
      </c>
      <c r="C943" s="2">
        <v>891680010</v>
      </c>
      <c r="D943" s="2">
        <v>891680010</v>
      </c>
      <c r="E943" s="2" t="s">
        <v>902</v>
      </c>
      <c r="F943" s="6">
        <v>0</v>
      </c>
      <c r="G943" s="6">
        <v>57432398</v>
      </c>
      <c r="H943" s="6">
        <v>0</v>
      </c>
      <c r="I943" s="6">
        <v>57432398</v>
      </c>
    </row>
    <row r="944" spans="1:9" x14ac:dyDescent="0.25">
      <c r="A944" s="2">
        <v>210108001</v>
      </c>
      <c r="B944">
        <v>580490001</v>
      </c>
      <c r="C944" s="2">
        <v>890102018</v>
      </c>
      <c r="D944" s="2">
        <v>890102018</v>
      </c>
      <c r="E944" s="2" t="s">
        <v>903</v>
      </c>
      <c r="F944" s="6">
        <v>0</v>
      </c>
      <c r="G944" s="6">
        <v>135295668</v>
      </c>
      <c r="H944" s="6">
        <v>0</v>
      </c>
      <c r="I944" s="6">
        <v>135295668</v>
      </c>
    </row>
    <row r="945" spans="1:9" x14ac:dyDescent="0.25">
      <c r="A945" s="2">
        <v>210113001</v>
      </c>
      <c r="B945">
        <v>580490001</v>
      </c>
      <c r="C945" s="2">
        <v>890480184</v>
      </c>
      <c r="D945" s="2">
        <v>890480184</v>
      </c>
      <c r="E945" s="2" t="s">
        <v>904</v>
      </c>
      <c r="F945" s="6">
        <v>0</v>
      </c>
      <c r="G945" s="6">
        <v>1766740171</v>
      </c>
      <c r="H945" s="6">
        <v>0</v>
      </c>
      <c r="I945" s="6">
        <v>1766740171</v>
      </c>
    </row>
    <row r="946" spans="1:9" x14ac:dyDescent="0.25">
      <c r="A946" s="2">
        <v>210147001</v>
      </c>
      <c r="B946">
        <v>580490001</v>
      </c>
      <c r="C946" s="2">
        <v>891780009</v>
      </c>
      <c r="D946" s="2">
        <v>891780009</v>
      </c>
      <c r="E946" s="2" t="s">
        <v>905</v>
      </c>
      <c r="F946" s="6">
        <v>0</v>
      </c>
      <c r="G946" s="6">
        <v>59540133</v>
      </c>
      <c r="H946" s="6">
        <v>0</v>
      </c>
      <c r="I946" s="6">
        <v>59540133</v>
      </c>
    </row>
    <row r="947" spans="1:9" x14ac:dyDescent="0.25">
      <c r="A947" s="2">
        <v>210111001</v>
      </c>
      <c r="B947">
        <v>580490001</v>
      </c>
      <c r="C947" s="2">
        <v>899999061</v>
      </c>
      <c r="D947" s="2">
        <v>899999061</v>
      </c>
      <c r="E947" s="2" t="s">
        <v>906</v>
      </c>
      <c r="F947" s="6">
        <v>0</v>
      </c>
      <c r="G947" s="6">
        <v>128630858</v>
      </c>
      <c r="H947" s="6">
        <v>0</v>
      </c>
      <c r="I947" s="6">
        <v>128630858</v>
      </c>
    </row>
    <row r="948" spans="1:9" x14ac:dyDescent="0.25">
      <c r="A948" s="2">
        <v>114747000</v>
      </c>
      <c r="B948">
        <v>580490001</v>
      </c>
      <c r="C948" s="2">
        <v>800103920</v>
      </c>
      <c r="D948" s="2">
        <v>800103920</v>
      </c>
      <c r="E948" s="2" t="s">
        <v>907</v>
      </c>
      <c r="F948" s="6">
        <v>0</v>
      </c>
      <c r="G948" s="6">
        <v>110317421</v>
      </c>
      <c r="H948" s="6">
        <v>0</v>
      </c>
      <c r="I948" s="6">
        <v>110317421</v>
      </c>
    </row>
    <row r="949" spans="1:9" x14ac:dyDescent="0.25">
      <c r="A949" s="2">
        <v>217073270</v>
      </c>
      <c r="B949">
        <v>580490001</v>
      </c>
      <c r="C949" s="2">
        <v>800100054</v>
      </c>
      <c r="D949" s="2">
        <v>800100054</v>
      </c>
      <c r="E949" s="2" t="s">
        <v>908</v>
      </c>
      <c r="F949" s="6">
        <v>0</v>
      </c>
      <c r="G949" s="6">
        <v>4268851</v>
      </c>
      <c r="H949" s="6">
        <v>0</v>
      </c>
      <c r="I949" s="6">
        <v>4268851</v>
      </c>
    </row>
    <row r="950" spans="1:9" x14ac:dyDescent="0.25">
      <c r="A950" s="2">
        <v>212585325</v>
      </c>
      <c r="B950">
        <v>580490001</v>
      </c>
      <c r="C950" s="2">
        <v>800103720</v>
      </c>
      <c r="D950" s="2">
        <v>800103720</v>
      </c>
      <c r="E950" s="2" t="s">
        <v>909</v>
      </c>
      <c r="F950" s="6">
        <v>0</v>
      </c>
      <c r="G950" s="6">
        <v>115410411</v>
      </c>
      <c r="H950" s="6">
        <v>0</v>
      </c>
      <c r="I950" s="6">
        <v>115410411</v>
      </c>
    </row>
    <row r="951" spans="1:9" x14ac:dyDescent="0.25">
      <c r="A951" s="2">
        <v>210173001</v>
      </c>
      <c r="B951">
        <v>580490001</v>
      </c>
      <c r="C951" s="2">
        <v>800113389</v>
      </c>
      <c r="D951" s="2">
        <v>800113389</v>
      </c>
      <c r="E951" s="2" t="s">
        <v>910</v>
      </c>
      <c r="F951" s="6">
        <v>0</v>
      </c>
      <c r="G951" s="6">
        <v>3809653</v>
      </c>
      <c r="H951" s="6">
        <v>0</v>
      </c>
      <c r="I951" s="6">
        <v>3809653</v>
      </c>
    </row>
    <row r="952" spans="1:9" x14ac:dyDescent="0.25">
      <c r="A952" s="2">
        <v>215473854</v>
      </c>
      <c r="B952">
        <v>580490001</v>
      </c>
      <c r="C952" s="2">
        <v>800100143</v>
      </c>
      <c r="D952" s="2">
        <v>800100143</v>
      </c>
      <c r="E952" s="2" t="s">
        <v>911</v>
      </c>
      <c r="F952" s="6">
        <v>0</v>
      </c>
      <c r="G952" s="6">
        <v>448568</v>
      </c>
      <c r="H952" s="6">
        <v>0</v>
      </c>
      <c r="I952" s="6">
        <v>448568</v>
      </c>
    </row>
    <row r="953" spans="1:9" x14ac:dyDescent="0.25">
      <c r="A953" s="2">
        <v>211225312</v>
      </c>
      <c r="B953">
        <v>580490001</v>
      </c>
      <c r="C953" s="2">
        <v>832000992</v>
      </c>
      <c r="D953" s="2">
        <v>832000992</v>
      </c>
      <c r="E953" s="2" t="s">
        <v>601</v>
      </c>
      <c r="F953" s="6">
        <v>0</v>
      </c>
      <c r="G953" s="6">
        <v>8428</v>
      </c>
      <c r="H953" s="6">
        <v>0</v>
      </c>
      <c r="I953" s="6">
        <v>8428</v>
      </c>
    </row>
    <row r="954" spans="1:9" x14ac:dyDescent="0.25">
      <c r="A954" s="2">
        <v>216168861</v>
      </c>
      <c r="B954">
        <v>580490001</v>
      </c>
      <c r="C954" s="2">
        <v>890205677</v>
      </c>
      <c r="D954" s="2">
        <v>890205677</v>
      </c>
      <c r="E954" s="2" t="s">
        <v>912</v>
      </c>
      <c r="F954" s="6">
        <v>0</v>
      </c>
      <c r="G954" s="6">
        <v>8382761</v>
      </c>
      <c r="H954" s="6">
        <v>0</v>
      </c>
      <c r="I954" s="6">
        <v>8382761</v>
      </c>
    </row>
    <row r="955" spans="1:9" x14ac:dyDescent="0.25">
      <c r="A955" s="2">
        <v>215573055</v>
      </c>
      <c r="B955">
        <v>580490001</v>
      </c>
      <c r="C955" s="2">
        <v>890700982</v>
      </c>
      <c r="D955" s="2">
        <v>890700982</v>
      </c>
      <c r="E955" s="2" t="s">
        <v>913</v>
      </c>
      <c r="F955" s="6">
        <v>0</v>
      </c>
      <c r="G955" s="6">
        <v>125492</v>
      </c>
      <c r="H955" s="6">
        <v>0</v>
      </c>
      <c r="I955" s="6">
        <v>125492</v>
      </c>
    </row>
    <row r="956" spans="1:9" x14ac:dyDescent="0.25">
      <c r="A956" s="2">
        <v>210191001</v>
      </c>
      <c r="B956">
        <v>580490001</v>
      </c>
      <c r="C956" s="2">
        <v>899999302</v>
      </c>
      <c r="D956" s="2">
        <v>899999302</v>
      </c>
      <c r="E956" s="2" t="s">
        <v>914</v>
      </c>
      <c r="F956" s="6">
        <v>0</v>
      </c>
      <c r="G956" s="6">
        <v>10061236</v>
      </c>
      <c r="H956" s="6">
        <v>0</v>
      </c>
      <c r="I956" s="6">
        <v>10061236</v>
      </c>
    </row>
    <row r="957" spans="1:9" x14ac:dyDescent="0.25">
      <c r="A957" s="2">
        <v>212625126</v>
      </c>
      <c r="B957">
        <v>580490001</v>
      </c>
      <c r="C957" s="2">
        <v>899999465</v>
      </c>
      <c r="D957" s="2">
        <v>899999465</v>
      </c>
      <c r="E957" s="2" t="s">
        <v>915</v>
      </c>
      <c r="F957" s="6">
        <v>0</v>
      </c>
      <c r="G957" s="6">
        <v>197462</v>
      </c>
      <c r="H957" s="6">
        <v>0</v>
      </c>
      <c r="I957" s="6">
        <v>197462</v>
      </c>
    </row>
    <row r="958" spans="1:9" x14ac:dyDescent="0.25">
      <c r="A958" s="2">
        <v>210115401</v>
      </c>
      <c r="B958">
        <v>580490001</v>
      </c>
      <c r="C958" s="2">
        <v>800006541</v>
      </c>
      <c r="D958" s="2">
        <v>800006541</v>
      </c>
      <c r="E958" s="2" t="s">
        <v>258</v>
      </c>
      <c r="F958" s="6">
        <v>0</v>
      </c>
      <c r="G958" s="6">
        <v>2415263</v>
      </c>
      <c r="H958" s="6">
        <v>0</v>
      </c>
      <c r="I958" s="6">
        <v>2415263</v>
      </c>
    </row>
    <row r="959" spans="1:9" x14ac:dyDescent="0.25">
      <c r="A959" s="2">
        <v>214117541</v>
      </c>
      <c r="B959">
        <v>580490001</v>
      </c>
      <c r="C959" s="2">
        <v>890801137</v>
      </c>
      <c r="D959" s="2">
        <v>890801137</v>
      </c>
      <c r="E959" s="2" t="s">
        <v>916</v>
      </c>
      <c r="F959" s="6">
        <v>0</v>
      </c>
      <c r="G959" s="6">
        <v>221241</v>
      </c>
      <c r="H959" s="6">
        <v>0</v>
      </c>
      <c r="I959" s="6">
        <v>221241</v>
      </c>
    </row>
    <row r="960" spans="1:9" x14ac:dyDescent="0.25">
      <c r="A960" s="2">
        <v>216850568</v>
      </c>
      <c r="B960">
        <v>580490001</v>
      </c>
      <c r="C960" s="2">
        <v>800079035</v>
      </c>
      <c r="D960" s="2">
        <v>800079035</v>
      </c>
      <c r="E960" s="2" t="s">
        <v>917</v>
      </c>
      <c r="F960" s="6">
        <v>0</v>
      </c>
      <c r="G960" s="6">
        <v>596096383</v>
      </c>
      <c r="H960" s="6">
        <v>0</v>
      </c>
      <c r="I960" s="6">
        <v>596096383</v>
      </c>
    </row>
    <row r="961" spans="1:9" x14ac:dyDescent="0.25">
      <c r="A961" s="2">
        <v>216581065</v>
      </c>
      <c r="B961">
        <v>580490001</v>
      </c>
      <c r="C961" s="2">
        <v>892099494</v>
      </c>
      <c r="D961" s="2">
        <v>892099494</v>
      </c>
      <c r="E961" s="2" t="s">
        <v>918</v>
      </c>
      <c r="F961" s="6">
        <v>0</v>
      </c>
      <c r="G961" s="6">
        <v>498487175</v>
      </c>
      <c r="H961" s="6">
        <v>0</v>
      </c>
      <c r="I961" s="6">
        <v>498487175</v>
      </c>
    </row>
    <row r="962" spans="1:9" x14ac:dyDescent="0.25">
      <c r="A962" s="2">
        <v>218508685</v>
      </c>
      <c r="B962">
        <v>580490001</v>
      </c>
      <c r="C962" s="2">
        <v>800116284</v>
      </c>
      <c r="D962" s="2">
        <v>800116284</v>
      </c>
      <c r="E962" s="2" t="s">
        <v>919</v>
      </c>
      <c r="F962" s="6">
        <v>0</v>
      </c>
      <c r="G962" s="6">
        <v>1091858</v>
      </c>
      <c r="H962" s="6">
        <v>0</v>
      </c>
      <c r="I962" s="6">
        <v>1091858</v>
      </c>
    </row>
    <row r="963" spans="1:9" x14ac:dyDescent="0.25">
      <c r="A963" s="2">
        <v>218625486</v>
      </c>
      <c r="B963">
        <v>580490001</v>
      </c>
      <c r="C963" s="2">
        <v>899999366</v>
      </c>
      <c r="D963" s="2">
        <v>899999366</v>
      </c>
      <c r="E963" s="2" t="s">
        <v>920</v>
      </c>
      <c r="F963" s="6">
        <v>0</v>
      </c>
      <c r="G963" s="6">
        <v>11349221</v>
      </c>
      <c r="H963" s="6">
        <v>0</v>
      </c>
      <c r="I963" s="6">
        <v>11349221</v>
      </c>
    </row>
    <row r="964" spans="1:9" x14ac:dyDescent="0.25">
      <c r="A964" s="2">
        <v>218005480</v>
      </c>
      <c r="B964">
        <v>580490001</v>
      </c>
      <c r="C964" s="2">
        <v>890980950</v>
      </c>
      <c r="D964" s="2">
        <v>890980950</v>
      </c>
      <c r="E964" s="2" t="s">
        <v>921</v>
      </c>
      <c r="F964" s="6">
        <v>0</v>
      </c>
      <c r="G964" s="6">
        <v>4483525</v>
      </c>
      <c r="H964" s="6">
        <v>0</v>
      </c>
      <c r="I964" s="6">
        <v>4483525</v>
      </c>
    </row>
    <row r="965" spans="1:9" x14ac:dyDescent="0.25">
      <c r="A965" s="2">
        <v>215825658</v>
      </c>
      <c r="B965">
        <v>580490001</v>
      </c>
      <c r="C965" s="2">
        <v>899999173</v>
      </c>
      <c r="D965" s="2">
        <v>899999173</v>
      </c>
      <c r="E965" s="2" t="s">
        <v>922</v>
      </c>
      <c r="F965" s="6">
        <v>0</v>
      </c>
      <c r="G965" s="6">
        <v>83731</v>
      </c>
      <c r="H965" s="6">
        <v>0</v>
      </c>
      <c r="I965" s="6">
        <v>83731</v>
      </c>
    </row>
    <row r="966" spans="1:9" x14ac:dyDescent="0.25">
      <c r="A966" s="2">
        <v>213220032</v>
      </c>
      <c r="B966">
        <v>580490001</v>
      </c>
      <c r="C966" s="2">
        <v>892301541</v>
      </c>
      <c r="D966" s="2">
        <v>892301541</v>
      </c>
      <c r="E966" s="2" t="s">
        <v>923</v>
      </c>
      <c r="F966" s="6">
        <v>0</v>
      </c>
      <c r="G966" s="6">
        <v>4826214</v>
      </c>
      <c r="H966" s="6">
        <v>0</v>
      </c>
      <c r="I966" s="6">
        <v>4826214</v>
      </c>
    </row>
    <row r="967" spans="1:9" x14ac:dyDescent="0.25">
      <c r="A967" s="2">
        <v>217013670</v>
      </c>
      <c r="B967">
        <v>580490001</v>
      </c>
      <c r="C967" s="2">
        <v>890480203</v>
      </c>
      <c r="D967" s="2">
        <v>890480203</v>
      </c>
      <c r="E967" s="2" t="s">
        <v>924</v>
      </c>
      <c r="F967" s="6">
        <v>0</v>
      </c>
      <c r="G967" s="6">
        <v>33242</v>
      </c>
      <c r="H967" s="6">
        <v>0</v>
      </c>
      <c r="I967" s="6">
        <v>33242</v>
      </c>
    </row>
    <row r="968" spans="1:9" x14ac:dyDescent="0.25">
      <c r="A968" s="2">
        <v>210225402</v>
      </c>
      <c r="B968">
        <v>580490001</v>
      </c>
      <c r="C968" s="2">
        <v>800073475</v>
      </c>
      <c r="D968" s="2">
        <v>800073475</v>
      </c>
      <c r="E968" s="2" t="s">
        <v>925</v>
      </c>
      <c r="F968" s="6">
        <v>0</v>
      </c>
      <c r="G968" s="6">
        <v>3515554</v>
      </c>
      <c r="H968" s="6">
        <v>0</v>
      </c>
      <c r="I968" s="6">
        <v>3515554</v>
      </c>
    </row>
    <row r="969" spans="1:9" x14ac:dyDescent="0.25">
      <c r="A969" s="2">
        <v>214941349</v>
      </c>
      <c r="B969">
        <v>580490001</v>
      </c>
      <c r="C969" s="2">
        <v>891180019</v>
      </c>
      <c r="D969" s="2">
        <v>891180019</v>
      </c>
      <c r="E969" s="2" t="s">
        <v>926</v>
      </c>
      <c r="F969" s="6">
        <v>0</v>
      </c>
      <c r="G969" s="6">
        <v>9196</v>
      </c>
      <c r="H969" s="6">
        <v>0</v>
      </c>
      <c r="I969" s="6">
        <v>9196</v>
      </c>
    </row>
    <row r="970" spans="1:9" x14ac:dyDescent="0.25">
      <c r="A970" s="2">
        <v>211825718</v>
      </c>
      <c r="B970">
        <v>580490001</v>
      </c>
      <c r="C970" s="2">
        <v>800094752</v>
      </c>
      <c r="D970" s="2">
        <v>800094752</v>
      </c>
      <c r="E970" s="2" t="s">
        <v>927</v>
      </c>
      <c r="F970" s="6">
        <v>0</v>
      </c>
      <c r="G970" s="6">
        <v>2390</v>
      </c>
      <c r="H970" s="6">
        <v>0</v>
      </c>
      <c r="I970" s="6">
        <v>2390</v>
      </c>
    </row>
    <row r="971" spans="1:9" x14ac:dyDescent="0.25">
      <c r="A971" s="2">
        <v>119191000</v>
      </c>
      <c r="B971">
        <v>580490001</v>
      </c>
      <c r="C971" s="2">
        <v>899999336</v>
      </c>
      <c r="D971" s="2">
        <v>899999336</v>
      </c>
      <c r="E971" s="2" t="s">
        <v>928</v>
      </c>
      <c r="F971" s="6">
        <v>0</v>
      </c>
      <c r="G971" s="6">
        <v>26542</v>
      </c>
      <c r="H971" s="6">
        <v>0</v>
      </c>
      <c r="I971" s="6">
        <v>26542</v>
      </c>
    </row>
    <row r="972" spans="1:9" x14ac:dyDescent="0.25">
      <c r="A972" s="2">
        <v>219481794</v>
      </c>
      <c r="B972">
        <v>580490001</v>
      </c>
      <c r="C972" s="2">
        <v>800102801</v>
      </c>
      <c r="D972" s="2">
        <v>800102801</v>
      </c>
      <c r="E972" s="2" t="s">
        <v>929</v>
      </c>
      <c r="F972" s="6">
        <v>0</v>
      </c>
      <c r="G972" s="6">
        <v>75304729</v>
      </c>
      <c r="H972" s="6">
        <v>0</v>
      </c>
      <c r="I972" s="6">
        <v>75304729</v>
      </c>
    </row>
    <row r="973" spans="1:9" x14ac:dyDescent="0.25">
      <c r="A973" s="2">
        <v>21176000</v>
      </c>
      <c r="B973">
        <v>580490001</v>
      </c>
      <c r="C973" s="2">
        <v>890399002</v>
      </c>
      <c r="D973" s="2">
        <v>890399002</v>
      </c>
      <c r="E973" s="2" t="s">
        <v>930</v>
      </c>
      <c r="F973" s="6">
        <v>0</v>
      </c>
      <c r="G973" s="6">
        <v>113341</v>
      </c>
      <c r="H973" s="6">
        <v>0</v>
      </c>
      <c r="I973" s="6">
        <v>113341</v>
      </c>
    </row>
    <row r="974" spans="1:9" x14ac:dyDescent="0.25">
      <c r="A974" s="2">
        <v>213047030</v>
      </c>
      <c r="B974">
        <v>580490001</v>
      </c>
      <c r="C974" s="2">
        <v>819003219</v>
      </c>
      <c r="D974" s="2">
        <v>819003219</v>
      </c>
      <c r="E974" s="2" t="s">
        <v>931</v>
      </c>
      <c r="F974" s="6">
        <v>0</v>
      </c>
      <c r="G974" s="6">
        <v>53411</v>
      </c>
      <c r="H974" s="6">
        <v>0</v>
      </c>
      <c r="I974" s="6">
        <v>53411</v>
      </c>
    </row>
    <row r="975" spans="1:9" x14ac:dyDescent="0.25">
      <c r="A975" s="2">
        <v>923271489</v>
      </c>
      <c r="B975">
        <v>580490001</v>
      </c>
      <c r="C975" s="2">
        <v>900192833</v>
      </c>
      <c r="D975" s="2">
        <v>900192833</v>
      </c>
      <c r="E975" s="2" t="s">
        <v>932</v>
      </c>
      <c r="F975" s="6">
        <v>0</v>
      </c>
      <c r="G975" s="6">
        <v>13733675</v>
      </c>
      <c r="H975" s="6">
        <v>0</v>
      </c>
      <c r="I975" s="6">
        <v>13733675</v>
      </c>
    </row>
    <row r="976" spans="1:9" x14ac:dyDescent="0.25">
      <c r="A976" s="2">
        <v>215513655</v>
      </c>
      <c r="B976">
        <v>580490001</v>
      </c>
      <c r="C976" s="2">
        <v>806003884</v>
      </c>
      <c r="D976" s="2">
        <v>806003884</v>
      </c>
      <c r="E976" s="2" t="s">
        <v>933</v>
      </c>
      <c r="F976" s="6">
        <v>0</v>
      </c>
      <c r="G976" s="6">
        <v>1894949</v>
      </c>
      <c r="H976" s="6">
        <v>0</v>
      </c>
      <c r="I976" s="6">
        <v>1894949</v>
      </c>
    </row>
    <row r="977" spans="1:9" x14ac:dyDescent="0.25">
      <c r="A977" s="2">
        <v>923271475</v>
      </c>
      <c r="B977">
        <v>580490001</v>
      </c>
      <c r="C977" s="2">
        <v>900220061</v>
      </c>
      <c r="D977" s="2">
        <v>900220061</v>
      </c>
      <c r="E977" s="2" t="s">
        <v>934</v>
      </c>
      <c r="F977" s="6">
        <v>0</v>
      </c>
      <c r="G977" s="6">
        <v>27985073</v>
      </c>
      <c r="H977" s="6">
        <v>0</v>
      </c>
      <c r="I977" s="6">
        <v>27985073</v>
      </c>
    </row>
    <row r="978" spans="1:9" x14ac:dyDescent="0.25">
      <c r="A978" s="2">
        <v>217050270</v>
      </c>
      <c r="B978">
        <v>580490001</v>
      </c>
      <c r="C978" s="2">
        <v>800255443</v>
      </c>
      <c r="D978" s="2">
        <v>800255443</v>
      </c>
      <c r="E978" s="2" t="s">
        <v>935</v>
      </c>
      <c r="F978" s="6">
        <v>0</v>
      </c>
      <c r="G978" s="6">
        <v>157580</v>
      </c>
      <c r="H978" s="6">
        <v>0</v>
      </c>
      <c r="I978" s="6">
        <v>157580</v>
      </c>
    </row>
    <row r="979" spans="1:9" x14ac:dyDescent="0.25">
      <c r="A979" s="2">
        <v>213808638</v>
      </c>
      <c r="B979">
        <v>580490001</v>
      </c>
      <c r="C979" s="2">
        <v>800094844</v>
      </c>
      <c r="D979" s="2">
        <v>800094844</v>
      </c>
      <c r="E979" s="2" t="s">
        <v>936</v>
      </c>
      <c r="F979" s="6">
        <v>0</v>
      </c>
      <c r="G979" s="6">
        <v>79270562</v>
      </c>
      <c r="H979" s="6">
        <v>0</v>
      </c>
      <c r="I979" s="6">
        <v>79270562</v>
      </c>
    </row>
    <row r="980" spans="1:9" x14ac:dyDescent="0.25">
      <c r="A980" s="2">
        <v>218525885</v>
      </c>
      <c r="B980">
        <v>580490001</v>
      </c>
      <c r="C980" s="2">
        <v>800094776</v>
      </c>
      <c r="D980" s="2">
        <v>800094776</v>
      </c>
      <c r="E980" s="2" t="s">
        <v>937</v>
      </c>
      <c r="F980" s="6">
        <v>0</v>
      </c>
      <c r="G980" s="6">
        <v>222417</v>
      </c>
      <c r="H980" s="6">
        <v>0</v>
      </c>
      <c r="I980" s="6">
        <v>222417</v>
      </c>
    </row>
    <row r="981" spans="1:9" x14ac:dyDescent="0.25">
      <c r="A981" s="2">
        <v>923270346</v>
      </c>
      <c r="B981">
        <v>580490001</v>
      </c>
      <c r="C981" s="2">
        <v>900127183</v>
      </c>
      <c r="D981" s="2">
        <v>900127183</v>
      </c>
      <c r="E981" s="2" t="s">
        <v>938</v>
      </c>
      <c r="F981" s="6">
        <v>0</v>
      </c>
      <c r="G981" s="6">
        <v>469920</v>
      </c>
      <c r="H981" s="6">
        <v>0</v>
      </c>
      <c r="I981" s="6">
        <v>469920</v>
      </c>
    </row>
    <row r="982" spans="1:9" x14ac:dyDescent="0.25">
      <c r="A982" s="2">
        <v>923271490</v>
      </c>
      <c r="B982">
        <v>580490001</v>
      </c>
      <c r="C982" s="2">
        <v>900220147</v>
      </c>
      <c r="D982" s="2">
        <v>900220147</v>
      </c>
      <c r="E982" s="2" t="s">
        <v>939</v>
      </c>
      <c r="F982" s="6">
        <v>0</v>
      </c>
      <c r="G982" s="6">
        <v>3825707</v>
      </c>
      <c r="H982" s="6">
        <v>0</v>
      </c>
      <c r="I982" s="6">
        <v>3825707</v>
      </c>
    </row>
    <row r="983" spans="1:9" x14ac:dyDescent="0.25">
      <c r="A983" s="2">
        <v>923272447</v>
      </c>
      <c r="B983">
        <v>580490001</v>
      </c>
      <c r="C983" s="2">
        <v>900517804</v>
      </c>
      <c r="D983" s="2">
        <v>900517804</v>
      </c>
      <c r="E983" s="2" t="s">
        <v>940</v>
      </c>
      <c r="F983" s="6">
        <v>0</v>
      </c>
      <c r="G983" s="6">
        <v>0</v>
      </c>
      <c r="H983" s="6">
        <v>39990961708</v>
      </c>
      <c r="I983" s="6">
        <v>-39990961708</v>
      </c>
    </row>
    <row r="984" spans="1:9" x14ac:dyDescent="0.25">
      <c r="A984"/>
      <c r="B984"/>
      <c r="C984"/>
      <c r="D984"/>
      <c r="E984"/>
      <c r="F984" s="5"/>
      <c r="G984" s="5"/>
      <c r="H984" s="5"/>
      <c r="I984" s="5"/>
    </row>
    <row r="985" spans="1:9" x14ac:dyDescent="0.25">
      <c r="A985"/>
      <c r="B985"/>
      <c r="C985"/>
      <c r="D985"/>
      <c r="E985"/>
      <c r="F985" s="5"/>
      <c r="G985" s="5"/>
      <c r="H985" s="5"/>
      <c r="I98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E8EEF-A122-4778-86E5-251583A69028}">
  <dimension ref="A1:M986"/>
  <sheetViews>
    <sheetView showGridLines="0" topLeftCell="A950" workbookViewId="0">
      <selection activeCell="A981" sqref="A981"/>
    </sheetView>
  </sheetViews>
  <sheetFormatPr baseColWidth="10" defaultRowHeight="15" x14ac:dyDescent="0.25"/>
  <cols>
    <col min="11" max="12" width="16.42578125" bestFit="1" customWidth="1"/>
  </cols>
  <sheetData>
    <row r="1" spans="1:13" x14ac:dyDescent="0.25">
      <c r="A1" s="7" t="s">
        <v>950</v>
      </c>
      <c r="B1" s="7" t="s">
        <v>951</v>
      </c>
      <c r="C1" s="7" t="s">
        <v>952</v>
      </c>
      <c r="D1" s="7" t="s">
        <v>953</v>
      </c>
      <c r="E1" s="7" t="s">
        <v>954</v>
      </c>
      <c r="F1" s="7" t="s">
        <v>955</v>
      </c>
      <c r="G1" s="7" t="s">
        <v>956</v>
      </c>
      <c r="H1" s="7" t="s">
        <v>957</v>
      </c>
      <c r="I1" s="7" t="s">
        <v>958</v>
      </c>
      <c r="J1" s="7" t="s">
        <v>959</v>
      </c>
      <c r="K1" s="8" t="s">
        <v>960</v>
      </c>
      <c r="L1" s="8" t="s">
        <v>961</v>
      </c>
      <c r="M1" s="7" t="s">
        <v>962</v>
      </c>
    </row>
    <row r="2" spans="1:13" x14ac:dyDescent="0.25">
      <c r="A2">
        <f ca="1">_xlfn.XLOOKUP(C2,MOVIMIENTO!$C:$C,MOVIMIENTO!$A:$A,0)</f>
        <v>216825368</v>
      </c>
      <c r="B2">
        <v>580490001</v>
      </c>
      <c r="C2" s="1">
        <v>800004018</v>
      </c>
      <c r="D2" s="2" t="s">
        <v>75</v>
      </c>
      <c r="E2" s="9">
        <v>46053</v>
      </c>
      <c r="F2" t="s">
        <v>963</v>
      </c>
      <c r="G2">
        <v>700</v>
      </c>
      <c r="H2">
        <v>805110</v>
      </c>
      <c r="I2" t="s">
        <v>964</v>
      </c>
      <c r="J2">
        <v>12606133</v>
      </c>
      <c r="K2" s="5">
        <v>1338575</v>
      </c>
      <c r="L2" s="5">
        <v>0</v>
      </c>
      <c r="M2" t="s">
        <v>965</v>
      </c>
    </row>
    <row r="3" spans="1:13" x14ac:dyDescent="0.25">
      <c r="A3">
        <f ca="1">_xlfn.XLOOKUP(C3,MOVIMIENTO!$C:$C,MOVIMIENTO!$A:$A,0)</f>
        <v>219725797</v>
      </c>
      <c r="B3">
        <v>580490001</v>
      </c>
      <c r="C3" s="1">
        <v>800004574</v>
      </c>
      <c r="D3" s="2" t="s">
        <v>11</v>
      </c>
      <c r="E3" s="9">
        <v>46053</v>
      </c>
      <c r="F3" t="s">
        <v>963</v>
      </c>
      <c r="G3">
        <v>700</v>
      </c>
      <c r="H3">
        <v>805110</v>
      </c>
      <c r="I3" t="s">
        <v>964</v>
      </c>
      <c r="J3">
        <v>12606133</v>
      </c>
      <c r="K3" s="5">
        <v>1464868</v>
      </c>
      <c r="L3" s="5">
        <v>0</v>
      </c>
      <c r="M3" t="s">
        <v>965</v>
      </c>
    </row>
    <row r="4" spans="1:13" x14ac:dyDescent="0.25">
      <c r="A4">
        <f ca="1">_xlfn.XLOOKUP(C4,MOVIMIENTO!$C:$C,MOVIMIENTO!$A:$A,0)</f>
        <v>215519355</v>
      </c>
      <c r="B4">
        <v>580490001</v>
      </c>
      <c r="C4" s="1">
        <v>800004741</v>
      </c>
      <c r="D4" s="2" t="s">
        <v>39</v>
      </c>
      <c r="E4" s="9">
        <v>46053</v>
      </c>
      <c r="F4" t="s">
        <v>963</v>
      </c>
      <c r="G4">
        <v>700</v>
      </c>
      <c r="H4">
        <v>805110</v>
      </c>
      <c r="I4" t="s">
        <v>964</v>
      </c>
      <c r="J4">
        <v>12606133</v>
      </c>
      <c r="K4" s="5">
        <v>1309303</v>
      </c>
      <c r="L4" s="5">
        <v>0</v>
      </c>
      <c r="M4" t="s">
        <v>965</v>
      </c>
    </row>
    <row r="5" spans="1:13" x14ac:dyDescent="0.25">
      <c r="A5">
        <f ca="1">_xlfn.XLOOKUP(C5,MOVIMIENTO!$C:$C,MOVIMIENTO!$A:$A,0)</f>
        <v>214754347</v>
      </c>
      <c r="B5">
        <v>580490001</v>
      </c>
      <c r="C5" s="1">
        <v>800005292</v>
      </c>
      <c r="D5" s="2" t="s">
        <v>40</v>
      </c>
      <c r="E5" s="9">
        <v>46053</v>
      </c>
      <c r="F5" t="s">
        <v>963</v>
      </c>
      <c r="G5">
        <v>700</v>
      </c>
      <c r="H5">
        <v>805110</v>
      </c>
      <c r="I5" t="s">
        <v>964</v>
      </c>
      <c r="J5">
        <v>12606133</v>
      </c>
      <c r="K5" s="5">
        <v>3265443</v>
      </c>
      <c r="L5" s="5">
        <v>0</v>
      </c>
      <c r="M5" t="s">
        <v>965</v>
      </c>
    </row>
    <row r="6" spans="1:13" x14ac:dyDescent="0.25">
      <c r="A6">
        <f ca="1">_xlfn.XLOOKUP(C6,MOVIMIENTO!$C:$C,MOVIMIENTO!$A:$A,0)</f>
        <v>210115401</v>
      </c>
      <c r="B6">
        <v>580490001</v>
      </c>
      <c r="C6" s="1">
        <v>800006541</v>
      </c>
      <c r="D6" s="2" t="s">
        <v>258</v>
      </c>
      <c r="E6" s="9">
        <v>46053</v>
      </c>
      <c r="F6" t="s">
        <v>963</v>
      </c>
      <c r="G6">
        <v>700</v>
      </c>
      <c r="H6">
        <v>805110</v>
      </c>
      <c r="I6" t="s">
        <v>964</v>
      </c>
      <c r="J6">
        <v>12606133</v>
      </c>
      <c r="K6" s="5">
        <v>2415263</v>
      </c>
      <c r="L6" s="5">
        <v>0</v>
      </c>
      <c r="M6" t="s">
        <v>965</v>
      </c>
    </row>
    <row r="7" spans="1:13" x14ac:dyDescent="0.25">
      <c r="A7">
        <f ca="1">_xlfn.XLOOKUP(C7,MOVIMIENTO!$C:$C,MOVIMIENTO!$A:$A,0)</f>
        <v>211854518</v>
      </c>
      <c r="B7">
        <v>580490001</v>
      </c>
      <c r="C7" s="1">
        <v>800007652</v>
      </c>
      <c r="D7" s="2" t="s">
        <v>41</v>
      </c>
      <c r="E7" s="9">
        <v>46053</v>
      </c>
      <c r="F7" t="s">
        <v>963</v>
      </c>
      <c r="G7">
        <v>700</v>
      </c>
      <c r="H7">
        <v>805110</v>
      </c>
      <c r="I7" t="s">
        <v>964</v>
      </c>
      <c r="J7">
        <v>12606133</v>
      </c>
      <c r="K7" s="5">
        <v>1238453</v>
      </c>
      <c r="L7" s="5">
        <v>0</v>
      </c>
      <c r="M7" t="s">
        <v>965</v>
      </c>
    </row>
    <row r="8" spans="1:13" x14ac:dyDescent="0.25">
      <c r="A8">
        <f ca="1">_xlfn.XLOOKUP(C8,MOVIMIENTO!$C:$C,MOVIMIENTO!$A:$A,0)</f>
        <v>213985139</v>
      </c>
      <c r="B8">
        <v>580490001</v>
      </c>
      <c r="C8" s="1">
        <v>800008456</v>
      </c>
      <c r="D8" s="2" t="s">
        <v>42</v>
      </c>
      <c r="E8" s="9">
        <v>46053</v>
      </c>
      <c r="F8" t="s">
        <v>963</v>
      </c>
      <c r="G8">
        <v>700</v>
      </c>
      <c r="H8">
        <v>805110</v>
      </c>
      <c r="I8" t="s">
        <v>964</v>
      </c>
      <c r="J8">
        <v>12606133</v>
      </c>
      <c r="K8" s="5">
        <v>80789290</v>
      </c>
      <c r="L8" s="5">
        <v>0</v>
      </c>
      <c r="M8" t="s">
        <v>965</v>
      </c>
    </row>
    <row r="9" spans="1:13" x14ac:dyDescent="0.25">
      <c r="A9">
        <f ca="1">_xlfn.XLOOKUP(C9,MOVIMIENTO!$C:$C,MOVIMIENTO!$A:$A,0)</f>
        <v>216173461</v>
      </c>
      <c r="B9">
        <v>580490001</v>
      </c>
      <c r="C9" s="1">
        <v>800010350</v>
      </c>
      <c r="D9" s="2" t="s">
        <v>43</v>
      </c>
      <c r="E9" s="9">
        <v>46053</v>
      </c>
      <c r="F9" t="s">
        <v>963</v>
      </c>
      <c r="G9">
        <v>700</v>
      </c>
      <c r="H9">
        <v>805110</v>
      </c>
      <c r="I9" t="s">
        <v>964</v>
      </c>
      <c r="J9">
        <v>12606133</v>
      </c>
      <c r="K9" s="5">
        <v>434</v>
      </c>
      <c r="L9" s="5">
        <v>0</v>
      </c>
      <c r="M9" t="s">
        <v>965</v>
      </c>
    </row>
    <row r="10" spans="1:13" x14ac:dyDescent="0.25">
      <c r="A10">
        <f ca="1">_xlfn.XLOOKUP(C10,MOVIMIENTO!$C:$C,MOVIMIENTO!$A:$A,0)</f>
        <v>212425324</v>
      </c>
      <c r="B10">
        <v>580490001</v>
      </c>
      <c r="C10" s="1">
        <v>800011271</v>
      </c>
      <c r="D10" s="2" t="s">
        <v>89</v>
      </c>
      <c r="E10" s="9">
        <v>46053</v>
      </c>
      <c r="F10" t="s">
        <v>963</v>
      </c>
      <c r="G10">
        <v>700</v>
      </c>
      <c r="H10">
        <v>805110</v>
      </c>
      <c r="I10" t="s">
        <v>964</v>
      </c>
      <c r="J10">
        <v>12606133</v>
      </c>
      <c r="K10" s="5">
        <v>350382</v>
      </c>
      <c r="L10" s="5">
        <v>0</v>
      </c>
      <c r="M10" t="s">
        <v>965</v>
      </c>
    </row>
    <row r="11" spans="1:13" x14ac:dyDescent="0.25">
      <c r="A11">
        <f ca="1">_xlfn.XLOOKUP(C11,MOVIMIENTO!$C:$C,MOVIMIENTO!$A:$A,0)</f>
        <v>212215522</v>
      </c>
      <c r="B11">
        <v>580490001</v>
      </c>
      <c r="C11" s="1">
        <v>800012628</v>
      </c>
      <c r="D11" s="2" t="s">
        <v>90</v>
      </c>
      <c r="E11" s="9">
        <v>46053</v>
      </c>
      <c r="F11" t="s">
        <v>963</v>
      </c>
      <c r="G11">
        <v>700</v>
      </c>
      <c r="H11">
        <v>805110</v>
      </c>
      <c r="I11" t="s">
        <v>964</v>
      </c>
      <c r="J11">
        <v>12606133</v>
      </c>
      <c r="K11" s="5">
        <v>35269</v>
      </c>
      <c r="L11" s="5">
        <v>0</v>
      </c>
      <c r="M11" t="s">
        <v>965</v>
      </c>
    </row>
    <row r="12" spans="1:13" x14ac:dyDescent="0.25">
      <c r="A12">
        <f ca="1">_xlfn.XLOOKUP(C12,MOVIMIENTO!$C:$C,MOVIMIENTO!$A:$A,0)</f>
        <v>211715317</v>
      </c>
      <c r="B12">
        <v>580490001</v>
      </c>
      <c r="C12" s="1">
        <v>800012631</v>
      </c>
      <c r="D12" s="2" t="s">
        <v>44</v>
      </c>
      <c r="E12" s="9">
        <v>46053</v>
      </c>
      <c r="F12" t="s">
        <v>963</v>
      </c>
      <c r="G12">
        <v>700</v>
      </c>
      <c r="H12">
        <v>805110</v>
      </c>
      <c r="I12" t="s">
        <v>964</v>
      </c>
      <c r="J12">
        <v>12606133</v>
      </c>
      <c r="K12" s="5">
        <v>149079</v>
      </c>
      <c r="L12" s="5">
        <v>0</v>
      </c>
      <c r="M12" t="s">
        <v>965</v>
      </c>
    </row>
    <row r="13" spans="1:13" x14ac:dyDescent="0.25">
      <c r="A13">
        <f ca="1">_xlfn.XLOOKUP(C13,MOVIMIENTO!$C:$C,MOVIMIENTO!$A:$A,0)</f>
        <v>212215822</v>
      </c>
      <c r="B13">
        <v>580490001</v>
      </c>
      <c r="C13" s="1">
        <v>800012635</v>
      </c>
      <c r="D13" s="2" t="s">
        <v>12</v>
      </c>
      <c r="E13" s="9">
        <v>46053</v>
      </c>
      <c r="F13" t="s">
        <v>963</v>
      </c>
      <c r="G13">
        <v>700</v>
      </c>
      <c r="H13">
        <v>805110</v>
      </c>
      <c r="I13" t="s">
        <v>964</v>
      </c>
      <c r="J13">
        <v>12606133</v>
      </c>
      <c r="K13" s="5">
        <v>164194</v>
      </c>
      <c r="L13" s="5">
        <v>0</v>
      </c>
      <c r="M13" t="s">
        <v>965</v>
      </c>
    </row>
    <row r="14" spans="1:13" x14ac:dyDescent="0.25">
      <c r="A14">
        <f ca="1">_xlfn.XLOOKUP(C14,MOVIMIENTO!$C:$C,MOVIMIENTO!$A:$A,0)</f>
        <v>212585125</v>
      </c>
      <c r="B14">
        <v>580490001</v>
      </c>
      <c r="C14" s="1">
        <v>800012638</v>
      </c>
      <c r="D14" s="2" t="s">
        <v>84</v>
      </c>
      <c r="E14" s="9">
        <v>46053</v>
      </c>
      <c r="F14" t="s">
        <v>963</v>
      </c>
      <c r="G14">
        <v>700</v>
      </c>
      <c r="H14">
        <v>805110</v>
      </c>
      <c r="I14" t="s">
        <v>964</v>
      </c>
      <c r="J14">
        <v>12606133</v>
      </c>
      <c r="K14" s="5">
        <v>1516072</v>
      </c>
      <c r="L14" s="5">
        <v>0</v>
      </c>
      <c r="M14" t="s">
        <v>965</v>
      </c>
    </row>
    <row r="15" spans="1:13" x14ac:dyDescent="0.25">
      <c r="A15">
        <f ca="1">_xlfn.XLOOKUP(C15,MOVIMIENTO!$C:$C,MOVIMIENTO!$A:$A,0)</f>
        <v>211085410</v>
      </c>
      <c r="B15">
        <v>580490001</v>
      </c>
      <c r="C15" s="1">
        <v>800012873</v>
      </c>
      <c r="D15" s="2" t="s">
        <v>13</v>
      </c>
      <c r="E15" s="9">
        <v>46053</v>
      </c>
      <c r="F15" t="s">
        <v>963</v>
      </c>
      <c r="G15">
        <v>700</v>
      </c>
      <c r="H15">
        <v>805110</v>
      </c>
      <c r="I15" t="s">
        <v>964</v>
      </c>
      <c r="J15">
        <v>12606133</v>
      </c>
      <c r="K15" s="5">
        <v>800416961</v>
      </c>
      <c r="L15" s="5">
        <v>0</v>
      </c>
      <c r="M15" t="s">
        <v>965</v>
      </c>
    </row>
    <row r="16" spans="1:13" x14ac:dyDescent="0.25">
      <c r="A16">
        <f ca="1">_xlfn.XLOOKUP(C16,MOVIMIENTO!$C:$C,MOVIMIENTO!$A:$A,0)</f>
        <v>215905659</v>
      </c>
      <c r="B16">
        <v>580490001</v>
      </c>
      <c r="C16" s="1">
        <v>800013676</v>
      </c>
      <c r="D16" s="2" t="s">
        <v>97</v>
      </c>
      <c r="E16" s="9">
        <v>46053</v>
      </c>
      <c r="F16" t="s">
        <v>963</v>
      </c>
      <c r="G16">
        <v>700</v>
      </c>
      <c r="H16">
        <v>805110</v>
      </c>
      <c r="I16" t="s">
        <v>964</v>
      </c>
      <c r="J16">
        <v>12606133</v>
      </c>
      <c r="K16" s="5">
        <v>589</v>
      </c>
      <c r="L16" s="5">
        <v>0</v>
      </c>
      <c r="M16" t="s">
        <v>965</v>
      </c>
    </row>
    <row r="17" spans="1:13" x14ac:dyDescent="0.25">
      <c r="A17">
        <f ca="1">_xlfn.XLOOKUP(C17,MOVIMIENTO!$C:$C,MOVIMIENTO!$A:$A,0)</f>
        <v>212215322</v>
      </c>
      <c r="B17">
        <v>580490001</v>
      </c>
      <c r="C17" s="1">
        <v>800013683</v>
      </c>
      <c r="D17" s="2" t="s">
        <v>85</v>
      </c>
      <c r="E17" s="9">
        <v>46053</v>
      </c>
      <c r="F17" t="s">
        <v>963</v>
      </c>
      <c r="G17">
        <v>700</v>
      </c>
      <c r="H17">
        <v>805110</v>
      </c>
      <c r="I17" t="s">
        <v>964</v>
      </c>
      <c r="J17">
        <v>12606133</v>
      </c>
      <c r="K17" s="5">
        <v>661078</v>
      </c>
      <c r="L17" s="5">
        <v>0</v>
      </c>
      <c r="M17" t="s">
        <v>965</v>
      </c>
    </row>
    <row r="18" spans="1:13" x14ac:dyDescent="0.25">
      <c r="A18">
        <f ca="1">_xlfn.XLOOKUP(C18,MOVIMIENTO!$C:$C,MOVIMIENTO!$A:$A,0)</f>
        <v>212081220</v>
      </c>
      <c r="B18">
        <v>580490001</v>
      </c>
      <c r="C18" s="1">
        <v>800014434</v>
      </c>
      <c r="D18" s="2" t="s">
        <v>14</v>
      </c>
      <c r="E18" s="9">
        <v>46053</v>
      </c>
      <c r="F18" t="s">
        <v>963</v>
      </c>
      <c r="G18">
        <v>700</v>
      </c>
      <c r="H18">
        <v>805110</v>
      </c>
      <c r="I18" t="s">
        <v>964</v>
      </c>
      <c r="J18">
        <v>12606133</v>
      </c>
      <c r="K18" s="5">
        <v>17201</v>
      </c>
      <c r="L18" s="5">
        <v>0</v>
      </c>
      <c r="M18" t="s">
        <v>965</v>
      </c>
    </row>
    <row r="19" spans="1:13" x14ac:dyDescent="0.25">
      <c r="A19">
        <f ca="1">_xlfn.XLOOKUP(C19,MOVIMIENTO!$C:$C,MOVIMIENTO!$A:$A,0)</f>
        <v>218715187</v>
      </c>
      <c r="B19">
        <v>580490001</v>
      </c>
      <c r="C19" s="1">
        <v>800014989</v>
      </c>
      <c r="D19" s="2" t="s">
        <v>15</v>
      </c>
      <c r="E19" s="9">
        <v>46053</v>
      </c>
      <c r="F19" t="s">
        <v>963</v>
      </c>
      <c r="G19">
        <v>700</v>
      </c>
      <c r="H19">
        <v>805110</v>
      </c>
      <c r="I19" t="s">
        <v>964</v>
      </c>
      <c r="J19">
        <v>12606133</v>
      </c>
      <c r="K19" s="5">
        <v>3656352</v>
      </c>
      <c r="L19" s="5">
        <v>0</v>
      </c>
      <c r="M19" t="s">
        <v>965</v>
      </c>
    </row>
    <row r="20" spans="1:13" x14ac:dyDescent="0.25">
      <c r="A20">
        <f ca="1">_xlfn.XLOOKUP(C20,MOVIMIENTO!$C:$C,MOVIMIENTO!$A:$A,0)</f>
        <v>216415764</v>
      </c>
      <c r="B20">
        <v>580490001</v>
      </c>
      <c r="C20" s="1">
        <v>800015909</v>
      </c>
      <c r="D20" s="2" t="s">
        <v>778</v>
      </c>
      <c r="E20" s="9">
        <v>46053</v>
      </c>
      <c r="F20" t="s">
        <v>963</v>
      </c>
      <c r="G20">
        <v>700</v>
      </c>
      <c r="H20">
        <v>805110</v>
      </c>
      <c r="I20" t="s">
        <v>964</v>
      </c>
      <c r="J20">
        <v>12606133</v>
      </c>
      <c r="K20" s="5">
        <v>1413105</v>
      </c>
      <c r="L20" s="5">
        <v>0</v>
      </c>
      <c r="M20" t="s">
        <v>965</v>
      </c>
    </row>
    <row r="21" spans="1:13" x14ac:dyDescent="0.25">
      <c r="A21">
        <f ca="1">_xlfn.XLOOKUP(C21,MOVIMIENTO!$C:$C,MOVIMIENTO!$A:$A,0)</f>
        <v>217413074</v>
      </c>
      <c r="B21">
        <v>580490001</v>
      </c>
      <c r="C21" s="1">
        <v>800015991</v>
      </c>
      <c r="D21" s="2" t="s">
        <v>16</v>
      </c>
      <c r="E21" s="9">
        <v>46053</v>
      </c>
      <c r="F21" t="s">
        <v>963</v>
      </c>
      <c r="G21">
        <v>700</v>
      </c>
      <c r="H21">
        <v>805110</v>
      </c>
      <c r="I21" t="s">
        <v>964</v>
      </c>
      <c r="J21">
        <v>12606133</v>
      </c>
      <c r="K21" s="5">
        <v>4082030</v>
      </c>
      <c r="L21" s="5">
        <v>0</v>
      </c>
      <c r="M21" t="s">
        <v>965</v>
      </c>
    </row>
    <row r="22" spans="1:13" x14ac:dyDescent="0.25">
      <c r="A22">
        <f ca="1">_xlfn.XLOOKUP(C22,MOVIMIENTO!$C:$C,MOVIMIENTO!$A:$A,0)</f>
        <v>214615646</v>
      </c>
      <c r="B22">
        <v>580490001</v>
      </c>
      <c r="C22" s="1">
        <v>800016757</v>
      </c>
      <c r="D22" s="2" t="s">
        <v>17</v>
      </c>
      <c r="E22" s="9">
        <v>46053</v>
      </c>
      <c r="F22" t="s">
        <v>963</v>
      </c>
      <c r="G22">
        <v>700</v>
      </c>
      <c r="H22">
        <v>805110</v>
      </c>
      <c r="I22" t="s">
        <v>964</v>
      </c>
      <c r="J22">
        <v>12606133</v>
      </c>
      <c r="K22" s="5">
        <v>61822786</v>
      </c>
      <c r="L22" s="5">
        <v>0</v>
      </c>
      <c r="M22" t="s">
        <v>965</v>
      </c>
    </row>
    <row r="23" spans="1:13" x14ac:dyDescent="0.25">
      <c r="A23">
        <f ca="1">_xlfn.XLOOKUP(C23,MOVIMIENTO!$C:$C,MOVIMIENTO!$A:$A,0)</f>
        <v>219215092</v>
      </c>
      <c r="B23">
        <v>580490001</v>
      </c>
      <c r="C23" s="1">
        <v>800017288</v>
      </c>
      <c r="D23" s="2" t="s">
        <v>91</v>
      </c>
      <c r="E23" s="9">
        <v>46053</v>
      </c>
      <c r="F23" t="s">
        <v>963</v>
      </c>
      <c r="G23">
        <v>700</v>
      </c>
      <c r="H23">
        <v>805110</v>
      </c>
      <c r="I23" t="s">
        <v>964</v>
      </c>
      <c r="J23">
        <v>12606133</v>
      </c>
      <c r="K23" s="5">
        <v>2511740</v>
      </c>
      <c r="L23" s="5">
        <v>0</v>
      </c>
      <c r="M23" t="s">
        <v>965</v>
      </c>
    </row>
    <row r="24" spans="1:13" x14ac:dyDescent="0.25">
      <c r="A24">
        <f ca="1">_xlfn.XLOOKUP(C24,MOVIMIENTO!$C:$C,MOVIMIENTO!$A:$A,0)</f>
        <v>211986219</v>
      </c>
      <c r="B24">
        <v>580490001</v>
      </c>
      <c r="C24" s="1">
        <v>800018650</v>
      </c>
      <c r="D24" s="2" t="s">
        <v>98</v>
      </c>
      <c r="E24" s="9">
        <v>46053</v>
      </c>
      <c r="F24" t="s">
        <v>963</v>
      </c>
      <c r="G24">
        <v>700</v>
      </c>
      <c r="H24">
        <v>805110</v>
      </c>
      <c r="I24" t="s">
        <v>964</v>
      </c>
      <c r="J24">
        <v>12606133</v>
      </c>
      <c r="K24" s="5">
        <v>1424</v>
      </c>
      <c r="L24" s="5">
        <v>0</v>
      </c>
      <c r="M24" t="s">
        <v>965</v>
      </c>
    </row>
    <row r="25" spans="1:13" x14ac:dyDescent="0.25">
      <c r="A25">
        <f ca="1">_xlfn.XLOOKUP(C25,MOVIMIENTO!$C:$C,MOVIMIENTO!$A:$A,0)</f>
        <v>210525805</v>
      </c>
      <c r="B25">
        <v>580490001</v>
      </c>
      <c r="C25" s="1">
        <v>800018689</v>
      </c>
      <c r="D25" s="2" t="s">
        <v>92</v>
      </c>
      <c r="E25" s="9">
        <v>46053</v>
      </c>
      <c r="F25" t="s">
        <v>963</v>
      </c>
      <c r="G25">
        <v>700</v>
      </c>
      <c r="H25">
        <v>805110</v>
      </c>
      <c r="I25" t="s">
        <v>964</v>
      </c>
      <c r="J25">
        <v>12606133</v>
      </c>
      <c r="K25" s="5">
        <v>3718</v>
      </c>
      <c r="L25" s="5">
        <v>0</v>
      </c>
      <c r="M25" t="s">
        <v>965</v>
      </c>
    </row>
    <row r="26" spans="1:13" x14ac:dyDescent="0.25">
      <c r="A26">
        <f ca="1">_xlfn.XLOOKUP(C26,MOVIMIENTO!$C:$C,MOVIMIENTO!$A:$A,0)</f>
        <v>210752207</v>
      </c>
      <c r="B26">
        <v>580490001</v>
      </c>
      <c r="C26" s="1">
        <v>800019000</v>
      </c>
      <c r="D26" s="2" t="s">
        <v>18</v>
      </c>
      <c r="E26" s="9">
        <v>46053</v>
      </c>
      <c r="F26" t="s">
        <v>963</v>
      </c>
      <c r="G26">
        <v>700</v>
      </c>
      <c r="H26">
        <v>805110</v>
      </c>
      <c r="I26" t="s">
        <v>964</v>
      </c>
      <c r="J26">
        <v>12606133</v>
      </c>
      <c r="K26" s="5">
        <v>961</v>
      </c>
      <c r="L26" s="5">
        <v>0</v>
      </c>
      <c r="M26" t="s">
        <v>965</v>
      </c>
    </row>
    <row r="27" spans="1:13" x14ac:dyDescent="0.25">
      <c r="A27">
        <f ca="1">_xlfn.XLOOKUP(C27,MOVIMIENTO!$C:$C,MOVIMIENTO!$A:$A,0)</f>
        <v>215452354</v>
      </c>
      <c r="B27">
        <v>580490001</v>
      </c>
      <c r="C27" s="1">
        <v>800019005</v>
      </c>
      <c r="D27" s="2" t="s">
        <v>45</v>
      </c>
      <c r="E27" s="9">
        <v>46053</v>
      </c>
      <c r="F27" t="s">
        <v>963</v>
      </c>
      <c r="G27">
        <v>700</v>
      </c>
      <c r="H27">
        <v>805110</v>
      </c>
      <c r="I27" t="s">
        <v>964</v>
      </c>
      <c r="J27">
        <v>12606133</v>
      </c>
      <c r="K27" s="5">
        <v>3244</v>
      </c>
      <c r="L27" s="5">
        <v>0</v>
      </c>
      <c r="M27" t="s">
        <v>965</v>
      </c>
    </row>
    <row r="28" spans="1:13" x14ac:dyDescent="0.25">
      <c r="A28">
        <f ca="1">_xlfn.XLOOKUP(C28,MOVIMIENTO!$C:$C,MOVIMIENTO!$A:$A,0)</f>
        <v>211852418</v>
      </c>
      <c r="B28">
        <v>580490001</v>
      </c>
      <c r="C28" s="1">
        <v>800019112</v>
      </c>
      <c r="D28" s="2" t="s">
        <v>19</v>
      </c>
      <c r="E28" s="9">
        <v>46053</v>
      </c>
      <c r="F28" t="s">
        <v>963</v>
      </c>
      <c r="G28">
        <v>700</v>
      </c>
      <c r="H28">
        <v>805110</v>
      </c>
      <c r="I28" t="s">
        <v>964</v>
      </c>
      <c r="J28">
        <v>12606133</v>
      </c>
      <c r="K28" s="5">
        <v>148939</v>
      </c>
      <c r="L28" s="5">
        <v>0</v>
      </c>
      <c r="M28" t="s">
        <v>965</v>
      </c>
    </row>
    <row r="29" spans="1:13" x14ac:dyDescent="0.25">
      <c r="A29">
        <f ca="1">_xlfn.XLOOKUP(C29,MOVIMIENTO!$C:$C,MOVIMIENTO!$A:$A,0)</f>
        <v>213608436</v>
      </c>
      <c r="B29">
        <v>580490001</v>
      </c>
      <c r="C29" s="1">
        <v>800019218</v>
      </c>
      <c r="D29" s="2" t="s">
        <v>20</v>
      </c>
      <c r="E29" s="9">
        <v>46053</v>
      </c>
      <c r="F29" t="s">
        <v>963</v>
      </c>
      <c r="G29">
        <v>700</v>
      </c>
      <c r="H29">
        <v>805110</v>
      </c>
      <c r="I29" t="s">
        <v>964</v>
      </c>
      <c r="J29">
        <v>12606133</v>
      </c>
      <c r="K29" s="5">
        <v>65970</v>
      </c>
      <c r="L29" s="5">
        <v>0</v>
      </c>
      <c r="M29" t="s">
        <v>965</v>
      </c>
    </row>
    <row r="30" spans="1:13" x14ac:dyDescent="0.25">
      <c r="A30">
        <f ca="1">_xlfn.XLOOKUP(C30,MOVIMIENTO!$C:$C,MOVIMIENTO!$A:$A,0)</f>
        <v>216215762</v>
      </c>
      <c r="B30">
        <v>580490001</v>
      </c>
      <c r="C30" s="1">
        <v>800019277</v>
      </c>
      <c r="D30" s="2" t="s">
        <v>100</v>
      </c>
      <c r="E30" s="9">
        <v>46053</v>
      </c>
      <c r="F30" t="s">
        <v>963</v>
      </c>
      <c r="G30">
        <v>700</v>
      </c>
      <c r="H30">
        <v>805110</v>
      </c>
      <c r="I30" t="s">
        <v>964</v>
      </c>
      <c r="J30">
        <v>12606133</v>
      </c>
      <c r="K30" s="5">
        <v>781450</v>
      </c>
      <c r="L30" s="5">
        <v>0</v>
      </c>
      <c r="M30" t="s">
        <v>965</v>
      </c>
    </row>
    <row r="31" spans="1:13" x14ac:dyDescent="0.25">
      <c r="A31">
        <f ca="1">_xlfn.XLOOKUP(C31,MOVIMIENTO!$C:$C,MOVIMIENTO!$A:$A,0)</f>
        <v>219952699</v>
      </c>
      <c r="B31">
        <v>580490001</v>
      </c>
      <c r="C31" s="1">
        <v>800019685</v>
      </c>
      <c r="D31" s="2" t="s">
        <v>101</v>
      </c>
      <c r="E31" s="9">
        <v>46053</v>
      </c>
      <c r="F31" t="s">
        <v>963</v>
      </c>
      <c r="G31">
        <v>700</v>
      </c>
      <c r="H31">
        <v>805110</v>
      </c>
      <c r="I31" t="s">
        <v>964</v>
      </c>
      <c r="J31">
        <v>12606133</v>
      </c>
      <c r="K31" s="5">
        <v>554581</v>
      </c>
      <c r="L31" s="5">
        <v>0</v>
      </c>
      <c r="M31" t="s">
        <v>965</v>
      </c>
    </row>
    <row r="32" spans="1:13" x14ac:dyDescent="0.25">
      <c r="A32">
        <f ca="1">_xlfn.XLOOKUP(C32,MOVIMIENTO!$C:$C,MOVIMIENTO!$A:$A,0)</f>
        <v>219815798</v>
      </c>
      <c r="B32">
        <v>580490001</v>
      </c>
      <c r="C32" s="1">
        <v>800019709</v>
      </c>
      <c r="D32" s="2" t="s">
        <v>779</v>
      </c>
      <c r="E32" s="9">
        <v>46053</v>
      </c>
      <c r="F32" t="s">
        <v>963</v>
      </c>
      <c r="G32">
        <v>700</v>
      </c>
      <c r="H32">
        <v>805110</v>
      </c>
      <c r="I32" t="s">
        <v>964</v>
      </c>
      <c r="J32">
        <v>12606133</v>
      </c>
      <c r="K32" s="5">
        <v>5902</v>
      </c>
      <c r="L32" s="5">
        <v>0</v>
      </c>
      <c r="M32" t="s">
        <v>965</v>
      </c>
    </row>
    <row r="33" spans="1:13" x14ac:dyDescent="0.25">
      <c r="A33">
        <f ca="1">_xlfn.XLOOKUP(C33,MOVIMIENTO!$C:$C,MOVIMIENTO!$A:$A,0)</f>
        <v>210352203</v>
      </c>
      <c r="B33">
        <v>580490001</v>
      </c>
      <c r="C33" s="1">
        <v>800019816</v>
      </c>
      <c r="D33" s="2" t="s">
        <v>46</v>
      </c>
      <c r="E33" s="9">
        <v>46053</v>
      </c>
      <c r="F33" t="s">
        <v>963</v>
      </c>
      <c r="G33">
        <v>700</v>
      </c>
      <c r="H33">
        <v>805110</v>
      </c>
      <c r="I33" t="s">
        <v>964</v>
      </c>
      <c r="J33">
        <v>12606133</v>
      </c>
      <c r="K33" s="5">
        <v>2137</v>
      </c>
      <c r="L33" s="5">
        <v>0</v>
      </c>
      <c r="M33" t="s">
        <v>965</v>
      </c>
    </row>
    <row r="34" spans="1:13" x14ac:dyDescent="0.25">
      <c r="A34">
        <f ca="1">_xlfn.XLOOKUP(C34,MOVIMIENTO!$C:$C,MOVIMIENTO!$A:$A,0)</f>
        <v>213815638</v>
      </c>
      <c r="B34">
        <v>580490001</v>
      </c>
      <c r="C34" s="1">
        <v>800019846</v>
      </c>
      <c r="D34" s="2" t="s">
        <v>47</v>
      </c>
      <c r="E34" s="9">
        <v>46053</v>
      </c>
      <c r="F34" t="s">
        <v>963</v>
      </c>
      <c r="G34">
        <v>700</v>
      </c>
      <c r="H34">
        <v>805110</v>
      </c>
      <c r="I34" t="s">
        <v>964</v>
      </c>
      <c r="J34">
        <v>12606133</v>
      </c>
      <c r="K34" s="5">
        <v>11089</v>
      </c>
      <c r="L34" s="5">
        <v>0</v>
      </c>
      <c r="M34" t="s">
        <v>965</v>
      </c>
    </row>
    <row r="35" spans="1:13" x14ac:dyDescent="0.25">
      <c r="A35">
        <f ca="1">_xlfn.XLOOKUP(C35,MOVIMIENTO!$C:$C,MOVIMIENTO!$A:$A,0)</f>
        <v>219315293</v>
      </c>
      <c r="B35">
        <v>580490001</v>
      </c>
      <c r="C35" s="1">
        <v>800020045</v>
      </c>
      <c r="D35" s="2" t="s">
        <v>48</v>
      </c>
      <c r="E35" s="9">
        <v>46053</v>
      </c>
      <c r="F35" t="s">
        <v>963</v>
      </c>
      <c r="G35">
        <v>700</v>
      </c>
      <c r="H35">
        <v>805110</v>
      </c>
      <c r="I35" t="s">
        <v>964</v>
      </c>
      <c r="J35">
        <v>12606133</v>
      </c>
      <c r="K35" s="5">
        <v>58209</v>
      </c>
      <c r="L35" s="5">
        <v>0</v>
      </c>
      <c r="M35" t="s">
        <v>965</v>
      </c>
    </row>
    <row r="36" spans="1:13" x14ac:dyDescent="0.25">
      <c r="A36">
        <f ca="1">_xlfn.XLOOKUP(C36,MOVIMIENTO!$C:$C,MOVIMIENTO!$A:$A,0)</f>
        <v>214052540</v>
      </c>
      <c r="B36">
        <v>580490001</v>
      </c>
      <c r="C36" s="1">
        <v>800020324</v>
      </c>
      <c r="D36" s="2" t="s">
        <v>21</v>
      </c>
      <c r="E36" s="9">
        <v>46053</v>
      </c>
      <c r="F36" t="s">
        <v>963</v>
      </c>
      <c r="G36">
        <v>700</v>
      </c>
      <c r="H36">
        <v>805110</v>
      </c>
      <c r="I36" t="s">
        <v>964</v>
      </c>
      <c r="J36">
        <v>12606133</v>
      </c>
      <c r="K36" s="5">
        <v>235981</v>
      </c>
      <c r="L36" s="5">
        <v>0</v>
      </c>
      <c r="M36" t="s">
        <v>965</v>
      </c>
    </row>
    <row r="37" spans="1:13" x14ac:dyDescent="0.25">
      <c r="A37">
        <f ca="1">_xlfn.XLOOKUP(C37,MOVIMIENTO!$C:$C,MOVIMIENTO!$A:$A,0)</f>
        <v>217305873</v>
      </c>
      <c r="B37">
        <v>580490001</v>
      </c>
      <c r="C37" s="1">
        <v>800020665</v>
      </c>
      <c r="D37" s="2" t="s">
        <v>22</v>
      </c>
      <c r="E37" s="9">
        <v>46053</v>
      </c>
      <c r="F37" t="s">
        <v>963</v>
      </c>
      <c r="G37">
        <v>700</v>
      </c>
      <c r="H37">
        <v>805110</v>
      </c>
      <c r="I37" t="s">
        <v>964</v>
      </c>
      <c r="J37">
        <v>12606133</v>
      </c>
      <c r="K37" s="5">
        <v>2916009</v>
      </c>
      <c r="L37" s="5">
        <v>0</v>
      </c>
      <c r="M37" t="s">
        <v>965</v>
      </c>
    </row>
    <row r="38" spans="1:13" x14ac:dyDescent="0.25">
      <c r="A38">
        <f ca="1">_xlfn.XLOOKUP(C38,MOVIMIENTO!$C:$C,MOVIMIENTO!$A:$A,0)</f>
        <v>218615686</v>
      </c>
      <c r="B38">
        <v>580490001</v>
      </c>
      <c r="C38" s="1">
        <v>800020733</v>
      </c>
      <c r="D38" s="2" t="s">
        <v>49</v>
      </c>
      <c r="E38" s="9">
        <v>46053</v>
      </c>
      <c r="F38" t="s">
        <v>963</v>
      </c>
      <c r="G38">
        <v>700</v>
      </c>
      <c r="H38">
        <v>805110</v>
      </c>
      <c r="I38" t="s">
        <v>964</v>
      </c>
      <c r="J38">
        <v>12606133</v>
      </c>
      <c r="K38" s="5">
        <v>88658</v>
      </c>
      <c r="L38" s="5">
        <v>0</v>
      </c>
      <c r="M38" t="s">
        <v>965</v>
      </c>
    </row>
    <row r="39" spans="1:13" x14ac:dyDescent="0.25">
      <c r="A39">
        <f ca="1">_xlfn.XLOOKUP(C39,MOVIMIENTO!$C:$C,MOVIMIENTO!$A:$A,0)</f>
        <v>215805658</v>
      </c>
      <c r="B39">
        <v>580490001</v>
      </c>
      <c r="C39" s="1">
        <v>800022618</v>
      </c>
      <c r="D39" s="2" t="s">
        <v>23</v>
      </c>
      <c r="E39" s="9">
        <v>46053</v>
      </c>
      <c r="F39" t="s">
        <v>963</v>
      </c>
      <c r="G39">
        <v>700</v>
      </c>
      <c r="H39">
        <v>805110</v>
      </c>
      <c r="I39" t="s">
        <v>964</v>
      </c>
      <c r="J39">
        <v>12606133</v>
      </c>
      <c r="K39" s="5">
        <v>1054</v>
      </c>
      <c r="L39" s="5">
        <v>0</v>
      </c>
      <c r="M39" t="s">
        <v>965</v>
      </c>
    </row>
    <row r="40" spans="1:13" x14ac:dyDescent="0.25">
      <c r="A40">
        <f ca="1">_xlfn.XLOOKUP(C40,MOVIMIENTO!$C:$C,MOVIMIENTO!$A:$A,0)</f>
        <v>215205652</v>
      </c>
      <c r="B40">
        <v>580490001</v>
      </c>
      <c r="C40" s="1">
        <v>800022791</v>
      </c>
      <c r="D40" s="2" t="s">
        <v>76</v>
      </c>
      <c r="E40" s="9">
        <v>46053</v>
      </c>
      <c r="F40" t="s">
        <v>963</v>
      </c>
      <c r="G40">
        <v>700</v>
      </c>
      <c r="H40">
        <v>805110</v>
      </c>
      <c r="I40" t="s">
        <v>964</v>
      </c>
      <c r="J40">
        <v>12606133</v>
      </c>
      <c r="K40" s="5">
        <v>1880553</v>
      </c>
      <c r="L40" s="5">
        <v>0</v>
      </c>
      <c r="M40" t="s">
        <v>965</v>
      </c>
    </row>
    <row r="41" spans="1:13" x14ac:dyDescent="0.25">
      <c r="A41">
        <f ca="1">_xlfn.XLOOKUP(C41,MOVIMIENTO!$C:$C,MOVIMIENTO!$A:$A,0)</f>
        <v>210415104</v>
      </c>
      <c r="B41">
        <v>580490001</v>
      </c>
      <c r="C41" s="1">
        <v>800023383</v>
      </c>
      <c r="D41" s="2" t="s">
        <v>50</v>
      </c>
      <c r="E41" s="9">
        <v>46053</v>
      </c>
      <c r="F41" t="s">
        <v>963</v>
      </c>
      <c r="G41">
        <v>700</v>
      </c>
      <c r="H41">
        <v>805110</v>
      </c>
      <c r="I41" t="s">
        <v>964</v>
      </c>
      <c r="J41">
        <v>12606133</v>
      </c>
      <c r="K41" s="5">
        <v>98163</v>
      </c>
      <c r="L41" s="5">
        <v>0</v>
      </c>
      <c r="M41" t="s">
        <v>965</v>
      </c>
    </row>
    <row r="42" spans="1:13" x14ac:dyDescent="0.25">
      <c r="A42">
        <f ca="1">_xlfn.XLOOKUP(C42,MOVIMIENTO!$C:$C,MOVIMIENTO!$A:$A,0)</f>
        <v>214215442</v>
      </c>
      <c r="B42">
        <v>580490001</v>
      </c>
      <c r="C42" s="1">
        <v>800024789</v>
      </c>
      <c r="D42" s="2" t="s">
        <v>93</v>
      </c>
      <c r="E42" s="9">
        <v>46053</v>
      </c>
      <c r="F42" t="s">
        <v>963</v>
      </c>
      <c r="G42">
        <v>700</v>
      </c>
      <c r="H42">
        <v>805110</v>
      </c>
      <c r="I42" t="s">
        <v>964</v>
      </c>
      <c r="J42">
        <v>12606133</v>
      </c>
      <c r="K42" s="5">
        <v>16376672</v>
      </c>
      <c r="L42" s="5">
        <v>0</v>
      </c>
      <c r="M42" t="s">
        <v>965</v>
      </c>
    </row>
    <row r="43" spans="1:13" x14ac:dyDescent="0.25">
      <c r="A43">
        <f ca="1">_xlfn.XLOOKUP(C43,MOVIMIENTO!$C:$C,MOVIMIENTO!$A:$A,0)</f>
        <v>218652786</v>
      </c>
      <c r="B43">
        <v>580490001</v>
      </c>
      <c r="C43" s="1">
        <v>800024977</v>
      </c>
      <c r="D43" s="2" t="s">
        <v>24</v>
      </c>
      <c r="E43" s="9">
        <v>46053</v>
      </c>
      <c r="F43" t="s">
        <v>963</v>
      </c>
      <c r="G43">
        <v>700</v>
      </c>
      <c r="H43">
        <v>805110</v>
      </c>
      <c r="I43" t="s">
        <v>964</v>
      </c>
      <c r="J43">
        <v>12606133</v>
      </c>
      <c r="K43" s="5">
        <v>651</v>
      </c>
      <c r="L43" s="5">
        <v>0</v>
      </c>
      <c r="M43" t="s">
        <v>965</v>
      </c>
    </row>
    <row r="44" spans="1:13" x14ac:dyDescent="0.25">
      <c r="A44">
        <f ca="1">_xlfn.XLOOKUP(C44,MOVIMIENTO!$C:$C,MOVIMIENTO!$A:$A,0)</f>
        <v>219915299</v>
      </c>
      <c r="B44">
        <v>580490001</v>
      </c>
      <c r="C44" s="1">
        <v>800025608</v>
      </c>
      <c r="D44" s="2" t="s">
        <v>25</v>
      </c>
      <c r="E44" s="9">
        <v>46053</v>
      </c>
      <c r="F44" t="s">
        <v>963</v>
      </c>
      <c r="G44">
        <v>700</v>
      </c>
      <c r="H44">
        <v>805110</v>
      </c>
      <c r="I44" t="s">
        <v>964</v>
      </c>
      <c r="J44">
        <v>12606133</v>
      </c>
      <c r="K44" s="5">
        <v>17820</v>
      </c>
      <c r="L44" s="5">
        <v>0</v>
      </c>
      <c r="M44" t="s">
        <v>965</v>
      </c>
    </row>
    <row r="45" spans="1:13" x14ac:dyDescent="0.25">
      <c r="A45">
        <f ca="1">_xlfn.XLOOKUP(C45,MOVIMIENTO!$C:$C,MOVIMIENTO!$A:$A,0)</f>
        <v>210015500</v>
      </c>
      <c r="B45">
        <v>580490001</v>
      </c>
      <c r="C45" s="1">
        <v>800026156</v>
      </c>
      <c r="D45" s="2" t="s">
        <v>26</v>
      </c>
      <c r="E45" s="9">
        <v>46053</v>
      </c>
      <c r="F45" t="s">
        <v>963</v>
      </c>
      <c r="G45">
        <v>700</v>
      </c>
      <c r="H45">
        <v>805110</v>
      </c>
      <c r="I45" t="s">
        <v>964</v>
      </c>
      <c r="J45">
        <v>12606133</v>
      </c>
      <c r="K45" s="5">
        <v>28960</v>
      </c>
      <c r="L45" s="5">
        <v>0</v>
      </c>
      <c r="M45" t="s">
        <v>965</v>
      </c>
    </row>
    <row r="46" spans="1:13" x14ac:dyDescent="0.25">
      <c r="A46">
        <f ca="1">_xlfn.XLOOKUP(C46,MOVIMIENTO!$C:$C,MOVIMIENTO!$A:$A,0)</f>
        <v>217615276</v>
      </c>
      <c r="B46">
        <v>580490001</v>
      </c>
      <c r="C46" s="1">
        <v>800026368</v>
      </c>
      <c r="D46" s="2" t="s">
        <v>27</v>
      </c>
      <c r="E46" s="9">
        <v>46053</v>
      </c>
      <c r="F46" t="s">
        <v>963</v>
      </c>
      <c r="G46">
        <v>700</v>
      </c>
      <c r="H46">
        <v>805110</v>
      </c>
      <c r="I46" t="s">
        <v>964</v>
      </c>
      <c r="J46">
        <v>12606133</v>
      </c>
      <c r="K46" s="5">
        <v>1178</v>
      </c>
      <c r="L46" s="5">
        <v>0</v>
      </c>
      <c r="M46" t="s">
        <v>965</v>
      </c>
    </row>
    <row r="47" spans="1:13" x14ac:dyDescent="0.25">
      <c r="A47">
        <f ca="1">_xlfn.XLOOKUP(C47,MOVIMIENTO!$C:$C,MOVIMIENTO!$A:$A,0)</f>
        <v>215515755</v>
      </c>
      <c r="B47">
        <v>580490001</v>
      </c>
      <c r="C47" s="1">
        <v>800026911</v>
      </c>
      <c r="D47" s="2" t="s">
        <v>86</v>
      </c>
      <c r="E47" s="9">
        <v>46053</v>
      </c>
      <c r="F47" t="s">
        <v>963</v>
      </c>
      <c r="G47">
        <v>700</v>
      </c>
      <c r="H47">
        <v>805110</v>
      </c>
      <c r="I47" t="s">
        <v>964</v>
      </c>
      <c r="J47">
        <v>12606133</v>
      </c>
      <c r="K47" s="5">
        <v>66675700</v>
      </c>
      <c r="L47" s="5">
        <v>0</v>
      </c>
      <c r="M47" t="s">
        <v>965</v>
      </c>
    </row>
    <row r="48" spans="1:13" x14ac:dyDescent="0.25">
      <c r="A48">
        <f ca="1">_xlfn.XLOOKUP(C48,MOVIMIENTO!$C:$C,MOVIMIENTO!$A:$A,0)</f>
        <v>213715837</v>
      </c>
      <c r="B48">
        <v>580490001</v>
      </c>
      <c r="C48" s="1">
        <v>800027292</v>
      </c>
      <c r="D48" s="2" t="s">
        <v>28</v>
      </c>
      <c r="E48" s="9">
        <v>46053</v>
      </c>
      <c r="F48" t="s">
        <v>963</v>
      </c>
      <c r="G48">
        <v>700</v>
      </c>
      <c r="H48">
        <v>805110</v>
      </c>
      <c r="I48" t="s">
        <v>964</v>
      </c>
      <c r="J48">
        <v>12606133</v>
      </c>
      <c r="K48" s="5">
        <v>5117271</v>
      </c>
      <c r="L48" s="5">
        <v>0</v>
      </c>
      <c r="M48" t="s">
        <v>965</v>
      </c>
    </row>
    <row r="49" spans="1:13" x14ac:dyDescent="0.25">
      <c r="A49">
        <f ca="1">_xlfn.XLOOKUP(C49,MOVIMIENTO!$C:$C,MOVIMIENTO!$A:$A,0)</f>
        <v>213013430</v>
      </c>
      <c r="B49">
        <v>580490001</v>
      </c>
      <c r="C49" s="1">
        <v>800028432</v>
      </c>
      <c r="D49" s="2" t="s">
        <v>29</v>
      </c>
      <c r="E49" s="9">
        <v>46053</v>
      </c>
      <c r="F49" t="s">
        <v>963</v>
      </c>
      <c r="G49">
        <v>700</v>
      </c>
      <c r="H49">
        <v>805110</v>
      </c>
      <c r="I49" t="s">
        <v>964</v>
      </c>
      <c r="J49">
        <v>12606133</v>
      </c>
      <c r="K49" s="5">
        <v>1899102</v>
      </c>
      <c r="L49" s="5">
        <v>0</v>
      </c>
      <c r="M49" t="s">
        <v>965</v>
      </c>
    </row>
    <row r="50" spans="1:13" x14ac:dyDescent="0.25">
      <c r="A50">
        <f ca="1">_xlfn.XLOOKUP(C50,MOVIMIENTO!$C:$C,MOVIMIENTO!$A:$A,0)</f>
        <v>211115511</v>
      </c>
      <c r="B50">
        <v>580490001</v>
      </c>
      <c r="C50" s="1">
        <v>800028461</v>
      </c>
      <c r="D50" s="2" t="s">
        <v>30</v>
      </c>
      <c r="E50" s="9">
        <v>46053</v>
      </c>
      <c r="F50" t="s">
        <v>963</v>
      </c>
      <c r="G50">
        <v>700</v>
      </c>
      <c r="H50">
        <v>805110</v>
      </c>
      <c r="I50" t="s">
        <v>964</v>
      </c>
      <c r="J50">
        <v>12606133</v>
      </c>
      <c r="K50" s="5">
        <v>5283</v>
      </c>
      <c r="L50" s="5">
        <v>0</v>
      </c>
      <c r="M50" t="s">
        <v>965</v>
      </c>
    </row>
    <row r="51" spans="1:13" x14ac:dyDescent="0.25">
      <c r="A51">
        <f ca="1">_xlfn.XLOOKUP(C51,MOVIMIENTO!$C:$C,MOVIMIENTO!$A:$A,0)</f>
        <v>213215632</v>
      </c>
      <c r="B51">
        <v>580490001</v>
      </c>
      <c r="C51" s="1">
        <v>800028517</v>
      </c>
      <c r="D51" s="2" t="s">
        <v>31</v>
      </c>
      <c r="E51" s="9">
        <v>46053</v>
      </c>
      <c r="F51" t="s">
        <v>963</v>
      </c>
      <c r="G51">
        <v>700</v>
      </c>
      <c r="H51">
        <v>805110</v>
      </c>
      <c r="I51" t="s">
        <v>964</v>
      </c>
      <c r="J51">
        <v>12606133</v>
      </c>
      <c r="K51" s="5">
        <v>3697796</v>
      </c>
      <c r="L51" s="5">
        <v>0</v>
      </c>
      <c r="M51" t="s">
        <v>965</v>
      </c>
    </row>
    <row r="52" spans="1:13" x14ac:dyDescent="0.25">
      <c r="A52">
        <f ca="1">_xlfn.XLOOKUP(C52,MOVIMIENTO!$C:$C,MOVIMIENTO!$A:$A,0)</f>
        <v>217815778</v>
      </c>
      <c r="B52">
        <v>580490001</v>
      </c>
      <c r="C52" s="1">
        <v>800028576</v>
      </c>
      <c r="D52" s="2" t="s">
        <v>77</v>
      </c>
      <c r="E52" s="9">
        <v>46053</v>
      </c>
      <c r="F52" t="s">
        <v>963</v>
      </c>
      <c r="G52">
        <v>700</v>
      </c>
      <c r="H52">
        <v>805110</v>
      </c>
      <c r="I52" t="s">
        <v>964</v>
      </c>
      <c r="J52">
        <v>12606133</v>
      </c>
      <c r="K52" s="5">
        <v>21207</v>
      </c>
      <c r="L52" s="5">
        <v>0</v>
      </c>
      <c r="M52" t="s">
        <v>965</v>
      </c>
    </row>
    <row r="53" spans="1:13" x14ac:dyDescent="0.25">
      <c r="A53">
        <f ca="1">_xlfn.XLOOKUP(C53,MOVIMIENTO!$C:$C,MOVIMIENTO!$A:$A,0)</f>
        <v>219015690</v>
      </c>
      <c r="B53">
        <v>580490001</v>
      </c>
      <c r="C53" s="1">
        <v>800029386</v>
      </c>
      <c r="D53" s="2" t="s">
        <v>78</v>
      </c>
      <c r="E53" s="9">
        <v>46053</v>
      </c>
      <c r="F53" t="s">
        <v>963</v>
      </c>
      <c r="G53">
        <v>700</v>
      </c>
      <c r="H53">
        <v>805110</v>
      </c>
      <c r="I53" t="s">
        <v>964</v>
      </c>
      <c r="J53">
        <v>12606133</v>
      </c>
      <c r="K53" s="5">
        <v>37741</v>
      </c>
      <c r="L53" s="5">
        <v>0</v>
      </c>
      <c r="M53" t="s">
        <v>965</v>
      </c>
    </row>
    <row r="54" spans="1:13" x14ac:dyDescent="0.25">
      <c r="A54">
        <f ca="1">_xlfn.XLOOKUP(C54,MOVIMIENTO!$C:$C,MOVIMIENTO!$A:$A,0)</f>
        <v>218015580</v>
      </c>
      <c r="B54">
        <v>580490001</v>
      </c>
      <c r="C54" s="1">
        <v>800029513</v>
      </c>
      <c r="D54" s="2" t="s">
        <v>94</v>
      </c>
      <c r="E54" s="9">
        <v>46053</v>
      </c>
      <c r="F54" t="s">
        <v>963</v>
      </c>
      <c r="G54">
        <v>700</v>
      </c>
      <c r="H54">
        <v>805110</v>
      </c>
      <c r="I54" t="s">
        <v>964</v>
      </c>
      <c r="J54">
        <v>12606133</v>
      </c>
      <c r="K54" s="5">
        <v>4617319</v>
      </c>
      <c r="L54" s="5">
        <v>0</v>
      </c>
      <c r="M54" t="s">
        <v>965</v>
      </c>
    </row>
    <row r="55" spans="1:13" x14ac:dyDescent="0.25">
      <c r="A55">
        <f ca="1">_xlfn.XLOOKUP(C55,MOVIMIENTO!$C:$C,MOVIMIENTO!$A:$A,0)</f>
        <v>215515455</v>
      </c>
      <c r="B55">
        <v>580490001</v>
      </c>
      <c r="C55" s="1">
        <v>800029660</v>
      </c>
      <c r="D55" s="2" t="s">
        <v>87</v>
      </c>
      <c r="E55" s="9">
        <v>46053</v>
      </c>
      <c r="F55" t="s">
        <v>963</v>
      </c>
      <c r="G55">
        <v>700</v>
      </c>
      <c r="H55">
        <v>805110</v>
      </c>
      <c r="I55" t="s">
        <v>964</v>
      </c>
      <c r="J55">
        <v>12606133</v>
      </c>
      <c r="K55" s="5">
        <v>3420</v>
      </c>
      <c r="L55" s="5">
        <v>0</v>
      </c>
      <c r="M55" t="s">
        <v>965</v>
      </c>
    </row>
    <row r="56" spans="1:13" x14ac:dyDescent="0.25">
      <c r="A56">
        <f ca="1">_xlfn.XLOOKUP(C56,MOVIMIENTO!$C:$C,MOVIMIENTO!$A:$A,0)</f>
        <v>216115761</v>
      </c>
      <c r="B56">
        <v>580490001</v>
      </c>
      <c r="C56" s="1">
        <v>800029826</v>
      </c>
      <c r="D56" s="2" t="s">
        <v>32</v>
      </c>
      <c r="E56" s="9">
        <v>46053</v>
      </c>
      <c r="F56" t="s">
        <v>963</v>
      </c>
      <c r="G56">
        <v>700</v>
      </c>
      <c r="H56">
        <v>805110</v>
      </c>
      <c r="I56" t="s">
        <v>964</v>
      </c>
      <c r="J56">
        <v>12606133</v>
      </c>
      <c r="K56" s="5">
        <v>2684047</v>
      </c>
      <c r="L56" s="5">
        <v>0</v>
      </c>
      <c r="M56" t="s">
        <v>965</v>
      </c>
    </row>
    <row r="57" spans="1:13" x14ac:dyDescent="0.25">
      <c r="A57">
        <f ca="1">_xlfn.XLOOKUP(C57,MOVIMIENTO!$C:$C,MOVIMIENTO!$A:$A,0)</f>
        <v>217615776</v>
      </c>
      <c r="B57">
        <v>580490001</v>
      </c>
      <c r="C57" s="1">
        <v>800030988</v>
      </c>
      <c r="D57" s="2" t="s">
        <v>33</v>
      </c>
      <c r="E57" s="9">
        <v>46053</v>
      </c>
      <c r="F57" t="s">
        <v>963</v>
      </c>
      <c r="G57">
        <v>700</v>
      </c>
      <c r="H57">
        <v>805110</v>
      </c>
      <c r="I57" t="s">
        <v>964</v>
      </c>
      <c r="J57">
        <v>12606133</v>
      </c>
      <c r="K57" s="5">
        <v>2294</v>
      </c>
      <c r="L57" s="5">
        <v>0</v>
      </c>
      <c r="M57" t="s">
        <v>965</v>
      </c>
    </row>
    <row r="58" spans="1:13" x14ac:dyDescent="0.25">
      <c r="A58">
        <f ca="1">_xlfn.XLOOKUP(C58,MOVIMIENTO!$C:$C,MOVIMIENTO!$A:$A,0)</f>
        <v>214815248</v>
      </c>
      <c r="B58">
        <v>580490001</v>
      </c>
      <c r="C58" s="1">
        <v>800031073</v>
      </c>
      <c r="D58" s="2" t="s">
        <v>79</v>
      </c>
      <c r="E58" s="9">
        <v>46053</v>
      </c>
      <c r="F58" t="s">
        <v>963</v>
      </c>
      <c r="G58">
        <v>700</v>
      </c>
      <c r="H58">
        <v>805110</v>
      </c>
      <c r="I58" t="s">
        <v>964</v>
      </c>
      <c r="J58">
        <v>12606133</v>
      </c>
      <c r="K58" s="5">
        <v>899376</v>
      </c>
      <c r="L58" s="5">
        <v>0</v>
      </c>
      <c r="M58" t="s">
        <v>965</v>
      </c>
    </row>
    <row r="59" spans="1:13" x14ac:dyDescent="0.25">
      <c r="A59">
        <f ca="1">_xlfn.XLOOKUP(C59,MOVIMIENTO!$C:$C,MOVIMIENTO!$A:$A,0)</f>
        <v>215666456</v>
      </c>
      <c r="B59">
        <v>580490001</v>
      </c>
      <c r="C59" s="1">
        <v>800031075</v>
      </c>
      <c r="D59" s="2" t="s">
        <v>88</v>
      </c>
      <c r="E59" s="9">
        <v>46053</v>
      </c>
      <c r="F59" t="s">
        <v>963</v>
      </c>
      <c r="G59">
        <v>700</v>
      </c>
      <c r="H59">
        <v>805110</v>
      </c>
      <c r="I59" t="s">
        <v>964</v>
      </c>
      <c r="J59">
        <v>12606133</v>
      </c>
      <c r="K59" s="5">
        <v>751723</v>
      </c>
      <c r="L59" s="5">
        <v>0</v>
      </c>
      <c r="M59" t="s">
        <v>965</v>
      </c>
    </row>
    <row r="60" spans="1:13" x14ac:dyDescent="0.25">
      <c r="A60">
        <f ca="1">_xlfn.XLOOKUP(C60,MOVIMIENTO!$C:$C,MOVIMIENTO!$A:$A,0)</f>
        <v>212419824</v>
      </c>
      <c r="B60">
        <v>580490001</v>
      </c>
      <c r="C60" s="1">
        <v>800031874</v>
      </c>
      <c r="D60" s="2" t="s">
        <v>95</v>
      </c>
      <c r="E60" s="9">
        <v>46053</v>
      </c>
      <c r="F60" t="s">
        <v>963</v>
      </c>
      <c r="G60">
        <v>700</v>
      </c>
      <c r="H60">
        <v>805110</v>
      </c>
      <c r="I60" t="s">
        <v>964</v>
      </c>
      <c r="J60">
        <v>12606133</v>
      </c>
      <c r="K60" s="5">
        <v>54682</v>
      </c>
      <c r="L60" s="5">
        <v>0</v>
      </c>
      <c r="M60" t="s">
        <v>965</v>
      </c>
    </row>
    <row r="61" spans="1:13" x14ac:dyDescent="0.25">
      <c r="A61">
        <f ca="1">_xlfn.XLOOKUP(C61,MOVIMIENTO!$C:$C,MOVIMIENTO!$A:$A,0)</f>
        <v>219415494</v>
      </c>
      <c r="B61">
        <v>580490001</v>
      </c>
      <c r="C61" s="1">
        <v>800033062</v>
      </c>
      <c r="D61" s="2" t="s">
        <v>51</v>
      </c>
      <c r="E61" s="9">
        <v>46053</v>
      </c>
      <c r="F61" t="s">
        <v>963</v>
      </c>
      <c r="G61">
        <v>700</v>
      </c>
      <c r="H61">
        <v>805110</v>
      </c>
      <c r="I61" t="s">
        <v>964</v>
      </c>
      <c r="J61">
        <v>12606133</v>
      </c>
      <c r="K61" s="5">
        <v>12157</v>
      </c>
      <c r="L61" s="5">
        <v>0</v>
      </c>
      <c r="M61" t="s">
        <v>965</v>
      </c>
    </row>
    <row r="62" spans="1:13" x14ac:dyDescent="0.25">
      <c r="A62">
        <f ca="1">_xlfn.XLOOKUP(C62,MOVIMIENTO!$C:$C,MOVIMIENTO!$A:$A,0)</f>
        <v>218515185</v>
      </c>
      <c r="B62">
        <v>580490001</v>
      </c>
      <c r="C62" s="1">
        <v>800034476</v>
      </c>
      <c r="D62" s="2" t="s">
        <v>34</v>
      </c>
      <c r="E62" s="9">
        <v>46053</v>
      </c>
      <c r="F62" t="s">
        <v>963</v>
      </c>
      <c r="G62">
        <v>700</v>
      </c>
      <c r="H62">
        <v>805110</v>
      </c>
      <c r="I62" t="s">
        <v>964</v>
      </c>
      <c r="J62">
        <v>12606133</v>
      </c>
      <c r="K62" s="5">
        <v>58423</v>
      </c>
      <c r="L62" s="5">
        <v>0</v>
      </c>
      <c r="M62" t="s">
        <v>965</v>
      </c>
    </row>
    <row r="63" spans="1:13" x14ac:dyDescent="0.25">
      <c r="A63">
        <f ca="1">_xlfn.XLOOKUP(C63,MOVIMIENTO!$C:$C,MOVIMIENTO!$A:$A,0)</f>
        <v>216013760</v>
      </c>
      <c r="B63">
        <v>580490001</v>
      </c>
      <c r="C63" s="1">
        <v>800035677</v>
      </c>
      <c r="D63" s="2" t="s">
        <v>52</v>
      </c>
      <c r="E63" s="9">
        <v>46053</v>
      </c>
      <c r="F63" t="s">
        <v>963</v>
      </c>
      <c r="G63">
        <v>700</v>
      </c>
      <c r="H63">
        <v>805110</v>
      </c>
      <c r="I63" t="s">
        <v>964</v>
      </c>
      <c r="J63">
        <v>12606133</v>
      </c>
      <c r="K63" s="5">
        <v>434</v>
      </c>
      <c r="L63" s="5">
        <v>0</v>
      </c>
      <c r="M63" t="s">
        <v>965</v>
      </c>
    </row>
    <row r="64" spans="1:13" x14ac:dyDescent="0.25">
      <c r="A64">
        <f ca="1">_xlfn.XLOOKUP(C64,MOVIMIENTO!$C:$C,MOVIMIENTO!$A:$A,0)</f>
        <v>215013650</v>
      </c>
      <c r="B64">
        <v>580490001</v>
      </c>
      <c r="C64" s="1">
        <v>800037166</v>
      </c>
      <c r="D64" s="2" t="s">
        <v>35</v>
      </c>
      <c r="E64" s="9">
        <v>46053</v>
      </c>
      <c r="F64" t="s">
        <v>963</v>
      </c>
      <c r="G64">
        <v>700</v>
      </c>
      <c r="H64">
        <v>805110</v>
      </c>
      <c r="I64" t="s">
        <v>964</v>
      </c>
      <c r="J64">
        <v>12606133</v>
      </c>
      <c r="K64" s="5">
        <v>13818</v>
      </c>
      <c r="L64" s="5">
        <v>0</v>
      </c>
      <c r="M64" t="s">
        <v>965</v>
      </c>
    </row>
    <row r="65" spans="1:13" x14ac:dyDescent="0.25">
      <c r="A65">
        <f ca="1">_xlfn.XLOOKUP(C65,MOVIMIENTO!$C:$C,MOVIMIENTO!$A:$A,0)</f>
        <v>215713657</v>
      </c>
      <c r="B65">
        <v>580490001</v>
      </c>
      <c r="C65" s="1">
        <v>800037175</v>
      </c>
      <c r="D65" s="2" t="s">
        <v>53</v>
      </c>
      <c r="E65" s="9">
        <v>46053</v>
      </c>
      <c r="F65" t="s">
        <v>963</v>
      </c>
      <c r="G65">
        <v>700</v>
      </c>
      <c r="H65">
        <v>805110</v>
      </c>
      <c r="I65" t="s">
        <v>964</v>
      </c>
      <c r="J65">
        <v>12606133</v>
      </c>
      <c r="K65" s="5">
        <v>108868</v>
      </c>
      <c r="L65" s="5">
        <v>0</v>
      </c>
      <c r="M65" t="s">
        <v>965</v>
      </c>
    </row>
    <row r="66" spans="1:13" x14ac:dyDescent="0.25">
      <c r="A66">
        <f ca="1">_xlfn.XLOOKUP(C66,MOVIMIENTO!$C:$C,MOVIMIENTO!$A:$A,0)</f>
        <v>216052560</v>
      </c>
      <c r="B66">
        <v>580490001</v>
      </c>
      <c r="C66" s="1">
        <v>800037232</v>
      </c>
      <c r="D66" s="2" t="s">
        <v>81</v>
      </c>
      <c r="E66" s="9">
        <v>46053</v>
      </c>
      <c r="F66" t="s">
        <v>963</v>
      </c>
      <c r="G66">
        <v>700</v>
      </c>
      <c r="H66">
        <v>805110</v>
      </c>
      <c r="I66" t="s">
        <v>964</v>
      </c>
      <c r="J66">
        <v>12606133</v>
      </c>
      <c r="K66" s="5">
        <v>6089</v>
      </c>
      <c r="L66" s="5">
        <v>0</v>
      </c>
      <c r="M66" t="s">
        <v>965</v>
      </c>
    </row>
    <row r="67" spans="1:13" x14ac:dyDescent="0.25">
      <c r="A67">
        <f ca="1">_xlfn.XLOOKUP(C67,MOVIMIENTO!$C:$C,MOVIMIENTO!$A:$A,0)</f>
        <v>210613006</v>
      </c>
      <c r="B67">
        <v>580490001</v>
      </c>
      <c r="C67" s="1">
        <v>800037371</v>
      </c>
      <c r="D67" s="2" t="s">
        <v>36</v>
      </c>
      <c r="E67" s="9">
        <v>46053</v>
      </c>
      <c r="F67" t="s">
        <v>963</v>
      </c>
      <c r="G67">
        <v>700</v>
      </c>
      <c r="H67">
        <v>805110</v>
      </c>
      <c r="I67" t="s">
        <v>964</v>
      </c>
      <c r="J67">
        <v>12606133</v>
      </c>
      <c r="K67" s="5">
        <v>4088580</v>
      </c>
      <c r="L67" s="5">
        <v>0</v>
      </c>
      <c r="M67" t="s">
        <v>965</v>
      </c>
    </row>
    <row r="68" spans="1:13" x14ac:dyDescent="0.25">
      <c r="A68">
        <f ca="1">_xlfn.XLOOKUP(C68,MOVIMIENTO!$C:$C,MOVIMIENTO!$A:$A,0)</f>
        <v>211213212</v>
      </c>
      <c r="B68">
        <v>580490001</v>
      </c>
      <c r="C68" s="1">
        <v>800038613</v>
      </c>
      <c r="D68" s="2" t="s">
        <v>82</v>
      </c>
      <c r="E68" s="9">
        <v>46053</v>
      </c>
      <c r="F68" t="s">
        <v>963</v>
      </c>
      <c r="G68">
        <v>700</v>
      </c>
      <c r="H68">
        <v>805110</v>
      </c>
      <c r="I68" t="s">
        <v>964</v>
      </c>
      <c r="J68">
        <v>12606133</v>
      </c>
      <c r="K68" s="5">
        <v>591384</v>
      </c>
      <c r="L68" s="5">
        <v>0</v>
      </c>
      <c r="M68" t="s">
        <v>965</v>
      </c>
    </row>
    <row r="69" spans="1:13" x14ac:dyDescent="0.25">
      <c r="A69">
        <f ca="1">_xlfn.XLOOKUP(C69,MOVIMIENTO!$C:$C,MOVIMIENTO!$A:$A,0)</f>
        <v>219315693</v>
      </c>
      <c r="B69">
        <v>580490001</v>
      </c>
      <c r="C69" s="1">
        <v>800039213</v>
      </c>
      <c r="D69" s="2" t="s">
        <v>83</v>
      </c>
      <c r="E69" s="9">
        <v>46053</v>
      </c>
      <c r="F69" t="s">
        <v>963</v>
      </c>
      <c r="G69">
        <v>700</v>
      </c>
      <c r="H69">
        <v>805110</v>
      </c>
      <c r="I69" t="s">
        <v>964</v>
      </c>
      <c r="J69">
        <v>12606133</v>
      </c>
      <c r="K69" s="5">
        <v>2647996</v>
      </c>
      <c r="L69" s="5">
        <v>0</v>
      </c>
      <c r="M69" t="s">
        <v>965</v>
      </c>
    </row>
    <row r="70" spans="1:13" x14ac:dyDescent="0.25">
      <c r="A70">
        <f ca="1">_xlfn.XLOOKUP(C70,MOVIMIENTO!$C:$C,MOVIMIENTO!$A:$A,0)</f>
        <v>216154261</v>
      </c>
      <c r="B70">
        <v>580490001</v>
      </c>
      <c r="C70" s="1">
        <v>800039803</v>
      </c>
      <c r="D70" s="2" t="s">
        <v>99</v>
      </c>
      <c r="E70" s="9">
        <v>46053</v>
      </c>
      <c r="F70" t="s">
        <v>963</v>
      </c>
      <c r="G70">
        <v>700</v>
      </c>
      <c r="H70">
        <v>805110</v>
      </c>
      <c r="I70" t="s">
        <v>964</v>
      </c>
      <c r="J70">
        <v>12606133</v>
      </c>
      <c r="K70" s="5">
        <v>13649982</v>
      </c>
      <c r="L70" s="5">
        <v>0</v>
      </c>
      <c r="M70" t="s">
        <v>965</v>
      </c>
    </row>
    <row r="71" spans="1:13" x14ac:dyDescent="0.25">
      <c r="A71">
        <f ca="1">_xlfn.XLOOKUP(C71,MOVIMIENTO!$C:$C,MOVIMIENTO!$A:$A,0)</f>
        <v>216713667</v>
      </c>
      <c r="B71">
        <v>580490001</v>
      </c>
      <c r="C71" s="1">
        <v>800043486</v>
      </c>
      <c r="D71" s="2" t="s">
        <v>96</v>
      </c>
      <c r="E71" s="9">
        <v>46053</v>
      </c>
      <c r="F71" t="s">
        <v>963</v>
      </c>
      <c r="G71">
        <v>700</v>
      </c>
      <c r="H71">
        <v>805110</v>
      </c>
      <c r="I71" t="s">
        <v>964</v>
      </c>
      <c r="J71">
        <v>12606133</v>
      </c>
      <c r="K71" s="5">
        <v>533710</v>
      </c>
      <c r="L71" s="5">
        <v>0</v>
      </c>
      <c r="M71" t="s">
        <v>965</v>
      </c>
    </row>
    <row r="72" spans="1:13" x14ac:dyDescent="0.25">
      <c r="A72">
        <f ca="1">_xlfn.XLOOKUP(C72,MOVIMIENTO!$C:$C,MOVIMIENTO!$A:$A,0)</f>
        <v>210554405</v>
      </c>
      <c r="B72">
        <v>580490001</v>
      </c>
      <c r="C72" s="1">
        <v>800044113</v>
      </c>
      <c r="D72" s="2" t="s">
        <v>159</v>
      </c>
      <c r="E72" s="9">
        <v>46053</v>
      </c>
      <c r="F72" t="s">
        <v>963</v>
      </c>
      <c r="G72">
        <v>700</v>
      </c>
      <c r="H72">
        <v>805110</v>
      </c>
      <c r="I72" t="s">
        <v>964</v>
      </c>
      <c r="J72">
        <v>12606133</v>
      </c>
      <c r="K72" s="5">
        <v>872504</v>
      </c>
      <c r="L72" s="5">
        <v>0</v>
      </c>
      <c r="M72" t="s">
        <v>965</v>
      </c>
    </row>
    <row r="73" spans="1:13" x14ac:dyDescent="0.25">
      <c r="A73">
        <f ca="1">_xlfn.XLOOKUP(C73,MOVIMIENTO!$C:$C,MOVIMIENTO!$A:$A,0)</f>
        <v>218813688</v>
      </c>
      <c r="B73">
        <v>580490001</v>
      </c>
      <c r="C73" s="1">
        <v>800049017</v>
      </c>
      <c r="D73" s="2" t="s">
        <v>37</v>
      </c>
      <c r="E73" s="9">
        <v>46053</v>
      </c>
      <c r="F73" t="s">
        <v>963</v>
      </c>
      <c r="G73">
        <v>700</v>
      </c>
      <c r="H73">
        <v>805110</v>
      </c>
      <c r="I73" t="s">
        <v>964</v>
      </c>
      <c r="J73">
        <v>12606133</v>
      </c>
      <c r="K73" s="5">
        <v>6250207</v>
      </c>
      <c r="L73" s="5">
        <v>0</v>
      </c>
      <c r="M73" t="s">
        <v>965</v>
      </c>
    </row>
    <row r="74" spans="1:13" x14ac:dyDescent="0.25">
      <c r="A74">
        <f ca="1">_xlfn.XLOOKUP(C74,MOVIMIENTO!$C:$C,MOVIMIENTO!$A:$A,0)</f>
        <v>211415514</v>
      </c>
      <c r="B74">
        <v>580490001</v>
      </c>
      <c r="C74" s="1">
        <v>800049508</v>
      </c>
      <c r="D74" s="2" t="s">
        <v>152</v>
      </c>
      <c r="E74" s="9">
        <v>46053</v>
      </c>
      <c r="F74" t="s">
        <v>963</v>
      </c>
      <c r="G74">
        <v>700</v>
      </c>
      <c r="H74">
        <v>805110</v>
      </c>
      <c r="I74" t="s">
        <v>964</v>
      </c>
      <c r="J74">
        <v>12606133</v>
      </c>
      <c r="K74" s="5">
        <v>17315</v>
      </c>
      <c r="L74" s="5">
        <v>0</v>
      </c>
      <c r="M74" t="s">
        <v>965</v>
      </c>
    </row>
    <row r="75" spans="1:13" x14ac:dyDescent="0.25">
      <c r="A75">
        <f ca="1">_xlfn.XLOOKUP(C75,MOVIMIENTO!$C:$C,MOVIMIENTO!$A:$A,0)</f>
        <v>213570235</v>
      </c>
      <c r="B75">
        <v>580490001</v>
      </c>
      <c r="C75" s="1">
        <v>800049826</v>
      </c>
      <c r="D75" s="2" t="s">
        <v>38</v>
      </c>
      <c r="E75" s="9">
        <v>46053</v>
      </c>
      <c r="F75" t="s">
        <v>963</v>
      </c>
      <c r="G75">
        <v>700</v>
      </c>
      <c r="H75">
        <v>805110</v>
      </c>
      <c r="I75" t="s">
        <v>964</v>
      </c>
      <c r="J75">
        <v>12606133</v>
      </c>
      <c r="K75" s="5">
        <v>220786</v>
      </c>
      <c r="L75" s="5">
        <v>0</v>
      </c>
      <c r="M75" t="s">
        <v>965</v>
      </c>
    </row>
    <row r="76" spans="1:13" x14ac:dyDescent="0.25">
      <c r="A76">
        <f ca="1">_xlfn.XLOOKUP(C76,MOVIMIENTO!$C:$C,MOVIMIENTO!$A:$A,0)</f>
        <v>210070400</v>
      </c>
      <c r="B76">
        <v>580490001</v>
      </c>
      <c r="C76" s="1">
        <v>800050331</v>
      </c>
      <c r="D76" s="2" t="s">
        <v>713</v>
      </c>
      <c r="E76" s="9">
        <v>46053</v>
      </c>
      <c r="F76" t="s">
        <v>963</v>
      </c>
      <c r="G76">
        <v>700</v>
      </c>
      <c r="H76">
        <v>805110</v>
      </c>
      <c r="I76" t="s">
        <v>964</v>
      </c>
      <c r="J76">
        <v>12606133</v>
      </c>
      <c r="K76" s="5">
        <v>37348156</v>
      </c>
      <c r="L76" s="5">
        <v>0</v>
      </c>
      <c r="M76" t="s">
        <v>965</v>
      </c>
    </row>
    <row r="77" spans="1:13" x14ac:dyDescent="0.25">
      <c r="A77">
        <f ca="1">_xlfn.XLOOKUP(C77,MOVIMIENTO!$C:$C,MOVIMIENTO!$A:$A,0)</f>
        <v>212015720</v>
      </c>
      <c r="B77">
        <v>580490001</v>
      </c>
      <c r="C77" s="1">
        <v>800050791</v>
      </c>
      <c r="D77" s="2" t="s">
        <v>54</v>
      </c>
      <c r="E77" s="9">
        <v>46053</v>
      </c>
      <c r="F77" t="s">
        <v>963</v>
      </c>
      <c r="G77">
        <v>700</v>
      </c>
      <c r="H77">
        <v>805110</v>
      </c>
      <c r="I77" t="s">
        <v>964</v>
      </c>
      <c r="J77">
        <v>12606133</v>
      </c>
      <c r="K77" s="5">
        <v>3378204</v>
      </c>
      <c r="L77" s="5">
        <v>0</v>
      </c>
      <c r="M77" t="s">
        <v>965</v>
      </c>
    </row>
    <row r="78" spans="1:13" x14ac:dyDescent="0.25">
      <c r="A78">
        <f ca="1">_xlfn.XLOOKUP(C78,MOVIMIENTO!$C:$C,MOVIMIENTO!$A:$A,0)</f>
        <v>210919809</v>
      </c>
      <c r="B78">
        <v>580490001</v>
      </c>
      <c r="C78" s="1">
        <v>800051167</v>
      </c>
      <c r="D78" s="2" t="s">
        <v>153</v>
      </c>
      <c r="E78" s="9">
        <v>46053</v>
      </c>
      <c r="F78" t="s">
        <v>963</v>
      </c>
      <c r="G78">
        <v>700</v>
      </c>
      <c r="H78">
        <v>805110</v>
      </c>
      <c r="I78" t="s">
        <v>964</v>
      </c>
      <c r="J78">
        <v>12606133</v>
      </c>
      <c r="K78" s="5">
        <v>7658001</v>
      </c>
      <c r="L78" s="5">
        <v>0</v>
      </c>
      <c r="M78" t="s">
        <v>965</v>
      </c>
    </row>
    <row r="79" spans="1:13" x14ac:dyDescent="0.25">
      <c r="A79">
        <f ca="1">_xlfn.XLOOKUP(C79,MOVIMIENTO!$C:$C,MOVIMIENTO!$A:$A,0)</f>
        <v>211819418</v>
      </c>
      <c r="B79">
        <v>580490001</v>
      </c>
      <c r="C79" s="1">
        <v>800051168</v>
      </c>
      <c r="D79" s="2" t="s">
        <v>207</v>
      </c>
      <c r="E79" s="9">
        <v>46053</v>
      </c>
      <c r="F79" t="s">
        <v>963</v>
      </c>
      <c r="G79">
        <v>700</v>
      </c>
      <c r="H79">
        <v>805110</v>
      </c>
      <c r="I79" t="s">
        <v>964</v>
      </c>
      <c r="J79">
        <v>12606133</v>
      </c>
      <c r="K79" s="5">
        <v>6571801</v>
      </c>
      <c r="L79" s="5">
        <v>0</v>
      </c>
      <c r="M79" t="s">
        <v>965</v>
      </c>
    </row>
    <row r="80" spans="1:13" x14ac:dyDescent="0.25">
      <c r="A80">
        <f ca="1">_xlfn.XLOOKUP(C80,MOVIMIENTO!$C:$C,MOVIMIENTO!$A:$A,0)</f>
        <v>213208832</v>
      </c>
      <c r="B80">
        <v>580490001</v>
      </c>
      <c r="C80" s="1">
        <v>800053552</v>
      </c>
      <c r="D80" s="2" t="s">
        <v>154</v>
      </c>
      <c r="E80" s="9">
        <v>46053</v>
      </c>
      <c r="F80" t="s">
        <v>963</v>
      </c>
      <c r="G80">
        <v>700</v>
      </c>
      <c r="H80">
        <v>805110</v>
      </c>
      <c r="I80" t="s">
        <v>964</v>
      </c>
      <c r="J80">
        <v>12606133</v>
      </c>
      <c r="K80" s="5">
        <v>137720</v>
      </c>
      <c r="L80" s="5">
        <v>0</v>
      </c>
      <c r="M80" t="s">
        <v>965</v>
      </c>
    </row>
    <row r="81" spans="1:13" x14ac:dyDescent="0.25">
      <c r="A81">
        <f ca="1">_xlfn.XLOOKUP(C81,MOVIMIENTO!$C:$C,MOVIMIENTO!$A:$A,0)</f>
        <v>218586885</v>
      </c>
      <c r="B81">
        <v>580490001</v>
      </c>
      <c r="C81" s="1">
        <v>800054249</v>
      </c>
      <c r="D81" s="2" t="s">
        <v>55</v>
      </c>
      <c r="E81" s="9">
        <v>46053</v>
      </c>
      <c r="F81" t="s">
        <v>963</v>
      </c>
      <c r="G81">
        <v>700</v>
      </c>
      <c r="H81">
        <v>805110</v>
      </c>
      <c r="I81" t="s">
        <v>964</v>
      </c>
      <c r="J81">
        <v>12606133</v>
      </c>
      <c r="K81" s="5">
        <v>57388624</v>
      </c>
      <c r="L81" s="5">
        <v>0</v>
      </c>
      <c r="M81" t="s">
        <v>965</v>
      </c>
    </row>
    <row r="82" spans="1:13" x14ac:dyDescent="0.25">
      <c r="A82">
        <f ca="1">_xlfn.XLOOKUP(C82,MOVIMIENTO!$C:$C,MOVIMIENTO!$A:$A,0)</f>
        <v>216570265</v>
      </c>
      <c r="B82">
        <v>580490001</v>
      </c>
      <c r="C82" s="1">
        <v>800061313</v>
      </c>
      <c r="D82" s="2" t="s">
        <v>787</v>
      </c>
      <c r="E82" s="9">
        <v>46053</v>
      </c>
      <c r="F82" t="s">
        <v>963</v>
      </c>
      <c r="G82">
        <v>700</v>
      </c>
      <c r="H82">
        <v>805110</v>
      </c>
      <c r="I82" t="s">
        <v>964</v>
      </c>
      <c r="J82">
        <v>12606133</v>
      </c>
      <c r="K82" s="5">
        <v>4604492</v>
      </c>
      <c r="L82" s="5">
        <v>0</v>
      </c>
      <c r="M82" t="s">
        <v>965</v>
      </c>
    </row>
    <row r="83" spans="1:13" x14ac:dyDescent="0.25">
      <c r="A83">
        <f ca="1">_xlfn.XLOOKUP(C83,MOVIMIENTO!$C:$C,MOVIMIENTO!$A:$A,0)</f>
        <v>211615816</v>
      </c>
      <c r="B83">
        <v>580490001</v>
      </c>
      <c r="C83" s="1">
        <v>800062255</v>
      </c>
      <c r="D83" s="2" t="s">
        <v>102</v>
      </c>
      <c r="E83" s="9">
        <v>46053</v>
      </c>
      <c r="F83" t="s">
        <v>963</v>
      </c>
      <c r="G83">
        <v>700</v>
      </c>
      <c r="H83">
        <v>805110</v>
      </c>
      <c r="I83" t="s">
        <v>964</v>
      </c>
      <c r="J83">
        <v>12606133</v>
      </c>
      <c r="K83" s="5">
        <v>1982</v>
      </c>
      <c r="L83" s="5">
        <v>0</v>
      </c>
      <c r="M83" t="s">
        <v>965</v>
      </c>
    </row>
    <row r="84" spans="1:13" x14ac:dyDescent="0.25">
      <c r="A84">
        <f ca="1">_xlfn.XLOOKUP(C84,MOVIMIENTO!$C:$C,MOVIMIENTO!$A:$A,0)</f>
        <v>215115051</v>
      </c>
      <c r="B84">
        <v>580490001</v>
      </c>
      <c r="C84" s="1">
        <v>800063791</v>
      </c>
      <c r="D84" s="2" t="s">
        <v>103</v>
      </c>
      <c r="E84" s="9">
        <v>46053</v>
      </c>
      <c r="F84" t="s">
        <v>963</v>
      </c>
      <c r="G84">
        <v>700</v>
      </c>
      <c r="H84">
        <v>805110</v>
      </c>
      <c r="I84" t="s">
        <v>964</v>
      </c>
      <c r="J84">
        <v>12606133</v>
      </c>
      <c r="K84" s="5">
        <v>245566</v>
      </c>
      <c r="L84" s="5">
        <v>0</v>
      </c>
      <c r="M84" t="s">
        <v>965</v>
      </c>
    </row>
    <row r="85" spans="1:13" x14ac:dyDescent="0.25">
      <c r="A85">
        <f ca="1">_xlfn.XLOOKUP(C85,MOVIMIENTO!$C:$C,MOVIMIENTO!$A:$A,0)</f>
        <v>210023500</v>
      </c>
      <c r="B85">
        <v>580490001</v>
      </c>
      <c r="C85" s="1">
        <v>800065474</v>
      </c>
      <c r="D85" s="2" t="s">
        <v>56</v>
      </c>
      <c r="E85" s="9">
        <v>46053</v>
      </c>
      <c r="F85" t="s">
        <v>963</v>
      </c>
      <c r="G85">
        <v>700</v>
      </c>
      <c r="H85">
        <v>805110</v>
      </c>
      <c r="I85" t="s">
        <v>964</v>
      </c>
      <c r="J85">
        <v>12606133</v>
      </c>
      <c r="K85" s="5">
        <v>1623445</v>
      </c>
      <c r="L85" s="5">
        <v>0</v>
      </c>
      <c r="M85" t="s">
        <v>965</v>
      </c>
    </row>
    <row r="86" spans="1:13" x14ac:dyDescent="0.25">
      <c r="A86">
        <f ca="1">_xlfn.XLOOKUP(C86,MOVIMIENTO!$C:$C,MOVIMIENTO!$A:$A,0)</f>
        <v>215015550</v>
      </c>
      <c r="B86">
        <v>580490001</v>
      </c>
      <c r="C86" s="1">
        <v>800066389</v>
      </c>
      <c r="D86" s="2" t="s">
        <v>163</v>
      </c>
      <c r="E86" s="9">
        <v>46053</v>
      </c>
      <c r="F86" t="s">
        <v>963</v>
      </c>
      <c r="G86">
        <v>700</v>
      </c>
      <c r="H86">
        <v>805110</v>
      </c>
      <c r="I86" t="s">
        <v>964</v>
      </c>
      <c r="J86">
        <v>12606133</v>
      </c>
      <c r="K86" s="5">
        <v>806</v>
      </c>
      <c r="L86" s="5">
        <v>0</v>
      </c>
      <c r="M86" t="s">
        <v>965</v>
      </c>
    </row>
    <row r="87" spans="1:13" x14ac:dyDescent="0.25">
      <c r="A87">
        <f ca="1">_xlfn.XLOOKUP(C87,MOVIMIENTO!$C:$C,MOVIMIENTO!$A:$A,0)</f>
        <v>217208372</v>
      </c>
      <c r="B87">
        <v>580490001</v>
      </c>
      <c r="C87" s="1">
        <v>800069901</v>
      </c>
      <c r="D87" s="2" t="s">
        <v>104</v>
      </c>
      <c r="E87" s="9">
        <v>46053</v>
      </c>
      <c r="F87" t="s">
        <v>963</v>
      </c>
      <c r="G87">
        <v>700</v>
      </c>
      <c r="H87">
        <v>805110</v>
      </c>
      <c r="I87" t="s">
        <v>964</v>
      </c>
      <c r="J87">
        <v>12606133</v>
      </c>
      <c r="K87" s="5">
        <v>21337</v>
      </c>
      <c r="L87" s="5">
        <v>0</v>
      </c>
      <c r="M87" t="s">
        <v>965</v>
      </c>
    </row>
    <row r="88" spans="1:13" x14ac:dyDescent="0.25">
      <c r="A88">
        <f ca="1">_xlfn.XLOOKUP(C88,MOVIMIENTO!$C:$C,MOVIMIENTO!$A:$A,0)</f>
        <v>219927099</v>
      </c>
      <c r="B88">
        <v>580490001</v>
      </c>
      <c r="C88" s="1">
        <v>800070375</v>
      </c>
      <c r="D88" s="2" t="s">
        <v>57</v>
      </c>
      <c r="E88" s="9">
        <v>46053</v>
      </c>
      <c r="F88" t="s">
        <v>963</v>
      </c>
      <c r="G88">
        <v>700</v>
      </c>
      <c r="H88">
        <v>805110</v>
      </c>
      <c r="I88" t="s">
        <v>964</v>
      </c>
      <c r="J88">
        <v>12606133</v>
      </c>
      <c r="K88" s="5">
        <v>56192</v>
      </c>
      <c r="L88" s="5">
        <v>0</v>
      </c>
      <c r="M88" t="s">
        <v>965</v>
      </c>
    </row>
    <row r="89" spans="1:13" x14ac:dyDescent="0.25">
      <c r="A89">
        <f ca="1">_xlfn.XLOOKUP(C89,MOVIMIENTO!$C:$C,MOVIMIENTO!$A:$A,0)</f>
        <v>211054810</v>
      </c>
      <c r="B89">
        <v>580490001</v>
      </c>
      <c r="C89" s="1">
        <v>800070682</v>
      </c>
      <c r="D89" s="2" t="s">
        <v>105</v>
      </c>
      <c r="E89" s="9">
        <v>46053</v>
      </c>
      <c r="F89" t="s">
        <v>963</v>
      </c>
      <c r="G89">
        <v>700</v>
      </c>
      <c r="H89">
        <v>805110</v>
      </c>
      <c r="I89" t="s">
        <v>964</v>
      </c>
      <c r="J89">
        <v>12606133</v>
      </c>
      <c r="K89" s="5">
        <v>24034522</v>
      </c>
      <c r="L89" s="5">
        <v>0</v>
      </c>
      <c r="M89" t="s">
        <v>965</v>
      </c>
    </row>
    <row r="90" spans="1:13" x14ac:dyDescent="0.25">
      <c r="A90">
        <f ca="1">_xlfn.XLOOKUP(C90,MOVIMIENTO!$C:$C,MOVIMIENTO!$A:$A,0)</f>
        <v>212325823</v>
      </c>
      <c r="B90">
        <v>580490001</v>
      </c>
      <c r="C90" s="1">
        <v>800072715</v>
      </c>
      <c r="D90" s="2" t="s">
        <v>780</v>
      </c>
      <c r="E90" s="9">
        <v>46053</v>
      </c>
      <c r="F90" t="s">
        <v>963</v>
      </c>
      <c r="G90">
        <v>700</v>
      </c>
      <c r="H90">
        <v>805110</v>
      </c>
      <c r="I90" t="s">
        <v>964</v>
      </c>
      <c r="J90">
        <v>12606133</v>
      </c>
      <c r="K90" s="5">
        <v>7925</v>
      </c>
      <c r="L90" s="5">
        <v>0</v>
      </c>
      <c r="M90" t="s">
        <v>965</v>
      </c>
    </row>
    <row r="91" spans="1:13" x14ac:dyDescent="0.25">
      <c r="A91">
        <f ca="1">_xlfn.XLOOKUP(C91,MOVIMIENTO!$C:$C,MOVIMIENTO!$A:$A,0)</f>
        <v>210225402</v>
      </c>
      <c r="B91">
        <v>580490001</v>
      </c>
      <c r="C91" s="1">
        <v>800073475</v>
      </c>
      <c r="D91" s="2" t="s">
        <v>925</v>
      </c>
      <c r="E91" s="9">
        <v>46053</v>
      </c>
      <c r="F91" t="s">
        <v>963</v>
      </c>
      <c r="G91">
        <v>700</v>
      </c>
      <c r="H91">
        <v>805110</v>
      </c>
      <c r="I91" t="s">
        <v>964</v>
      </c>
      <c r="J91">
        <v>12606133</v>
      </c>
      <c r="K91" s="5">
        <v>3515554</v>
      </c>
      <c r="L91" s="5">
        <v>0</v>
      </c>
      <c r="M91" t="s">
        <v>965</v>
      </c>
    </row>
    <row r="92" spans="1:13" x14ac:dyDescent="0.25">
      <c r="A92">
        <f ca="1">_xlfn.XLOOKUP(C92,MOVIMIENTO!$C:$C,MOVIMIENTO!$A:$A,0)</f>
        <v>213025530</v>
      </c>
      <c r="B92">
        <v>580490001</v>
      </c>
      <c r="C92" s="1">
        <v>800074120</v>
      </c>
      <c r="D92" s="2" t="s">
        <v>160</v>
      </c>
      <c r="E92" s="9">
        <v>46053</v>
      </c>
      <c r="F92" t="s">
        <v>963</v>
      </c>
      <c r="G92">
        <v>700</v>
      </c>
      <c r="H92">
        <v>805110</v>
      </c>
      <c r="I92" t="s">
        <v>964</v>
      </c>
      <c r="J92">
        <v>12606133</v>
      </c>
      <c r="K92" s="5">
        <v>3544763</v>
      </c>
      <c r="L92" s="5">
        <v>0</v>
      </c>
      <c r="M92" t="s">
        <v>965</v>
      </c>
    </row>
    <row r="93" spans="1:13" x14ac:dyDescent="0.25">
      <c r="A93">
        <f ca="1">_xlfn.XLOOKUP(C93,MOVIMIENTO!$C:$C,MOVIMIENTO!$A:$A,0)</f>
        <v>218015180</v>
      </c>
      <c r="B93">
        <v>580490001</v>
      </c>
      <c r="C93" s="1">
        <v>800074859</v>
      </c>
      <c r="D93" s="2" t="s">
        <v>155</v>
      </c>
      <c r="E93" s="9">
        <v>46053</v>
      </c>
      <c r="F93" t="s">
        <v>963</v>
      </c>
      <c r="G93">
        <v>700</v>
      </c>
      <c r="H93">
        <v>805110</v>
      </c>
      <c r="I93" t="s">
        <v>964</v>
      </c>
      <c r="J93">
        <v>12606133</v>
      </c>
      <c r="K93" s="5">
        <v>4327915</v>
      </c>
      <c r="L93" s="5">
        <v>0</v>
      </c>
      <c r="M93" t="s">
        <v>965</v>
      </c>
    </row>
    <row r="94" spans="1:13" x14ac:dyDescent="0.25">
      <c r="A94">
        <f ca="1">_xlfn.XLOOKUP(C94,MOVIMIENTO!$C:$C,MOVIMIENTO!$A:$A,0)</f>
        <v>217023670</v>
      </c>
      <c r="B94">
        <v>580490001</v>
      </c>
      <c r="C94" s="1">
        <v>800075231</v>
      </c>
      <c r="D94" s="2" t="s">
        <v>58</v>
      </c>
      <c r="E94" s="9">
        <v>46053</v>
      </c>
      <c r="F94" t="s">
        <v>963</v>
      </c>
      <c r="G94">
        <v>700</v>
      </c>
      <c r="H94">
        <v>805110</v>
      </c>
      <c r="I94" t="s">
        <v>964</v>
      </c>
      <c r="J94">
        <v>12606133</v>
      </c>
      <c r="K94" s="5">
        <v>10564818</v>
      </c>
      <c r="L94" s="5">
        <v>0</v>
      </c>
      <c r="M94" t="s">
        <v>965</v>
      </c>
    </row>
    <row r="95" spans="1:13" x14ac:dyDescent="0.25">
      <c r="A95">
        <f ca="1">_xlfn.XLOOKUP(C95,MOVIMIENTO!$C:$C,MOVIMIENTO!$A:$A,0)</f>
        <v>217823678</v>
      </c>
      <c r="B95">
        <v>580490001</v>
      </c>
      <c r="C95" s="1">
        <v>800075537</v>
      </c>
      <c r="D95" s="2" t="s">
        <v>59</v>
      </c>
      <c r="E95" s="9">
        <v>46053</v>
      </c>
      <c r="F95" t="s">
        <v>963</v>
      </c>
      <c r="G95">
        <v>700</v>
      </c>
      <c r="H95">
        <v>805110</v>
      </c>
      <c r="I95" t="s">
        <v>964</v>
      </c>
      <c r="J95">
        <v>12606133</v>
      </c>
      <c r="K95" s="5">
        <v>9914836</v>
      </c>
      <c r="L95" s="5">
        <v>0</v>
      </c>
      <c r="M95" t="s">
        <v>965</v>
      </c>
    </row>
    <row r="96" spans="1:13" x14ac:dyDescent="0.25">
      <c r="A96">
        <f ca="1">_xlfn.XLOOKUP(C96,MOVIMIENTO!$C:$C,MOVIMIENTO!$A:$A,0)</f>
        <v>214715047</v>
      </c>
      <c r="B96">
        <v>580490001</v>
      </c>
      <c r="C96" s="1">
        <v>800077545</v>
      </c>
      <c r="D96" s="2" t="s">
        <v>60</v>
      </c>
      <c r="E96" s="9">
        <v>46053</v>
      </c>
      <c r="F96" t="s">
        <v>963</v>
      </c>
      <c r="G96">
        <v>700</v>
      </c>
      <c r="H96">
        <v>805110</v>
      </c>
      <c r="I96" t="s">
        <v>964</v>
      </c>
      <c r="J96">
        <v>12606133</v>
      </c>
      <c r="K96" s="5">
        <v>234487</v>
      </c>
      <c r="L96" s="5">
        <v>0</v>
      </c>
      <c r="M96" t="s">
        <v>965</v>
      </c>
    </row>
    <row r="97" spans="1:13" x14ac:dyDescent="0.25">
      <c r="A97">
        <f ca="1">_xlfn.XLOOKUP(C97,MOVIMIENTO!$C:$C,MOVIMIENTO!$A:$A,0)</f>
        <v>218015480</v>
      </c>
      <c r="B97">
        <v>580490001</v>
      </c>
      <c r="C97" s="1">
        <v>800077808</v>
      </c>
      <c r="D97" s="2" t="s">
        <v>784</v>
      </c>
      <c r="E97" s="9">
        <v>46053</v>
      </c>
      <c r="F97" t="s">
        <v>963</v>
      </c>
      <c r="G97">
        <v>700</v>
      </c>
      <c r="H97">
        <v>805110</v>
      </c>
      <c r="I97" t="s">
        <v>964</v>
      </c>
      <c r="J97">
        <v>12606133</v>
      </c>
      <c r="K97" s="5">
        <v>11583980</v>
      </c>
      <c r="L97" s="5">
        <v>0</v>
      </c>
      <c r="M97" t="s">
        <v>965</v>
      </c>
    </row>
    <row r="98" spans="1:13" x14ac:dyDescent="0.25">
      <c r="A98">
        <f ca="1">_xlfn.XLOOKUP(C98,MOVIMIENTO!$C:$C,MOVIMIENTO!$A:$A,0)</f>
        <v>216850568</v>
      </c>
      <c r="B98">
        <v>580490001</v>
      </c>
      <c r="C98" s="1">
        <v>800079035</v>
      </c>
      <c r="D98" s="2" t="s">
        <v>917</v>
      </c>
      <c r="E98" s="9">
        <v>46053</v>
      </c>
      <c r="F98" t="s">
        <v>963</v>
      </c>
      <c r="G98">
        <v>700</v>
      </c>
      <c r="H98">
        <v>805110</v>
      </c>
      <c r="I98" t="s">
        <v>964</v>
      </c>
      <c r="J98">
        <v>12606133</v>
      </c>
      <c r="K98" s="5">
        <v>596096383</v>
      </c>
      <c r="L98" s="5">
        <v>0</v>
      </c>
      <c r="M98" t="s">
        <v>965</v>
      </c>
    </row>
    <row r="99" spans="1:13" x14ac:dyDescent="0.25">
      <c r="A99">
        <f ca="1">_xlfn.XLOOKUP(C99,MOVIMIENTO!$C:$C,MOVIMIENTO!$A:$A,0)</f>
        <v>218623586</v>
      </c>
      <c r="B99">
        <v>580490001</v>
      </c>
      <c r="C99" s="1">
        <v>800079162</v>
      </c>
      <c r="D99" s="2" t="s">
        <v>161</v>
      </c>
      <c r="E99" s="9">
        <v>46053</v>
      </c>
      <c r="F99" t="s">
        <v>963</v>
      </c>
      <c r="G99">
        <v>700</v>
      </c>
      <c r="H99">
        <v>805110</v>
      </c>
      <c r="I99" t="s">
        <v>964</v>
      </c>
      <c r="J99">
        <v>12606133</v>
      </c>
      <c r="K99" s="5">
        <v>7937451</v>
      </c>
      <c r="L99" s="5">
        <v>0</v>
      </c>
      <c r="M99" t="s">
        <v>965</v>
      </c>
    </row>
    <row r="100" spans="1:13" x14ac:dyDescent="0.25">
      <c r="A100">
        <f ca="1">_xlfn.XLOOKUP(C100,MOVIMIENTO!$C:$C,MOVIMIENTO!$A:$A,0)</f>
        <v>211819318</v>
      </c>
      <c r="B100">
        <v>580490001</v>
      </c>
      <c r="C100" s="1">
        <v>800084378</v>
      </c>
      <c r="D100" s="2" t="s">
        <v>164</v>
      </c>
      <c r="E100" s="9">
        <v>46053</v>
      </c>
      <c r="F100" t="s">
        <v>963</v>
      </c>
      <c r="G100">
        <v>700</v>
      </c>
      <c r="H100">
        <v>805110</v>
      </c>
      <c r="I100" t="s">
        <v>964</v>
      </c>
      <c r="J100">
        <v>12606133</v>
      </c>
      <c r="K100" s="5">
        <v>59164420</v>
      </c>
      <c r="L100" s="5">
        <v>0</v>
      </c>
      <c r="M100" t="s">
        <v>965</v>
      </c>
    </row>
    <row r="101" spans="1:13" x14ac:dyDescent="0.25">
      <c r="A101">
        <f ca="1">_xlfn.XLOOKUP(C101,MOVIMIENTO!$C:$C,MOVIMIENTO!$A:$A,0)</f>
        <v>218025580</v>
      </c>
      <c r="B101">
        <v>580490001</v>
      </c>
      <c r="C101" s="1">
        <v>800085612</v>
      </c>
      <c r="D101" s="2" t="s">
        <v>162</v>
      </c>
      <c r="E101" s="9">
        <v>46053</v>
      </c>
      <c r="F101" t="s">
        <v>963</v>
      </c>
      <c r="G101">
        <v>700</v>
      </c>
      <c r="H101">
        <v>805110</v>
      </c>
      <c r="I101" t="s">
        <v>964</v>
      </c>
      <c r="J101">
        <v>12606133</v>
      </c>
      <c r="K101" s="5">
        <v>2047155</v>
      </c>
      <c r="L101" s="5">
        <v>0</v>
      </c>
      <c r="M101" t="s">
        <v>965</v>
      </c>
    </row>
    <row r="102" spans="1:13" x14ac:dyDescent="0.25">
      <c r="A102">
        <f ca="1">_xlfn.XLOOKUP(C102,MOVIMIENTO!$C:$C,MOVIMIENTO!$A:$A,0)</f>
        <v>217717877</v>
      </c>
      <c r="B102">
        <v>580490001</v>
      </c>
      <c r="C102" s="1">
        <v>800090833</v>
      </c>
      <c r="D102" s="2" t="s">
        <v>61</v>
      </c>
      <c r="E102" s="9">
        <v>46053</v>
      </c>
      <c r="F102" t="s">
        <v>963</v>
      </c>
      <c r="G102">
        <v>700</v>
      </c>
      <c r="H102">
        <v>805110</v>
      </c>
      <c r="I102" t="s">
        <v>964</v>
      </c>
      <c r="J102">
        <v>12606133</v>
      </c>
      <c r="K102" s="5">
        <v>574272</v>
      </c>
      <c r="L102" s="5">
        <v>0</v>
      </c>
      <c r="M102" t="s">
        <v>965</v>
      </c>
    </row>
    <row r="103" spans="1:13" x14ac:dyDescent="0.25">
      <c r="A103">
        <f ca="1">_xlfn.XLOOKUP(C103,MOVIMIENTO!$C:$C,MOVIMIENTO!$A:$A,0)</f>
        <v>111818000</v>
      </c>
      <c r="B103">
        <v>580490001</v>
      </c>
      <c r="C103" s="1">
        <v>800091594</v>
      </c>
      <c r="D103" s="2" t="s">
        <v>208</v>
      </c>
      <c r="E103" s="9">
        <v>46053</v>
      </c>
      <c r="F103" t="s">
        <v>963</v>
      </c>
      <c r="G103">
        <v>700</v>
      </c>
      <c r="H103">
        <v>805110</v>
      </c>
      <c r="I103" t="s">
        <v>964</v>
      </c>
      <c r="J103">
        <v>12606133</v>
      </c>
      <c r="K103" s="5">
        <v>855534</v>
      </c>
      <c r="L103" s="5">
        <v>0</v>
      </c>
      <c r="M103" t="s">
        <v>965</v>
      </c>
    </row>
    <row r="104" spans="1:13" x14ac:dyDescent="0.25">
      <c r="A104">
        <f ca="1">_xlfn.XLOOKUP(C104,MOVIMIENTO!$C:$C,MOVIMIENTO!$A:$A,0)</f>
        <v>211044110</v>
      </c>
      <c r="B104">
        <v>580490001</v>
      </c>
      <c r="C104" s="1">
        <v>800092788</v>
      </c>
      <c r="D104" s="2" t="s">
        <v>62</v>
      </c>
      <c r="E104" s="9">
        <v>46053</v>
      </c>
      <c r="F104" t="s">
        <v>963</v>
      </c>
      <c r="G104">
        <v>700</v>
      </c>
      <c r="H104">
        <v>805110</v>
      </c>
      <c r="I104" t="s">
        <v>964</v>
      </c>
      <c r="J104">
        <v>12606133</v>
      </c>
      <c r="K104" s="5">
        <v>242743</v>
      </c>
      <c r="L104" s="5">
        <v>0</v>
      </c>
      <c r="M104" t="s">
        <v>965</v>
      </c>
    </row>
    <row r="105" spans="1:13" x14ac:dyDescent="0.25">
      <c r="A105">
        <f ca="1">_xlfn.XLOOKUP(C105,MOVIMIENTO!$C:$C,MOVIMIENTO!$A:$A,0)</f>
        <v>215325053</v>
      </c>
      <c r="B105">
        <v>580490001</v>
      </c>
      <c r="C105" s="1">
        <v>800093386</v>
      </c>
      <c r="D105" s="2" t="s">
        <v>156</v>
      </c>
      <c r="E105" s="9">
        <v>46053</v>
      </c>
      <c r="F105" t="s">
        <v>963</v>
      </c>
      <c r="G105">
        <v>700</v>
      </c>
      <c r="H105">
        <v>805110</v>
      </c>
      <c r="I105" t="s">
        <v>964</v>
      </c>
      <c r="J105">
        <v>12606133</v>
      </c>
      <c r="K105" s="5">
        <v>21762</v>
      </c>
      <c r="L105" s="5">
        <v>0</v>
      </c>
      <c r="M105" t="s">
        <v>965</v>
      </c>
    </row>
    <row r="106" spans="1:13" x14ac:dyDescent="0.25">
      <c r="A106">
        <f ca="1">_xlfn.XLOOKUP(C106,MOVIMIENTO!$C:$C,MOVIMIENTO!$A:$A,0)</f>
        <v>214925649</v>
      </c>
      <c r="B106">
        <v>580490001</v>
      </c>
      <c r="C106" s="1">
        <v>800093437</v>
      </c>
      <c r="D106" s="2" t="s">
        <v>204</v>
      </c>
      <c r="E106" s="9">
        <v>46053</v>
      </c>
      <c r="F106" t="s">
        <v>963</v>
      </c>
      <c r="G106">
        <v>700</v>
      </c>
      <c r="H106">
        <v>805110</v>
      </c>
      <c r="I106" t="s">
        <v>964</v>
      </c>
      <c r="J106">
        <v>12606133</v>
      </c>
      <c r="K106" s="5">
        <v>944391</v>
      </c>
      <c r="L106" s="5">
        <v>0</v>
      </c>
      <c r="M106" t="s">
        <v>965</v>
      </c>
    </row>
    <row r="107" spans="1:13" x14ac:dyDescent="0.25">
      <c r="A107">
        <f ca="1">_xlfn.XLOOKUP(C107,MOVIMIENTO!$C:$C,MOVIMIENTO!$A:$A,0)</f>
        <v>211525815</v>
      </c>
      <c r="B107">
        <v>580490001</v>
      </c>
      <c r="C107" s="1">
        <v>800093439</v>
      </c>
      <c r="D107" s="2" t="s">
        <v>209</v>
      </c>
      <c r="E107" s="9">
        <v>46053</v>
      </c>
      <c r="F107" t="s">
        <v>963</v>
      </c>
      <c r="G107">
        <v>700</v>
      </c>
      <c r="H107">
        <v>805110</v>
      </c>
      <c r="I107" t="s">
        <v>964</v>
      </c>
      <c r="J107">
        <v>12606133</v>
      </c>
      <c r="K107" s="5">
        <v>163164</v>
      </c>
      <c r="L107" s="5">
        <v>0</v>
      </c>
      <c r="M107" t="s">
        <v>965</v>
      </c>
    </row>
    <row r="108" spans="1:13" x14ac:dyDescent="0.25">
      <c r="A108">
        <f ca="1">_xlfn.XLOOKUP(C108,MOVIMIENTO!$C:$C,MOVIMIENTO!$A:$A,0)</f>
        <v>119999000</v>
      </c>
      <c r="B108">
        <v>580490001</v>
      </c>
      <c r="C108" s="1">
        <v>800094067</v>
      </c>
      <c r="D108" s="2" t="s">
        <v>63</v>
      </c>
      <c r="E108" s="9">
        <v>46053</v>
      </c>
      <c r="F108" t="s">
        <v>963</v>
      </c>
      <c r="G108">
        <v>700</v>
      </c>
      <c r="H108">
        <v>805110</v>
      </c>
      <c r="I108" t="s">
        <v>964</v>
      </c>
      <c r="J108">
        <v>12606133</v>
      </c>
      <c r="K108" s="5">
        <v>3308296</v>
      </c>
      <c r="L108" s="5">
        <v>0</v>
      </c>
      <c r="M108" t="s">
        <v>965</v>
      </c>
    </row>
    <row r="109" spans="1:13" x14ac:dyDescent="0.25">
      <c r="A109">
        <f ca="1">_xlfn.XLOOKUP(C109,MOVIMIENTO!$C:$C,MOVIMIENTO!$A:$A,0)</f>
        <v>118686000</v>
      </c>
      <c r="B109">
        <v>580490001</v>
      </c>
      <c r="C109" s="1">
        <v>800094164</v>
      </c>
      <c r="D109" s="2" t="s">
        <v>157</v>
      </c>
      <c r="E109" s="9">
        <v>46053</v>
      </c>
      <c r="F109" t="s">
        <v>963</v>
      </c>
      <c r="G109">
        <v>700</v>
      </c>
      <c r="H109">
        <v>805110</v>
      </c>
      <c r="I109" t="s">
        <v>964</v>
      </c>
      <c r="J109">
        <v>12606133</v>
      </c>
      <c r="K109" s="5">
        <v>159754321</v>
      </c>
      <c r="L109" s="5">
        <v>0</v>
      </c>
      <c r="M109" t="s">
        <v>965</v>
      </c>
    </row>
    <row r="110" spans="1:13" x14ac:dyDescent="0.25">
      <c r="A110">
        <f ca="1">_xlfn.XLOOKUP(C110,MOVIMIENTO!$C:$C,MOVIMIENTO!$A:$A,0)</f>
        <v>217308573</v>
      </c>
      <c r="B110">
        <v>580490001</v>
      </c>
      <c r="C110" s="1">
        <v>800094386</v>
      </c>
      <c r="D110" s="2" t="s">
        <v>64</v>
      </c>
      <c r="E110" s="9">
        <v>46053</v>
      </c>
      <c r="F110" t="s">
        <v>963</v>
      </c>
      <c r="G110">
        <v>700</v>
      </c>
      <c r="H110">
        <v>805110</v>
      </c>
      <c r="I110" t="s">
        <v>964</v>
      </c>
      <c r="J110">
        <v>12606133</v>
      </c>
      <c r="K110" s="5">
        <v>633513</v>
      </c>
      <c r="L110" s="5">
        <v>0</v>
      </c>
      <c r="M110" t="s">
        <v>965</v>
      </c>
    </row>
    <row r="111" spans="1:13" x14ac:dyDescent="0.25">
      <c r="A111">
        <f ca="1">_xlfn.XLOOKUP(C111,MOVIMIENTO!$C:$C,MOVIMIENTO!$A:$A,0)</f>
        <v>212008520</v>
      </c>
      <c r="B111">
        <v>580490001</v>
      </c>
      <c r="C111" s="1">
        <v>800094449</v>
      </c>
      <c r="D111" s="2" t="s">
        <v>158</v>
      </c>
      <c r="E111" s="9">
        <v>46053</v>
      </c>
      <c r="F111" t="s">
        <v>963</v>
      </c>
      <c r="G111">
        <v>700</v>
      </c>
      <c r="H111">
        <v>805110</v>
      </c>
      <c r="I111" t="s">
        <v>964</v>
      </c>
      <c r="J111">
        <v>12606133</v>
      </c>
      <c r="K111" s="5">
        <v>446651</v>
      </c>
      <c r="L111" s="5">
        <v>0</v>
      </c>
      <c r="M111" t="s">
        <v>965</v>
      </c>
    </row>
    <row r="112" spans="1:13" x14ac:dyDescent="0.25">
      <c r="A112">
        <f ca="1">_xlfn.XLOOKUP(C112,MOVIMIENTO!$C:$C,MOVIMIENTO!$A:$A,0)</f>
        <v>219925099</v>
      </c>
      <c r="B112">
        <v>580490001</v>
      </c>
      <c r="C112" s="1">
        <v>800094622</v>
      </c>
      <c r="D112" s="2" t="s">
        <v>235</v>
      </c>
      <c r="E112" s="9">
        <v>46053</v>
      </c>
      <c r="F112" t="s">
        <v>963</v>
      </c>
      <c r="G112">
        <v>700</v>
      </c>
      <c r="H112">
        <v>805110</v>
      </c>
      <c r="I112" t="s">
        <v>964</v>
      </c>
      <c r="J112">
        <v>12606133</v>
      </c>
      <c r="K112" s="5">
        <v>628674</v>
      </c>
      <c r="L112" s="5">
        <v>0</v>
      </c>
      <c r="M112" t="s">
        <v>965</v>
      </c>
    </row>
    <row r="113" spans="1:13" x14ac:dyDescent="0.25">
      <c r="A113">
        <f ca="1">_xlfn.XLOOKUP(C113,MOVIMIENTO!$C:$C,MOVIMIENTO!$A:$A,0)</f>
        <v>218625086</v>
      </c>
      <c r="B113">
        <v>580490001</v>
      </c>
      <c r="C113" s="1">
        <v>800094624</v>
      </c>
      <c r="D113" s="2" t="s">
        <v>65</v>
      </c>
      <c r="E113" s="9">
        <v>46053</v>
      </c>
      <c r="F113" t="s">
        <v>963</v>
      </c>
      <c r="G113">
        <v>700</v>
      </c>
      <c r="H113">
        <v>805110</v>
      </c>
      <c r="I113" t="s">
        <v>964</v>
      </c>
      <c r="J113">
        <v>12606133</v>
      </c>
      <c r="K113" s="5">
        <v>14177</v>
      </c>
      <c r="L113" s="5">
        <v>0</v>
      </c>
      <c r="M113" t="s">
        <v>965</v>
      </c>
    </row>
    <row r="114" spans="1:13" x14ac:dyDescent="0.25">
      <c r="A114">
        <f ca="1">_xlfn.XLOOKUP(C114,MOVIMIENTO!$C:$C,MOVIMIENTO!$A:$A,0)</f>
        <v>219325293</v>
      </c>
      <c r="B114">
        <v>580490001</v>
      </c>
      <c r="C114" s="1">
        <v>800094671</v>
      </c>
      <c r="D114" s="2" t="s">
        <v>165</v>
      </c>
      <c r="E114" s="9">
        <v>46053</v>
      </c>
      <c r="F114" t="s">
        <v>963</v>
      </c>
      <c r="G114">
        <v>700</v>
      </c>
      <c r="H114">
        <v>805110</v>
      </c>
      <c r="I114" t="s">
        <v>964</v>
      </c>
      <c r="J114">
        <v>12606133</v>
      </c>
      <c r="K114" s="5">
        <v>6630701</v>
      </c>
      <c r="L114" s="5">
        <v>0</v>
      </c>
      <c r="M114" t="s">
        <v>965</v>
      </c>
    </row>
    <row r="115" spans="1:13" x14ac:dyDescent="0.25">
      <c r="A115">
        <f ca="1">_xlfn.XLOOKUP(C115,MOVIMIENTO!$C:$C,MOVIMIENTO!$A:$A,0)</f>
        <v>219925299</v>
      </c>
      <c r="B115">
        <v>580490001</v>
      </c>
      <c r="C115" s="1">
        <v>800094684</v>
      </c>
      <c r="D115" s="2" t="s">
        <v>205</v>
      </c>
      <c r="E115" s="9">
        <v>46053</v>
      </c>
      <c r="F115" t="s">
        <v>963</v>
      </c>
      <c r="G115">
        <v>700</v>
      </c>
      <c r="H115">
        <v>805110</v>
      </c>
      <c r="I115" t="s">
        <v>964</v>
      </c>
      <c r="J115">
        <v>12606133</v>
      </c>
      <c r="K115" s="5">
        <v>110250</v>
      </c>
      <c r="L115" s="5">
        <v>0</v>
      </c>
      <c r="M115" t="s">
        <v>965</v>
      </c>
    </row>
    <row r="116" spans="1:13" x14ac:dyDescent="0.25">
      <c r="A116">
        <f ca="1">_xlfn.XLOOKUP(C116,MOVIMIENTO!$C:$C,MOVIMIENTO!$A:$A,0)</f>
        <v>212825328</v>
      </c>
      <c r="B116">
        <v>580490001</v>
      </c>
      <c r="C116" s="1">
        <v>800094685</v>
      </c>
      <c r="D116" s="2" t="s">
        <v>166</v>
      </c>
      <c r="E116" s="9">
        <v>46053</v>
      </c>
      <c r="F116" t="s">
        <v>963</v>
      </c>
      <c r="G116">
        <v>700</v>
      </c>
      <c r="H116">
        <v>805110</v>
      </c>
      <c r="I116" t="s">
        <v>964</v>
      </c>
      <c r="J116">
        <v>12606133</v>
      </c>
      <c r="K116" s="5">
        <v>5627330</v>
      </c>
      <c r="L116" s="5">
        <v>0</v>
      </c>
      <c r="M116" t="s">
        <v>965</v>
      </c>
    </row>
    <row r="117" spans="1:13" x14ac:dyDescent="0.25">
      <c r="A117">
        <f ca="1">_xlfn.XLOOKUP(C117,MOVIMIENTO!$C:$C,MOVIMIENTO!$A:$A,0)</f>
        <v>213525335</v>
      </c>
      <c r="B117">
        <v>580490001</v>
      </c>
      <c r="C117" s="1">
        <v>800094701</v>
      </c>
      <c r="D117" s="2" t="s">
        <v>781</v>
      </c>
      <c r="E117" s="9">
        <v>46053</v>
      </c>
      <c r="F117" t="s">
        <v>963</v>
      </c>
      <c r="G117">
        <v>700</v>
      </c>
      <c r="H117">
        <v>805110</v>
      </c>
      <c r="I117" t="s">
        <v>964</v>
      </c>
      <c r="J117">
        <v>12606133</v>
      </c>
      <c r="K117" s="5">
        <v>508420</v>
      </c>
      <c r="L117" s="5">
        <v>0</v>
      </c>
      <c r="M117" t="s">
        <v>965</v>
      </c>
    </row>
    <row r="118" spans="1:13" x14ac:dyDescent="0.25">
      <c r="A118">
        <f ca="1">_xlfn.XLOOKUP(C118,MOVIMIENTO!$C:$C,MOVIMIENTO!$A:$A,0)</f>
        <v>213925339</v>
      </c>
      <c r="B118">
        <v>580490001</v>
      </c>
      <c r="C118" s="1">
        <v>800094704</v>
      </c>
      <c r="D118" s="2" t="s">
        <v>788</v>
      </c>
      <c r="E118" s="9">
        <v>46053</v>
      </c>
      <c r="F118" t="s">
        <v>963</v>
      </c>
      <c r="G118">
        <v>700</v>
      </c>
      <c r="H118">
        <v>805110</v>
      </c>
      <c r="I118" t="s">
        <v>964</v>
      </c>
      <c r="J118">
        <v>12606133</v>
      </c>
      <c r="K118" s="5">
        <v>29865</v>
      </c>
      <c r="L118" s="5">
        <v>0</v>
      </c>
      <c r="M118" t="s">
        <v>965</v>
      </c>
    </row>
    <row r="119" spans="1:13" x14ac:dyDescent="0.25">
      <c r="A119">
        <f ca="1">_xlfn.XLOOKUP(C119,MOVIMIENTO!$C:$C,MOVIMIENTO!$A:$A,0)</f>
        <v>217225372</v>
      </c>
      <c r="B119">
        <v>580490001</v>
      </c>
      <c r="C119" s="1">
        <v>800094705</v>
      </c>
      <c r="D119" s="2" t="s">
        <v>206</v>
      </c>
      <c r="E119" s="9">
        <v>46053</v>
      </c>
      <c r="F119" t="s">
        <v>963</v>
      </c>
      <c r="G119">
        <v>700</v>
      </c>
      <c r="H119">
        <v>805110</v>
      </c>
      <c r="I119" t="s">
        <v>964</v>
      </c>
      <c r="J119">
        <v>12606133</v>
      </c>
      <c r="K119" s="5">
        <v>68856</v>
      </c>
      <c r="L119" s="5">
        <v>0</v>
      </c>
      <c r="M119" t="s">
        <v>965</v>
      </c>
    </row>
    <row r="120" spans="1:13" x14ac:dyDescent="0.25">
      <c r="A120">
        <f ca="1">_xlfn.XLOOKUP(C120,MOVIMIENTO!$C:$C,MOVIMIENTO!$A:$A,0)</f>
        <v>213625436</v>
      </c>
      <c r="B120">
        <v>580490001</v>
      </c>
      <c r="C120" s="1">
        <v>800094711</v>
      </c>
      <c r="D120" s="2" t="s">
        <v>782</v>
      </c>
      <c r="E120" s="9">
        <v>46053</v>
      </c>
      <c r="F120" t="s">
        <v>963</v>
      </c>
      <c r="G120">
        <v>700</v>
      </c>
      <c r="H120">
        <v>805110</v>
      </c>
      <c r="I120" t="s">
        <v>964</v>
      </c>
      <c r="J120">
        <v>12606133</v>
      </c>
      <c r="K120" s="5">
        <v>888437</v>
      </c>
      <c r="L120" s="5">
        <v>0</v>
      </c>
      <c r="M120" t="s">
        <v>965</v>
      </c>
    </row>
    <row r="121" spans="1:13" x14ac:dyDescent="0.25">
      <c r="A121">
        <f ca="1">_xlfn.XLOOKUP(C121,MOVIMIENTO!$C:$C,MOVIMIENTO!$A:$A,0)</f>
        <v>218925489</v>
      </c>
      <c r="B121">
        <v>580490001</v>
      </c>
      <c r="C121" s="1">
        <v>800094713</v>
      </c>
      <c r="D121" s="2" t="s">
        <v>794</v>
      </c>
      <c r="E121" s="9">
        <v>46053</v>
      </c>
      <c r="F121" t="s">
        <v>963</v>
      </c>
      <c r="G121">
        <v>700</v>
      </c>
      <c r="H121">
        <v>805110</v>
      </c>
      <c r="I121" t="s">
        <v>964</v>
      </c>
      <c r="J121">
        <v>12606133</v>
      </c>
      <c r="K121" s="5">
        <v>1620809</v>
      </c>
      <c r="L121" s="5">
        <v>0</v>
      </c>
      <c r="M121" t="s">
        <v>965</v>
      </c>
    </row>
    <row r="122" spans="1:13" x14ac:dyDescent="0.25">
      <c r="A122">
        <f ca="1">_xlfn.XLOOKUP(C122,MOVIMIENTO!$C:$C,MOVIMIENTO!$A:$A,0)</f>
        <v>219425594</v>
      </c>
      <c r="B122">
        <v>580490001</v>
      </c>
      <c r="C122" s="1">
        <v>800094716</v>
      </c>
      <c r="D122" s="2" t="s">
        <v>795</v>
      </c>
      <c r="E122" s="9">
        <v>46053</v>
      </c>
      <c r="F122" t="s">
        <v>963</v>
      </c>
      <c r="G122">
        <v>700</v>
      </c>
      <c r="H122">
        <v>805110</v>
      </c>
      <c r="I122" t="s">
        <v>964</v>
      </c>
      <c r="J122">
        <v>12606133</v>
      </c>
      <c r="K122" s="5">
        <v>105172</v>
      </c>
      <c r="L122" s="5">
        <v>0</v>
      </c>
      <c r="M122" t="s">
        <v>965</v>
      </c>
    </row>
    <row r="123" spans="1:13" x14ac:dyDescent="0.25">
      <c r="A123">
        <f ca="1">_xlfn.XLOOKUP(C123,MOVIMIENTO!$C:$C,MOVIMIENTO!$A:$A,0)</f>
        <v>215325653</v>
      </c>
      <c r="B123">
        <v>580490001</v>
      </c>
      <c r="C123" s="1">
        <v>800094751</v>
      </c>
      <c r="D123" s="2" t="s">
        <v>720</v>
      </c>
      <c r="E123" s="9">
        <v>46053</v>
      </c>
      <c r="F123" t="s">
        <v>963</v>
      </c>
      <c r="G123">
        <v>700</v>
      </c>
      <c r="H123">
        <v>805110</v>
      </c>
      <c r="I123" t="s">
        <v>964</v>
      </c>
      <c r="J123">
        <v>12606133</v>
      </c>
      <c r="K123" s="5">
        <v>136027</v>
      </c>
      <c r="L123" s="5">
        <v>0</v>
      </c>
      <c r="M123" t="s">
        <v>965</v>
      </c>
    </row>
    <row r="124" spans="1:13" x14ac:dyDescent="0.25">
      <c r="A124">
        <f ca="1">_xlfn.XLOOKUP(C124,MOVIMIENTO!$C:$C,MOVIMIENTO!$A:$A,0)</f>
        <v>211825718</v>
      </c>
      <c r="B124">
        <v>580490001</v>
      </c>
      <c r="C124" s="1">
        <v>800094752</v>
      </c>
      <c r="D124" s="2" t="s">
        <v>927</v>
      </c>
      <c r="E124" s="9">
        <v>46053</v>
      </c>
      <c r="F124" t="s">
        <v>963</v>
      </c>
      <c r="G124">
        <v>700</v>
      </c>
      <c r="H124">
        <v>805110</v>
      </c>
      <c r="I124" t="s">
        <v>964</v>
      </c>
      <c r="J124">
        <v>12606133</v>
      </c>
      <c r="K124" s="5">
        <v>2390</v>
      </c>
      <c r="L124" s="5">
        <v>0</v>
      </c>
      <c r="M124" t="s">
        <v>965</v>
      </c>
    </row>
    <row r="125" spans="1:13" x14ac:dyDescent="0.25">
      <c r="A125">
        <f ca="1">_xlfn.XLOOKUP(C125,MOVIMIENTO!$C:$C,MOVIMIENTO!$A:$A,0)</f>
        <v>215425754</v>
      </c>
      <c r="B125">
        <v>580490001</v>
      </c>
      <c r="C125" s="1">
        <v>800094755</v>
      </c>
      <c r="D125" s="2" t="s">
        <v>210</v>
      </c>
      <c r="E125" s="9">
        <v>46053</v>
      </c>
      <c r="F125" t="s">
        <v>963</v>
      </c>
      <c r="G125">
        <v>700</v>
      </c>
      <c r="H125">
        <v>805110</v>
      </c>
      <c r="I125" t="s">
        <v>964</v>
      </c>
      <c r="J125">
        <v>12606133</v>
      </c>
      <c r="K125" s="5">
        <v>5739948</v>
      </c>
      <c r="L125" s="5">
        <v>0</v>
      </c>
      <c r="M125" t="s">
        <v>965</v>
      </c>
    </row>
    <row r="126" spans="1:13" x14ac:dyDescent="0.25">
      <c r="A126">
        <f ca="1">_xlfn.XLOOKUP(C126,MOVIMIENTO!$C:$C,MOVIMIENTO!$A:$A,0)</f>
        <v>218525885</v>
      </c>
      <c r="B126">
        <v>580490001</v>
      </c>
      <c r="C126" s="1">
        <v>800094776</v>
      </c>
      <c r="D126" s="2" t="s">
        <v>937</v>
      </c>
      <c r="E126" s="9">
        <v>46053</v>
      </c>
      <c r="F126" t="s">
        <v>963</v>
      </c>
      <c r="G126">
        <v>700</v>
      </c>
      <c r="H126">
        <v>805110</v>
      </c>
      <c r="I126" t="s">
        <v>964</v>
      </c>
      <c r="J126">
        <v>12606133</v>
      </c>
      <c r="K126" s="5">
        <v>222417</v>
      </c>
      <c r="L126" s="5">
        <v>0</v>
      </c>
      <c r="M126" t="s">
        <v>965</v>
      </c>
    </row>
    <row r="127" spans="1:13" x14ac:dyDescent="0.25">
      <c r="A127">
        <f ca="1">_xlfn.XLOOKUP(C127,MOVIMIENTO!$C:$C,MOVIMIENTO!$A:$A,0)</f>
        <v>219825898</v>
      </c>
      <c r="B127">
        <v>580490001</v>
      </c>
      <c r="C127" s="1">
        <v>800094778</v>
      </c>
      <c r="D127" s="2" t="s">
        <v>789</v>
      </c>
      <c r="E127" s="9">
        <v>46053</v>
      </c>
      <c r="F127" t="s">
        <v>963</v>
      </c>
      <c r="G127">
        <v>700</v>
      </c>
      <c r="H127">
        <v>805110</v>
      </c>
      <c r="I127" t="s">
        <v>964</v>
      </c>
      <c r="J127">
        <v>12606133</v>
      </c>
      <c r="K127" s="5">
        <v>11495327</v>
      </c>
      <c r="L127" s="5">
        <v>0</v>
      </c>
      <c r="M127" t="s">
        <v>965</v>
      </c>
    </row>
    <row r="128" spans="1:13" x14ac:dyDescent="0.25">
      <c r="A128">
        <f ca="1">_xlfn.XLOOKUP(C128,MOVIMIENTO!$C:$C,MOVIMIENTO!$A:$A,0)</f>
        <v>210725807</v>
      </c>
      <c r="B128">
        <v>580490001</v>
      </c>
      <c r="C128" s="1">
        <v>800094782</v>
      </c>
      <c r="D128" s="2" t="s">
        <v>790</v>
      </c>
      <c r="E128" s="9">
        <v>46053</v>
      </c>
      <c r="F128" t="s">
        <v>963</v>
      </c>
      <c r="G128">
        <v>700</v>
      </c>
      <c r="H128">
        <v>805110</v>
      </c>
      <c r="I128" t="s">
        <v>964</v>
      </c>
      <c r="J128">
        <v>12606133</v>
      </c>
      <c r="K128" s="5">
        <v>74295</v>
      </c>
      <c r="L128" s="5">
        <v>0</v>
      </c>
      <c r="M128" t="s">
        <v>965</v>
      </c>
    </row>
    <row r="129" spans="1:13" x14ac:dyDescent="0.25">
      <c r="A129">
        <f ca="1">_xlfn.XLOOKUP(C129,MOVIMIENTO!$C:$C,MOVIMIENTO!$A:$A,0)</f>
        <v>213808638</v>
      </c>
      <c r="B129">
        <v>580490001</v>
      </c>
      <c r="C129" s="1">
        <v>800094844</v>
      </c>
      <c r="D129" s="2" t="s">
        <v>936</v>
      </c>
      <c r="E129" s="9">
        <v>46053</v>
      </c>
      <c r="F129" t="s">
        <v>963</v>
      </c>
      <c r="G129">
        <v>700</v>
      </c>
      <c r="H129">
        <v>805110</v>
      </c>
      <c r="I129" t="s">
        <v>964</v>
      </c>
      <c r="J129">
        <v>12606133</v>
      </c>
      <c r="K129" s="5">
        <v>79270562</v>
      </c>
      <c r="L129" s="5">
        <v>0</v>
      </c>
      <c r="M129" t="s">
        <v>965</v>
      </c>
    </row>
    <row r="130" spans="1:13" x14ac:dyDescent="0.25">
      <c r="A130">
        <f ca="1">_xlfn.XLOOKUP(C130,MOVIMIENTO!$C:$C,MOVIMIENTO!$A:$A,0)</f>
        <v>219925799</v>
      </c>
      <c r="B130">
        <v>580490001</v>
      </c>
      <c r="C130" s="1">
        <v>800095174</v>
      </c>
      <c r="D130" s="2" t="s">
        <v>167</v>
      </c>
      <c r="E130" s="9">
        <v>46053</v>
      </c>
      <c r="F130" t="s">
        <v>963</v>
      </c>
      <c r="G130">
        <v>700</v>
      </c>
      <c r="H130">
        <v>805110</v>
      </c>
      <c r="I130" t="s">
        <v>964</v>
      </c>
      <c r="J130">
        <v>12606133</v>
      </c>
      <c r="K130" s="5">
        <v>5680</v>
      </c>
      <c r="L130" s="5">
        <v>0</v>
      </c>
      <c r="M130" t="s">
        <v>965</v>
      </c>
    </row>
    <row r="131" spans="1:13" x14ac:dyDescent="0.25">
      <c r="A131">
        <f ca="1">_xlfn.XLOOKUP(C131,MOVIMIENTO!$C:$C,MOVIMIENTO!$A:$A,0)</f>
        <v>211617616</v>
      </c>
      <c r="B131">
        <v>580490001</v>
      </c>
      <c r="C131" s="1">
        <v>800095461</v>
      </c>
      <c r="D131" s="2" t="s">
        <v>168</v>
      </c>
      <c r="E131" s="9">
        <v>46053</v>
      </c>
      <c r="F131" t="s">
        <v>963</v>
      </c>
      <c r="G131">
        <v>700</v>
      </c>
      <c r="H131">
        <v>805110</v>
      </c>
      <c r="I131" t="s">
        <v>964</v>
      </c>
      <c r="J131">
        <v>12606133</v>
      </c>
      <c r="K131" s="5">
        <v>6367</v>
      </c>
      <c r="L131" s="5">
        <v>0</v>
      </c>
      <c r="M131" t="s">
        <v>965</v>
      </c>
    </row>
    <row r="132" spans="1:13" x14ac:dyDescent="0.25">
      <c r="A132">
        <f ca="1">_xlfn.XLOOKUP(C132,MOVIMIENTO!$C:$C,MOVIMIENTO!$A:$A,0)</f>
        <v>214213442</v>
      </c>
      <c r="B132">
        <v>580490001</v>
      </c>
      <c r="C132" s="1">
        <v>800095466</v>
      </c>
      <c r="D132" s="2" t="s">
        <v>169</v>
      </c>
      <c r="E132" s="9">
        <v>46053</v>
      </c>
      <c r="F132" t="s">
        <v>963</v>
      </c>
      <c r="G132">
        <v>700</v>
      </c>
      <c r="H132">
        <v>805110</v>
      </c>
      <c r="I132" t="s">
        <v>964</v>
      </c>
      <c r="J132">
        <v>12606133</v>
      </c>
      <c r="K132" s="5">
        <v>45820</v>
      </c>
      <c r="L132" s="5">
        <v>0</v>
      </c>
      <c r="M132" t="s">
        <v>965</v>
      </c>
    </row>
    <row r="133" spans="1:13" x14ac:dyDescent="0.25">
      <c r="A133">
        <f ca="1">_xlfn.XLOOKUP(C133,MOVIMIENTO!$C:$C,MOVIMIENTO!$A:$A,0)</f>
        <v>214013440</v>
      </c>
      <c r="B133">
        <v>580490001</v>
      </c>
      <c r="C133" s="1">
        <v>800095511</v>
      </c>
      <c r="D133" s="2" t="s">
        <v>236</v>
      </c>
      <c r="E133" s="9">
        <v>46053</v>
      </c>
      <c r="F133" t="s">
        <v>963</v>
      </c>
      <c r="G133">
        <v>700</v>
      </c>
      <c r="H133">
        <v>805110</v>
      </c>
      <c r="I133" t="s">
        <v>964</v>
      </c>
      <c r="J133">
        <v>12606133</v>
      </c>
      <c r="K133" s="5">
        <v>109456</v>
      </c>
      <c r="L133" s="5">
        <v>0</v>
      </c>
      <c r="M133" t="s">
        <v>965</v>
      </c>
    </row>
    <row r="134" spans="1:13" x14ac:dyDescent="0.25">
      <c r="A134">
        <f ca="1">_xlfn.XLOOKUP(C134,MOVIMIENTO!$C:$C,MOVIMIENTO!$A:$A,0)</f>
        <v>213313433</v>
      </c>
      <c r="B134">
        <v>580490001</v>
      </c>
      <c r="C134" s="1">
        <v>800095514</v>
      </c>
      <c r="D134" s="2" t="s">
        <v>250</v>
      </c>
      <c r="E134" s="9">
        <v>46053</v>
      </c>
      <c r="F134" t="s">
        <v>963</v>
      </c>
      <c r="G134">
        <v>700</v>
      </c>
      <c r="H134">
        <v>805110</v>
      </c>
      <c r="I134" t="s">
        <v>964</v>
      </c>
      <c r="J134">
        <v>12606133</v>
      </c>
      <c r="K134" s="5">
        <v>453421</v>
      </c>
      <c r="L134" s="5">
        <v>0</v>
      </c>
      <c r="M134" t="s">
        <v>965</v>
      </c>
    </row>
    <row r="135" spans="1:13" x14ac:dyDescent="0.25">
      <c r="A135">
        <f ca="1">_xlfn.XLOOKUP(C135,MOVIMIENTO!$C:$C,MOVIMIENTO!$A:$A,0)</f>
        <v>218013780</v>
      </c>
      <c r="B135">
        <v>580490001</v>
      </c>
      <c r="C135" s="1">
        <v>800095530</v>
      </c>
      <c r="D135" s="2" t="s">
        <v>237</v>
      </c>
      <c r="E135" s="9">
        <v>46053</v>
      </c>
      <c r="F135" t="s">
        <v>963</v>
      </c>
      <c r="G135">
        <v>700</v>
      </c>
      <c r="H135">
        <v>805110</v>
      </c>
      <c r="I135" t="s">
        <v>964</v>
      </c>
      <c r="J135">
        <v>12606133</v>
      </c>
      <c r="K135" s="5">
        <v>1230058</v>
      </c>
      <c r="L135" s="5">
        <v>0</v>
      </c>
      <c r="M135" t="s">
        <v>965</v>
      </c>
    </row>
    <row r="136" spans="1:13" x14ac:dyDescent="0.25">
      <c r="A136">
        <f ca="1">_xlfn.XLOOKUP(C136,MOVIMIENTO!$C:$C,MOVIMIENTO!$A:$A,0)</f>
        <v>214125841</v>
      </c>
      <c r="B136">
        <v>580490001</v>
      </c>
      <c r="C136" s="1">
        <v>800095568</v>
      </c>
      <c r="D136" s="2" t="s">
        <v>211</v>
      </c>
      <c r="E136" s="9">
        <v>46053</v>
      </c>
      <c r="F136" t="s">
        <v>963</v>
      </c>
      <c r="G136">
        <v>700</v>
      </c>
      <c r="H136">
        <v>805110</v>
      </c>
      <c r="I136" t="s">
        <v>964</v>
      </c>
      <c r="J136">
        <v>12606133</v>
      </c>
      <c r="K136" s="5">
        <v>2883</v>
      </c>
      <c r="L136" s="5">
        <v>0</v>
      </c>
      <c r="M136" t="s">
        <v>965</v>
      </c>
    </row>
    <row r="137" spans="1:13" x14ac:dyDescent="0.25">
      <c r="A137">
        <f ca="1">_xlfn.XLOOKUP(C137,MOVIMIENTO!$C:$C,MOVIMIENTO!$A:$A,0)</f>
        <v>217727077</v>
      </c>
      <c r="B137">
        <v>580490001</v>
      </c>
      <c r="C137" s="1">
        <v>800095589</v>
      </c>
      <c r="D137" s="2" t="s">
        <v>251</v>
      </c>
      <c r="E137" s="9">
        <v>46053</v>
      </c>
      <c r="F137" t="s">
        <v>963</v>
      </c>
      <c r="G137">
        <v>700</v>
      </c>
      <c r="H137">
        <v>805110</v>
      </c>
      <c r="I137" t="s">
        <v>964</v>
      </c>
      <c r="J137">
        <v>12606133</v>
      </c>
      <c r="K137" s="5">
        <v>73098</v>
      </c>
      <c r="L137" s="5">
        <v>0</v>
      </c>
      <c r="M137" t="s">
        <v>965</v>
      </c>
    </row>
    <row r="138" spans="1:13" x14ac:dyDescent="0.25">
      <c r="A138">
        <f ca="1">_xlfn.XLOOKUP(C138,MOVIMIENTO!$C:$C,MOVIMIENTO!$A:$A,0)</f>
        <v>214527745</v>
      </c>
      <c r="B138">
        <v>580490001</v>
      </c>
      <c r="C138" s="1">
        <v>800095613</v>
      </c>
      <c r="D138" s="2" t="s">
        <v>170</v>
      </c>
      <c r="E138" s="9">
        <v>46053</v>
      </c>
      <c r="F138" t="s">
        <v>963</v>
      </c>
      <c r="G138">
        <v>700</v>
      </c>
      <c r="H138">
        <v>805110</v>
      </c>
      <c r="I138" t="s">
        <v>964</v>
      </c>
      <c r="J138">
        <v>12606133</v>
      </c>
      <c r="K138" s="5">
        <v>10388673</v>
      </c>
      <c r="L138" s="5">
        <v>0</v>
      </c>
      <c r="M138" t="s">
        <v>965</v>
      </c>
    </row>
    <row r="139" spans="1:13" x14ac:dyDescent="0.25">
      <c r="A139">
        <f ca="1">_xlfn.XLOOKUP(C139,MOVIMIENTO!$C:$C,MOVIMIENTO!$A:$A,0)</f>
        <v>210118001</v>
      </c>
      <c r="B139">
        <v>580490001</v>
      </c>
      <c r="C139" s="1">
        <v>800095728</v>
      </c>
      <c r="D139" s="2" t="s">
        <v>212</v>
      </c>
      <c r="E139" s="9">
        <v>46053</v>
      </c>
      <c r="F139" t="s">
        <v>963</v>
      </c>
      <c r="G139">
        <v>700</v>
      </c>
      <c r="H139">
        <v>805110</v>
      </c>
      <c r="I139" t="s">
        <v>964</v>
      </c>
      <c r="J139">
        <v>12606133</v>
      </c>
      <c r="K139" s="5">
        <v>2030635</v>
      </c>
      <c r="L139" s="5">
        <v>0</v>
      </c>
      <c r="M139" t="s">
        <v>965</v>
      </c>
    </row>
    <row r="140" spans="1:13" x14ac:dyDescent="0.25">
      <c r="A140">
        <f ca="1">_xlfn.XLOOKUP(C140,MOVIMIENTO!$C:$C,MOVIMIENTO!$A:$A,0)</f>
        <v>214718247</v>
      </c>
      <c r="B140">
        <v>580490001</v>
      </c>
      <c r="C140" s="1">
        <v>800095760</v>
      </c>
      <c r="D140" s="2" t="s">
        <v>238</v>
      </c>
      <c r="E140" s="9">
        <v>46053</v>
      </c>
      <c r="F140" t="s">
        <v>963</v>
      </c>
      <c r="G140">
        <v>700</v>
      </c>
      <c r="H140">
        <v>805110</v>
      </c>
      <c r="I140" t="s">
        <v>964</v>
      </c>
      <c r="J140">
        <v>12606133</v>
      </c>
      <c r="K140" s="5">
        <v>576850</v>
      </c>
      <c r="L140" s="5">
        <v>0</v>
      </c>
      <c r="M140" t="s">
        <v>965</v>
      </c>
    </row>
    <row r="141" spans="1:13" x14ac:dyDescent="0.25">
      <c r="A141">
        <f ca="1">_xlfn.XLOOKUP(C141,MOVIMIENTO!$C:$C,MOVIMIENTO!$A:$A,0)</f>
        <v>215618256</v>
      </c>
      <c r="B141">
        <v>580490001</v>
      </c>
      <c r="C141" s="1">
        <v>800095763</v>
      </c>
      <c r="D141" s="2" t="s">
        <v>66</v>
      </c>
      <c r="E141" s="9">
        <v>46053</v>
      </c>
      <c r="F141" t="s">
        <v>963</v>
      </c>
      <c r="G141">
        <v>700</v>
      </c>
      <c r="H141">
        <v>805110</v>
      </c>
      <c r="I141" t="s">
        <v>964</v>
      </c>
      <c r="J141">
        <v>12606133</v>
      </c>
      <c r="K141" s="5">
        <v>8106353</v>
      </c>
      <c r="L141" s="5">
        <v>0</v>
      </c>
      <c r="M141" t="s">
        <v>965</v>
      </c>
    </row>
    <row r="142" spans="1:13" x14ac:dyDescent="0.25">
      <c r="A142">
        <f ca="1">_xlfn.XLOOKUP(C142,MOVIMIENTO!$C:$C,MOVIMIENTO!$A:$A,0)</f>
        <v>211018410</v>
      </c>
      <c r="B142">
        <v>580490001</v>
      </c>
      <c r="C142" s="1">
        <v>800095770</v>
      </c>
      <c r="D142" s="2" t="s">
        <v>213</v>
      </c>
      <c r="E142" s="9">
        <v>46053</v>
      </c>
      <c r="F142" t="s">
        <v>963</v>
      </c>
      <c r="G142">
        <v>700</v>
      </c>
      <c r="H142">
        <v>805110</v>
      </c>
      <c r="I142" t="s">
        <v>964</v>
      </c>
      <c r="J142">
        <v>12606133</v>
      </c>
      <c r="K142" s="5">
        <v>173</v>
      </c>
      <c r="L142" s="5">
        <v>0</v>
      </c>
      <c r="M142" t="s">
        <v>965</v>
      </c>
    </row>
    <row r="143" spans="1:13" x14ac:dyDescent="0.25">
      <c r="A143">
        <f ca="1">_xlfn.XLOOKUP(C143,MOVIMIENTO!$C:$C,MOVIMIENTO!$A:$A,0)</f>
        <v>217918479</v>
      </c>
      <c r="B143">
        <v>580490001</v>
      </c>
      <c r="C143" s="1">
        <v>800095773</v>
      </c>
      <c r="D143" s="2" t="s">
        <v>252</v>
      </c>
      <c r="E143" s="9">
        <v>46053</v>
      </c>
      <c r="F143" t="s">
        <v>963</v>
      </c>
      <c r="G143">
        <v>700</v>
      </c>
      <c r="H143">
        <v>805110</v>
      </c>
      <c r="I143" t="s">
        <v>964</v>
      </c>
      <c r="J143">
        <v>12606133</v>
      </c>
      <c r="K143" s="5">
        <v>5142</v>
      </c>
      <c r="L143" s="5">
        <v>0</v>
      </c>
      <c r="M143" t="s">
        <v>965</v>
      </c>
    </row>
    <row r="144" spans="1:13" x14ac:dyDescent="0.25">
      <c r="A144">
        <f ca="1">_xlfn.XLOOKUP(C144,MOVIMIENTO!$C:$C,MOVIMIENTO!$A:$A,0)</f>
        <v>219218592</v>
      </c>
      <c r="B144">
        <v>580490001</v>
      </c>
      <c r="C144" s="1">
        <v>800095775</v>
      </c>
      <c r="D144" s="2" t="s">
        <v>10</v>
      </c>
      <c r="E144" s="9">
        <v>46053</v>
      </c>
      <c r="F144" t="s">
        <v>963</v>
      </c>
      <c r="G144">
        <v>700</v>
      </c>
      <c r="H144">
        <v>805110</v>
      </c>
      <c r="I144" t="s">
        <v>964</v>
      </c>
      <c r="J144">
        <v>12606133</v>
      </c>
      <c r="K144" s="5">
        <v>1024979</v>
      </c>
      <c r="L144" s="5">
        <v>0</v>
      </c>
      <c r="M144" t="s">
        <v>965</v>
      </c>
    </row>
    <row r="145" spans="1:13" x14ac:dyDescent="0.25">
      <c r="A145">
        <f ca="1">_xlfn.XLOOKUP(C145,MOVIMIENTO!$C:$C,MOVIMIENTO!$A:$A,0)</f>
        <v>211018610</v>
      </c>
      <c r="B145">
        <v>580490001</v>
      </c>
      <c r="C145" s="1">
        <v>800095782</v>
      </c>
      <c r="D145" s="2" t="s">
        <v>67</v>
      </c>
      <c r="E145" s="9">
        <v>46053</v>
      </c>
      <c r="F145" t="s">
        <v>963</v>
      </c>
      <c r="G145">
        <v>700</v>
      </c>
      <c r="H145">
        <v>805110</v>
      </c>
      <c r="I145" t="s">
        <v>964</v>
      </c>
      <c r="J145">
        <v>12606133</v>
      </c>
      <c r="K145" s="5">
        <v>73048</v>
      </c>
      <c r="L145" s="5">
        <v>0</v>
      </c>
      <c r="M145" t="s">
        <v>965</v>
      </c>
    </row>
    <row r="146" spans="1:13" x14ac:dyDescent="0.25">
      <c r="A146">
        <f ca="1">_xlfn.XLOOKUP(C146,MOVIMIENTO!$C:$C,MOVIMIENTO!$A:$A,0)</f>
        <v>215318753</v>
      </c>
      <c r="B146">
        <v>580490001</v>
      </c>
      <c r="C146" s="1">
        <v>800095785</v>
      </c>
      <c r="D146" s="2" t="s">
        <v>68</v>
      </c>
      <c r="E146" s="9">
        <v>46053</v>
      </c>
      <c r="F146" t="s">
        <v>963</v>
      </c>
      <c r="G146">
        <v>700</v>
      </c>
      <c r="H146">
        <v>805110</v>
      </c>
      <c r="I146" t="s">
        <v>964</v>
      </c>
      <c r="J146">
        <v>12606133</v>
      </c>
      <c r="K146" s="5">
        <v>15676</v>
      </c>
      <c r="L146" s="5">
        <v>0</v>
      </c>
      <c r="M146" t="s">
        <v>965</v>
      </c>
    </row>
    <row r="147" spans="1:13" x14ac:dyDescent="0.25">
      <c r="A147">
        <f ca="1">_xlfn.XLOOKUP(C147,MOVIMIENTO!$C:$C,MOVIMIENTO!$A:$A,0)</f>
        <v>215618756</v>
      </c>
      <c r="B147">
        <v>580490001</v>
      </c>
      <c r="C147" s="1">
        <v>800095786</v>
      </c>
      <c r="D147" s="2" t="s">
        <v>783</v>
      </c>
      <c r="E147" s="9">
        <v>46053</v>
      </c>
      <c r="F147" t="s">
        <v>963</v>
      </c>
      <c r="G147">
        <v>700</v>
      </c>
      <c r="H147">
        <v>805110</v>
      </c>
      <c r="I147" t="s">
        <v>964</v>
      </c>
      <c r="J147">
        <v>12606133</v>
      </c>
      <c r="K147" s="5">
        <v>372189</v>
      </c>
      <c r="L147" s="5">
        <v>0</v>
      </c>
      <c r="M147" t="s">
        <v>965</v>
      </c>
    </row>
    <row r="148" spans="1:13" x14ac:dyDescent="0.25">
      <c r="A148">
        <f ca="1">_xlfn.XLOOKUP(C148,MOVIMIENTO!$C:$C,MOVIMIENTO!$A:$A,0)</f>
        <v>210019100</v>
      </c>
      <c r="B148">
        <v>580490001</v>
      </c>
      <c r="C148" s="1">
        <v>800095961</v>
      </c>
      <c r="D148" s="2" t="s">
        <v>214</v>
      </c>
      <c r="E148" s="9">
        <v>46053</v>
      </c>
      <c r="F148" t="s">
        <v>963</v>
      </c>
      <c r="G148">
        <v>700</v>
      </c>
      <c r="H148">
        <v>805110</v>
      </c>
      <c r="I148" t="s">
        <v>964</v>
      </c>
      <c r="J148">
        <v>12606133</v>
      </c>
      <c r="K148" s="5">
        <v>1670480</v>
      </c>
      <c r="L148" s="5">
        <v>0</v>
      </c>
      <c r="M148" t="s">
        <v>965</v>
      </c>
    </row>
    <row r="149" spans="1:13" x14ac:dyDescent="0.25">
      <c r="A149">
        <f ca="1">_xlfn.XLOOKUP(C149,MOVIMIENTO!$C:$C,MOVIMIENTO!$A:$A,0)</f>
        <v>211719517</v>
      </c>
      <c r="B149">
        <v>580490001</v>
      </c>
      <c r="C149" s="1">
        <v>800095980</v>
      </c>
      <c r="D149" s="2" t="s">
        <v>152</v>
      </c>
      <c r="E149" s="9">
        <v>46053</v>
      </c>
      <c r="F149" t="s">
        <v>963</v>
      </c>
      <c r="G149">
        <v>700</v>
      </c>
      <c r="H149">
        <v>805110</v>
      </c>
      <c r="I149" t="s">
        <v>964</v>
      </c>
      <c r="J149">
        <v>12606133</v>
      </c>
      <c r="K149" s="5">
        <v>21123</v>
      </c>
      <c r="L149" s="5">
        <v>0</v>
      </c>
      <c r="M149" t="s">
        <v>965</v>
      </c>
    </row>
    <row r="150" spans="1:13" x14ac:dyDescent="0.25">
      <c r="A150">
        <f ca="1">_xlfn.XLOOKUP(C150,MOVIMIENTO!$C:$C,MOVIMIENTO!$A:$A,0)</f>
        <v>212219622</v>
      </c>
      <c r="B150">
        <v>580490001</v>
      </c>
      <c r="C150" s="1">
        <v>800095983</v>
      </c>
      <c r="D150" s="2" t="s">
        <v>239</v>
      </c>
      <c r="E150" s="9">
        <v>46053</v>
      </c>
      <c r="F150" t="s">
        <v>963</v>
      </c>
      <c r="G150">
        <v>700</v>
      </c>
      <c r="H150">
        <v>805110</v>
      </c>
      <c r="I150" t="s">
        <v>964</v>
      </c>
      <c r="J150">
        <v>12606133</v>
      </c>
      <c r="K150" s="5">
        <v>151017</v>
      </c>
      <c r="L150" s="5">
        <v>0</v>
      </c>
      <c r="M150" t="s">
        <v>965</v>
      </c>
    </row>
    <row r="151" spans="1:13" x14ac:dyDescent="0.25">
      <c r="A151">
        <f ca="1">_xlfn.XLOOKUP(C151,MOVIMIENTO!$C:$C,MOVIMIENTO!$A:$A,0)</f>
        <v>210119701</v>
      </c>
      <c r="B151">
        <v>580490001</v>
      </c>
      <c r="C151" s="1">
        <v>800095984</v>
      </c>
      <c r="D151" s="2" t="s">
        <v>69</v>
      </c>
      <c r="E151" s="9">
        <v>46053</v>
      </c>
      <c r="F151" t="s">
        <v>963</v>
      </c>
      <c r="G151">
        <v>700</v>
      </c>
      <c r="H151">
        <v>805110</v>
      </c>
      <c r="I151" t="s">
        <v>964</v>
      </c>
      <c r="J151">
        <v>12606133</v>
      </c>
      <c r="K151" s="5">
        <v>891523</v>
      </c>
      <c r="L151" s="5">
        <v>0</v>
      </c>
      <c r="M151" t="s">
        <v>965</v>
      </c>
    </row>
    <row r="152" spans="1:13" x14ac:dyDescent="0.25">
      <c r="A152">
        <f ca="1">_xlfn.XLOOKUP(C152,MOVIMIENTO!$C:$C,MOVIMIENTO!$A:$A,0)</f>
        <v>211320013</v>
      </c>
      <c r="B152">
        <v>580490001</v>
      </c>
      <c r="C152" s="1">
        <v>800096558</v>
      </c>
      <c r="D152" s="2" t="s">
        <v>215</v>
      </c>
      <c r="E152" s="9">
        <v>46053</v>
      </c>
      <c r="F152" t="s">
        <v>963</v>
      </c>
      <c r="G152">
        <v>700</v>
      </c>
      <c r="H152">
        <v>805110</v>
      </c>
      <c r="I152" t="s">
        <v>964</v>
      </c>
      <c r="J152">
        <v>12606133</v>
      </c>
      <c r="K152" s="5">
        <v>333769395</v>
      </c>
      <c r="L152" s="5">
        <v>0</v>
      </c>
      <c r="M152" t="s">
        <v>965</v>
      </c>
    </row>
    <row r="153" spans="1:13" x14ac:dyDescent="0.25">
      <c r="A153">
        <f ca="1">_xlfn.XLOOKUP(C153,MOVIMIENTO!$C:$C,MOVIMIENTO!$A:$A,0)</f>
        <v>211120011</v>
      </c>
      <c r="B153">
        <v>580490001</v>
      </c>
      <c r="C153" s="1">
        <v>800096561</v>
      </c>
      <c r="D153" s="2" t="s">
        <v>70</v>
      </c>
      <c r="E153" s="9">
        <v>46053</v>
      </c>
      <c r="F153" t="s">
        <v>963</v>
      </c>
      <c r="G153">
        <v>700</v>
      </c>
      <c r="H153">
        <v>805110</v>
      </c>
      <c r="I153" t="s">
        <v>964</v>
      </c>
      <c r="J153">
        <v>12606133</v>
      </c>
      <c r="K153" s="5">
        <v>17174990</v>
      </c>
      <c r="L153" s="5">
        <v>0</v>
      </c>
      <c r="M153" t="s">
        <v>965</v>
      </c>
    </row>
    <row r="154" spans="1:13" x14ac:dyDescent="0.25">
      <c r="A154">
        <f ca="1">_xlfn.XLOOKUP(C154,MOVIMIENTO!$C:$C,MOVIMIENTO!$A:$A,0)</f>
        <v>214520045</v>
      </c>
      <c r="B154">
        <v>580490001</v>
      </c>
      <c r="C154" s="1">
        <v>800096576</v>
      </c>
      <c r="D154" s="2" t="s">
        <v>171</v>
      </c>
      <c r="E154" s="9">
        <v>46053</v>
      </c>
      <c r="F154" t="s">
        <v>963</v>
      </c>
      <c r="G154">
        <v>700</v>
      </c>
      <c r="H154">
        <v>805110</v>
      </c>
      <c r="I154" t="s">
        <v>964</v>
      </c>
      <c r="J154">
        <v>12606133</v>
      </c>
      <c r="K154" s="5">
        <v>1055930346</v>
      </c>
      <c r="L154" s="5">
        <v>0</v>
      </c>
      <c r="M154" t="s">
        <v>965</v>
      </c>
    </row>
    <row r="155" spans="1:13" x14ac:dyDescent="0.25">
      <c r="A155">
        <f ca="1">_xlfn.XLOOKUP(C155,MOVIMIENTO!$C:$C,MOVIMIENTO!$A:$A,0)</f>
        <v>212820228</v>
      </c>
      <c r="B155">
        <v>580490001</v>
      </c>
      <c r="C155" s="1">
        <v>800096580</v>
      </c>
      <c r="D155" s="2" t="s">
        <v>172</v>
      </c>
      <c r="E155" s="9">
        <v>46053</v>
      </c>
      <c r="F155" t="s">
        <v>963</v>
      </c>
      <c r="G155">
        <v>700</v>
      </c>
      <c r="H155">
        <v>805110</v>
      </c>
      <c r="I155" t="s">
        <v>964</v>
      </c>
      <c r="J155">
        <v>12606133</v>
      </c>
      <c r="K155" s="5">
        <v>537848</v>
      </c>
      <c r="L155" s="5">
        <v>0</v>
      </c>
      <c r="M155" t="s">
        <v>965</v>
      </c>
    </row>
    <row r="156" spans="1:13" x14ac:dyDescent="0.25">
      <c r="A156">
        <f ca="1">_xlfn.XLOOKUP(C156,MOVIMIENTO!$C:$C,MOVIMIENTO!$A:$A,0)</f>
        <v>217820178</v>
      </c>
      <c r="B156">
        <v>580490001</v>
      </c>
      <c r="C156" s="1">
        <v>800096585</v>
      </c>
      <c r="D156" s="2" t="s">
        <v>240</v>
      </c>
      <c r="E156" s="9">
        <v>46053</v>
      </c>
      <c r="F156" t="s">
        <v>963</v>
      </c>
      <c r="G156">
        <v>700</v>
      </c>
      <c r="H156">
        <v>805110</v>
      </c>
      <c r="I156" t="s">
        <v>964</v>
      </c>
      <c r="J156">
        <v>12606133</v>
      </c>
      <c r="K156" s="5">
        <v>100177719</v>
      </c>
      <c r="L156" s="5">
        <v>0</v>
      </c>
      <c r="M156" t="s">
        <v>965</v>
      </c>
    </row>
    <row r="157" spans="1:13" x14ac:dyDescent="0.25">
      <c r="A157">
        <f ca="1">_xlfn.XLOOKUP(C157,MOVIMIENTO!$C:$C,MOVIMIENTO!$A:$A,0)</f>
        <v>213820238</v>
      </c>
      <c r="B157">
        <v>580490001</v>
      </c>
      <c r="C157" s="1">
        <v>800096587</v>
      </c>
      <c r="D157" s="2" t="s">
        <v>71</v>
      </c>
      <c r="E157" s="9">
        <v>46053</v>
      </c>
      <c r="F157" t="s">
        <v>963</v>
      </c>
      <c r="G157">
        <v>700</v>
      </c>
      <c r="H157">
        <v>805110</v>
      </c>
      <c r="I157" t="s">
        <v>964</v>
      </c>
      <c r="J157">
        <v>12606133</v>
      </c>
      <c r="K157" s="5">
        <v>471780</v>
      </c>
      <c r="L157" s="5">
        <v>0</v>
      </c>
      <c r="M157" t="s">
        <v>965</v>
      </c>
    </row>
    <row r="158" spans="1:13" x14ac:dyDescent="0.25">
      <c r="A158">
        <f ca="1">_xlfn.XLOOKUP(C158,MOVIMIENTO!$C:$C,MOVIMIENTO!$A:$A,0)</f>
        <v>215020250</v>
      </c>
      <c r="B158">
        <v>580490001</v>
      </c>
      <c r="C158" s="1">
        <v>800096592</v>
      </c>
      <c r="D158" s="2" t="s">
        <v>253</v>
      </c>
      <c r="E158" s="9">
        <v>46053</v>
      </c>
      <c r="F158" t="s">
        <v>963</v>
      </c>
      <c r="G158">
        <v>700</v>
      </c>
      <c r="H158">
        <v>805110</v>
      </c>
      <c r="I158" t="s">
        <v>964</v>
      </c>
      <c r="J158">
        <v>12606133</v>
      </c>
      <c r="K158" s="5">
        <v>7459489</v>
      </c>
      <c r="L158" s="5">
        <v>0</v>
      </c>
      <c r="M158" t="s">
        <v>965</v>
      </c>
    </row>
    <row r="159" spans="1:13" x14ac:dyDescent="0.25">
      <c r="A159">
        <f ca="1">_xlfn.XLOOKUP(C159,MOVIMIENTO!$C:$C,MOVIMIENTO!$A:$A,0)</f>
        <v>219520295</v>
      </c>
      <c r="B159">
        <v>580490001</v>
      </c>
      <c r="C159" s="1">
        <v>800096595</v>
      </c>
      <c r="D159" s="2" t="s">
        <v>241</v>
      </c>
      <c r="E159" s="9">
        <v>46053</v>
      </c>
      <c r="F159" t="s">
        <v>963</v>
      </c>
      <c r="G159">
        <v>700</v>
      </c>
      <c r="H159">
        <v>805110</v>
      </c>
      <c r="I159" t="s">
        <v>964</v>
      </c>
      <c r="J159">
        <v>12606133</v>
      </c>
      <c r="K159" s="5">
        <v>5732856</v>
      </c>
      <c r="L159" s="5">
        <v>0</v>
      </c>
      <c r="M159" t="s">
        <v>965</v>
      </c>
    </row>
    <row r="160" spans="1:13" x14ac:dyDescent="0.25">
      <c r="A160">
        <f ca="1">_xlfn.XLOOKUP(C160,MOVIMIENTO!$C:$C,MOVIMIENTO!$A:$A,0)</f>
        <v>218320383</v>
      </c>
      <c r="B160">
        <v>580490001</v>
      </c>
      <c r="C160" s="1">
        <v>800096599</v>
      </c>
      <c r="D160" s="2" t="s">
        <v>72</v>
      </c>
      <c r="E160" s="9">
        <v>46053</v>
      </c>
      <c r="F160" t="s">
        <v>963</v>
      </c>
      <c r="G160">
        <v>700</v>
      </c>
      <c r="H160">
        <v>805110</v>
      </c>
      <c r="I160" t="s">
        <v>964</v>
      </c>
      <c r="J160">
        <v>12606133</v>
      </c>
      <c r="K160" s="5">
        <v>42234</v>
      </c>
      <c r="L160" s="5">
        <v>0</v>
      </c>
      <c r="M160" t="s">
        <v>965</v>
      </c>
    </row>
    <row r="161" spans="1:13" x14ac:dyDescent="0.25">
      <c r="A161">
        <f ca="1">_xlfn.XLOOKUP(C161,MOVIMIENTO!$C:$C,MOVIMIENTO!$A:$A,0)</f>
        <v>212120621</v>
      </c>
      <c r="B161">
        <v>580490001</v>
      </c>
      <c r="C161" s="1">
        <v>800096605</v>
      </c>
      <c r="D161" s="2" t="s">
        <v>173</v>
      </c>
      <c r="E161" s="9">
        <v>46053</v>
      </c>
      <c r="F161" t="s">
        <v>963</v>
      </c>
      <c r="G161">
        <v>700</v>
      </c>
      <c r="H161">
        <v>805110</v>
      </c>
      <c r="I161" t="s">
        <v>964</v>
      </c>
      <c r="J161">
        <v>12606133</v>
      </c>
      <c r="K161" s="5">
        <v>59110</v>
      </c>
      <c r="L161" s="5">
        <v>0</v>
      </c>
      <c r="M161" t="s">
        <v>965</v>
      </c>
    </row>
    <row r="162" spans="1:13" x14ac:dyDescent="0.25">
      <c r="A162">
        <f ca="1">_xlfn.XLOOKUP(C162,MOVIMIENTO!$C:$C,MOVIMIENTO!$A:$A,0)</f>
        <v>211720517</v>
      </c>
      <c r="B162">
        <v>580490001</v>
      </c>
      <c r="C162" s="1">
        <v>800096610</v>
      </c>
      <c r="D162" s="2" t="s">
        <v>174</v>
      </c>
      <c r="E162" s="9">
        <v>46053</v>
      </c>
      <c r="F162" t="s">
        <v>963</v>
      </c>
      <c r="G162">
        <v>700</v>
      </c>
      <c r="H162">
        <v>805110</v>
      </c>
      <c r="I162" t="s">
        <v>964</v>
      </c>
      <c r="J162">
        <v>12606133</v>
      </c>
      <c r="K162" s="5">
        <v>16215</v>
      </c>
      <c r="L162" s="5">
        <v>0</v>
      </c>
      <c r="M162" t="s">
        <v>965</v>
      </c>
    </row>
    <row r="163" spans="1:13" x14ac:dyDescent="0.25">
      <c r="A163">
        <f ca="1">_xlfn.XLOOKUP(C163,MOVIMIENTO!$C:$C,MOVIMIENTO!$A:$A,0)</f>
        <v>215020550</v>
      </c>
      <c r="B163">
        <v>580490001</v>
      </c>
      <c r="C163" s="1">
        <v>800096613</v>
      </c>
      <c r="D163" s="2" t="s">
        <v>175</v>
      </c>
      <c r="E163" s="9">
        <v>46053</v>
      </c>
      <c r="F163" t="s">
        <v>963</v>
      </c>
      <c r="G163">
        <v>700</v>
      </c>
      <c r="H163">
        <v>805110</v>
      </c>
      <c r="I163" t="s">
        <v>964</v>
      </c>
      <c r="J163">
        <v>12606133</v>
      </c>
      <c r="K163" s="5">
        <v>32746</v>
      </c>
      <c r="L163" s="5">
        <v>0</v>
      </c>
      <c r="M163" t="s">
        <v>965</v>
      </c>
    </row>
    <row r="164" spans="1:13" x14ac:dyDescent="0.25">
      <c r="A164">
        <f ca="1">_xlfn.XLOOKUP(C164,MOVIMIENTO!$C:$C,MOVIMIENTO!$A:$A,0)</f>
        <v>211020710</v>
      </c>
      <c r="B164">
        <v>580490001</v>
      </c>
      <c r="C164" s="1">
        <v>800096619</v>
      </c>
      <c r="D164" s="2" t="s">
        <v>73</v>
      </c>
      <c r="E164" s="9">
        <v>46053</v>
      </c>
      <c r="F164" t="s">
        <v>963</v>
      </c>
      <c r="G164">
        <v>700</v>
      </c>
      <c r="H164">
        <v>805110</v>
      </c>
      <c r="I164" t="s">
        <v>964</v>
      </c>
      <c r="J164">
        <v>12606133</v>
      </c>
      <c r="K164" s="5">
        <v>5684731</v>
      </c>
      <c r="L164" s="5">
        <v>0</v>
      </c>
      <c r="M164" t="s">
        <v>965</v>
      </c>
    </row>
    <row r="165" spans="1:13" x14ac:dyDescent="0.25">
      <c r="A165">
        <f ca="1">_xlfn.XLOOKUP(C165,MOVIMIENTO!$C:$C,MOVIMIENTO!$A:$A,0)</f>
        <v>215020750</v>
      </c>
      <c r="B165">
        <v>580490001</v>
      </c>
      <c r="C165" s="1">
        <v>800096623</v>
      </c>
      <c r="D165" s="2" t="s">
        <v>176</v>
      </c>
      <c r="E165" s="9">
        <v>46053</v>
      </c>
      <c r="F165" t="s">
        <v>963</v>
      </c>
      <c r="G165">
        <v>700</v>
      </c>
      <c r="H165">
        <v>805110</v>
      </c>
      <c r="I165" t="s">
        <v>964</v>
      </c>
      <c r="J165">
        <v>12606133</v>
      </c>
      <c r="K165" s="5">
        <v>14146</v>
      </c>
      <c r="L165" s="5">
        <v>0</v>
      </c>
      <c r="M165" t="s">
        <v>965</v>
      </c>
    </row>
    <row r="166" spans="1:13" x14ac:dyDescent="0.25">
      <c r="A166">
        <f ca="1">_xlfn.XLOOKUP(C166,MOVIMIENTO!$C:$C,MOVIMIENTO!$A:$A,0)</f>
        <v>218720787</v>
      </c>
      <c r="B166">
        <v>580490001</v>
      </c>
      <c r="C166" s="1">
        <v>800096626</v>
      </c>
      <c r="D166" s="2" t="s">
        <v>74</v>
      </c>
      <c r="E166" s="9">
        <v>46053</v>
      </c>
      <c r="F166" t="s">
        <v>963</v>
      </c>
      <c r="G166">
        <v>700</v>
      </c>
      <c r="H166">
        <v>805110</v>
      </c>
      <c r="I166" t="s">
        <v>964</v>
      </c>
      <c r="J166">
        <v>12606133</v>
      </c>
      <c r="K166" s="5">
        <v>12449</v>
      </c>
      <c r="L166" s="5">
        <v>0</v>
      </c>
      <c r="M166" t="s">
        <v>965</v>
      </c>
    </row>
    <row r="167" spans="1:13" x14ac:dyDescent="0.25">
      <c r="A167">
        <f ca="1">_xlfn.XLOOKUP(C167,MOVIMIENTO!$C:$C,MOVIMIENTO!$A:$A,0)</f>
        <v>210123001</v>
      </c>
      <c r="B167">
        <v>580490001</v>
      </c>
      <c r="C167" s="1">
        <v>800096734</v>
      </c>
      <c r="D167" s="2" t="s">
        <v>106</v>
      </c>
      <c r="E167" s="9">
        <v>46053</v>
      </c>
      <c r="F167" t="s">
        <v>963</v>
      </c>
      <c r="G167">
        <v>700</v>
      </c>
      <c r="H167">
        <v>805110</v>
      </c>
      <c r="I167" t="s">
        <v>964</v>
      </c>
      <c r="J167">
        <v>12606133</v>
      </c>
      <c r="K167" s="5">
        <v>77248138</v>
      </c>
      <c r="L167" s="5">
        <v>0</v>
      </c>
      <c r="M167" t="s">
        <v>965</v>
      </c>
    </row>
    <row r="168" spans="1:13" x14ac:dyDescent="0.25">
      <c r="A168">
        <f ca="1">_xlfn.XLOOKUP(C168,MOVIMIENTO!$C:$C,MOVIMIENTO!$A:$A,0)</f>
        <v>216823068</v>
      </c>
      <c r="B168">
        <v>580490001</v>
      </c>
      <c r="C168" s="1">
        <v>800096737</v>
      </c>
      <c r="D168" s="2" t="s">
        <v>273</v>
      </c>
      <c r="E168" s="9">
        <v>46053</v>
      </c>
      <c r="F168" t="s">
        <v>963</v>
      </c>
      <c r="G168">
        <v>700</v>
      </c>
      <c r="H168">
        <v>805110</v>
      </c>
      <c r="I168" t="s">
        <v>964</v>
      </c>
      <c r="J168">
        <v>12606133</v>
      </c>
      <c r="K168" s="5">
        <v>16120825</v>
      </c>
      <c r="L168" s="5">
        <v>0</v>
      </c>
      <c r="M168" t="s">
        <v>965</v>
      </c>
    </row>
    <row r="169" spans="1:13" x14ac:dyDescent="0.25">
      <c r="A169">
        <f ca="1">_xlfn.XLOOKUP(C169,MOVIMIENTO!$C:$C,MOVIMIENTO!$A:$A,0)</f>
        <v>217923079</v>
      </c>
      <c r="B169">
        <v>580490001</v>
      </c>
      <c r="C169" s="1">
        <v>800096739</v>
      </c>
      <c r="D169" s="2" t="s">
        <v>216</v>
      </c>
      <c r="E169" s="9">
        <v>46053</v>
      </c>
      <c r="F169" t="s">
        <v>963</v>
      </c>
      <c r="G169">
        <v>700</v>
      </c>
      <c r="H169">
        <v>805110</v>
      </c>
      <c r="I169" t="s">
        <v>964</v>
      </c>
      <c r="J169">
        <v>12606133</v>
      </c>
      <c r="K169" s="5">
        <v>4235207</v>
      </c>
      <c r="L169" s="5">
        <v>0</v>
      </c>
      <c r="M169" t="s">
        <v>965</v>
      </c>
    </row>
    <row r="170" spans="1:13" x14ac:dyDescent="0.25">
      <c r="A170">
        <f ca="1">_xlfn.XLOOKUP(C170,MOVIMIENTO!$C:$C,MOVIMIENTO!$A:$A,0)</f>
        <v>219023090</v>
      </c>
      <c r="B170">
        <v>580490001</v>
      </c>
      <c r="C170" s="1">
        <v>800096740</v>
      </c>
      <c r="D170" s="2" t="s">
        <v>274</v>
      </c>
      <c r="E170" s="9">
        <v>46053</v>
      </c>
      <c r="F170" t="s">
        <v>963</v>
      </c>
      <c r="G170">
        <v>700</v>
      </c>
      <c r="H170">
        <v>805110</v>
      </c>
      <c r="I170" t="s">
        <v>964</v>
      </c>
      <c r="J170">
        <v>12606133</v>
      </c>
      <c r="K170" s="5">
        <v>2868659</v>
      </c>
      <c r="L170" s="5">
        <v>0</v>
      </c>
      <c r="M170" t="s">
        <v>965</v>
      </c>
    </row>
    <row r="171" spans="1:13" x14ac:dyDescent="0.25">
      <c r="A171">
        <f ca="1">_xlfn.XLOOKUP(C171,MOVIMIENTO!$C:$C,MOVIMIENTO!$A:$A,0)</f>
        <v>216223162</v>
      </c>
      <c r="B171">
        <v>580490001</v>
      </c>
      <c r="C171" s="1">
        <v>800096744</v>
      </c>
      <c r="D171" s="2" t="s">
        <v>217</v>
      </c>
      <c r="E171" s="9">
        <v>46053</v>
      </c>
      <c r="F171" t="s">
        <v>963</v>
      </c>
      <c r="G171">
        <v>700</v>
      </c>
      <c r="H171">
        <v>805110</v>
      </c>
      <c r="I171" t="s">
        <v>964</v>
      </c>
      <c r="J171">
        <v>12606133</v>
      </c>
      <c r="K171" s="5">
        <v>4092926</v>
      </c>
      <c r="L171" s="5">
        <v>0</v>
      </c>
      <c r="M171" t="s">
        <v>965</v>
      </c>
    </row>
    <row r="172" spans="1:13" x14ac:dyDescent="0.25">
      <c r="A172">
        <f ca="1">_xlfn.XLOOKUP(C172,MOVIMIENTO!$C:$C,MOVIMIENTO!$A:$A,0)</f>
        <v>218923189</v>
      </c>
      <c r="B172">
        <v>580490001</v>
      </c>
      <c r="C172" s="1">
        <v>800096746</v>
      </c>
      <c r="D172" s="2" t="s">
        <v>177</v>
      </c>
      <c r="E172" s="9">
        <v>46053</v>
      </c>
      <c r="F172" t="s">
        <v>963</v>
      </c>
      <c r="G172">
        <v>700</v>
      </c>
      <c r="H172">
        <v>805110</v>
      </c>
      <c r="I172" t="s">
        <v>964</v>
      </c>
      <c r="J172">
        <v>12606133</v>
      </c>
      <c r="K172" s="5">
        <v>2874690</v>
      </c>
      <c r="L172" s="5">
        <v>0</v>
      </c>
      <c r="M172" t="s">
        <v>965</v>
      </c>
    </row>
    <row r="173" spans="1:13" x14ac:dyDescent="0.25">
      <c r="A173">
        <f ca="1">_xlfn.XLOOKUP(C173,MOVIMIENTO!$C:$C,MOVIMIENTO!$A:$A,0)</f>
        <v>216823168</v>
      </c>
      <c r="B173">
        <v>580490001</v>
      </c>
      <c r="C173" s="1">
        <v>800096750</v>
      </c>
      <c r="D173" s="2" t="s">
        <v>107</v>
      </c>
      <c r="E173" s="9">
        <v>46053</v>
      </c>
      <c r="F173" t="s">
        <v>963</v>
      </c>
      <c r="G173">
        <v>700</v>
      </c>
      <c r="H173">
        <v>805110</v>
      </c>
      <c r="I173" t="s">
        <v>964</v>
      </c>
      <c r="J173">
        <v>12606133</v>
      </c>
      <c r="K173" s="5">
        <v>1943169</v>
      </c>
      <c r="L173" s="5">
        <v>0</v>
      </c>
      <c r="M173" t="s">
        <v>965</v>
      </c>
    </row>
    <row r="174" spans="1:13" x14ac:dyDescent="0.25">
      <c r="A174">
        <f ca="1">_xlfn.XLOOKUP(C174,MOVIMIENTO!$C:$C,MOVIMIENTO!$A:$A,0)</f>
        <v>218223182</v>
      </c>
      <c r="B174">
        <v>580490001</v>
      </c>
      <c r="C174" s="1">
        <v>800096753</v>
      </c>
      <c r="D174" s="2" t="s">
        <v>108</v>
      </c>
      <c r="E174" s="9">
        <v>46053</v>
      </c>
      <c r="F174" t="s">
        <v>963</v>
      </c>
      <c r="G174">
        <v>700</v>
      </c>
      <c r="H174">
        <v>805110</v>
      </c>
      <c r="I174" t="s">
        <v>964</v>
      </c>
      <c r="J174">
        <v>12606133</v>
      </c>
      <c r="K174" s="5">
        <v>791509</v>
      </c>
      <c r="L174" s="5">
        <v>0</v>
      </c>
      <c r="M174" t="s">
        <v>965</v>
      </c>
    </row>
    <row r="175" spans="1:13" x14ac:dyDescent="0.25">
      <c r="A175">
        <f ca="1">_xlfn.XLOOKUP(C175,MOVIMIENTO!$C:$C,MOVIMIENTO!$A:$A,0)</f>
        <v>211723417</v>
      </c>
      <c r="B175">
        <v>580490001</v>
      </c>
      <c r="C175" s="1">
        <v>800096758</v>
      </c>
      <c r="D175" s="2" t="s">
        <v>178</v>
      </c>
      <c r="E175" s="9">
        <v>46053</v>
      </c>
      <c r="F175" t="s">
        <v>963</v>
      </c>
      <c r="G175">
        <v>700</v>
      </c>
      <c r="H175">
        <v>805110</v>
      </c>
      <c r="I175" t="s">
        <v>964</v>
      </c>
      <c r="J175">
        <v>12606133</v>
      </c>
      <c r="K175" s="5">
        <v>6092363</v>
      </c>
      <c r="L175" s="5">
        <v>0</v>
      </c>
      <c r="M175" t="s">
        <v>965</v>
      </c>
    </row>
    <row r="176" spans="1:13" x14ac:dyDescent="0.25">
      <c r="A176">
        <f ca="1">_xlfn.XLOOKUP(C176,MOVIMIENTO!$C:$C,MOVIMIENTO!$A:$A,0)</f>
        <v>211923419</v>
      </c>
      <c r="B176">
        <v>580490001</v>
      </c>
      <c r="C176" s="1">
        <v>800096761</v>
      </c>
      <c r="D176" s="2" t="s">
        <v>179</v>
      </c>
      <c r="E176" s="9">
        <v>46053</v>
      </c>
      <c r="F176" t="s">
        <v>963</v>
      </c>
      <c r="G176">
        <v>700</v>
      </c>
      <c r="H176">
        <v>805110</v>
      </c>
      <c r="I176" t="s">
        <v>964</v>
      </c>
      <c r="J176">
        <v>12606133</v>
      </c>
      <c r="K176" s="5">
        <v>48291969</v>
      </c>
      <c r="L176" s="5">
        <v>0</v>
      </c>
      <c r="M176" t="s">
        <v>965</v>
      </c>
    </row>
    <row r="177" spans="1:13" x14ac:dyDescent="0.25">
      <c r="A177">
        <f ca="1">_xlfn.XLOOKUP(C177,MOVIMIENTO!$C:$C,MOVIMIENTO!$A:$A,0)</f>
        <v>216423464</v>
      </c>
      <c r="B177">
        <v>580490001</v>
      </c>
      <c r="C177" s="1">
        <v>800096762</v>
      </c>
      <c r="D177" s="2" t="s">
        <v>109</v>
      </c>
      <c r="E177" s="9">
        <v>46053</v>
      </c>
      <c r="F177" t="s">
        <v>963</v>
      </c>
      <c r="G177">
        <v>700</v>
      </c>
      <c r="H177">
        <v>805110</v>
      </c>
      <c r="I177" t="s">
        <v>964</v>
      </c>
      <c r="J177">
        <v>12606133</v>
      </c>
      <c r="K177" s="5">
        <v>364019</v>
      </c>
      <c r="L177" s="5">
        <v>0</v>
      </c>
      <c r="M177" t="s">
        <v>965</v>
      </c>
    </row>
    <row r="178" spans="1:13" x14ac:dyDescent="0.25">
      <c r="A178">
        <f ca="1">_xlfn.XLOOKUP(C178,MOVIMIENTO!$C:$C,MOVIMIENTO!$A:$A,0)</f>
        <v>216623466</v>
      </c>
      <c r="B178">
        <v>580490001</v>
      </c>
      <c r="C178" s="1">
        <v>800096763</v>
      </c>
      <c r="D178" s="2" t="s">
        <v>110</v>
      </c>
      <c r="E178" s="9">
        <v>46053</v>
      </c>
      <c r="F178" t="s">
        <v>963</v>
      </c>
      <c r="G178">
        <v>700</v>
      </c>
      <c r="H178">
        <v>805110</v>
      </c>
      <c r="I178" t="s">
        <v>964</v>
      </c>
      <c r="J178">
        <v>12606133</v>
      </c>
      <c r="K178" s="5">
        <v>199857707</v>
      </c>
      <c r="L178" s="5">
        <v>0</v>
      </c>
      <c r="M178" t="s">
        <v>965</v>
      </c>
    </row>
    <row r="179" spans="1:13" x14ac:dyDescent="0.25">
      <c r="A179">
        <f ca="1">_xlfn.XLOOKUP(C179,MOVIMIENTO!$C:$C,MOVIMIENTO!$A:$A,0)</f>
        <v>215523555</v>
      </c>
      <c r="B179">
        <v>580490001</v>
      </c>
      <c r="C179" s="1">
        <v>800096765</v>
      </c>
      <c r="D179" s="2" t="s">
        <v>180</v>
      </c>
      <c r="E179" s="9">
        <v>46053</v>
      </c>
      <c r="F179" t="s">
        <v>963</v>
      </c>
      <c r="G179">
        <v>700</v>
      </c>
      <c r="H179">
        <v>805110</v>
      </c>
      <c r="I179" t="s">
        <v>964</v>
      </c>
      <c r="J179">
        <v>12606133</v>
      </c>
      <c r="K179" s="5">
        <v>57530799</v>
      </c>
      <c r="L179" s="5">
        <v>0</v>
      </c>
      <c r="M179" t="s">
        <v>965</v>
      </c>
    </row>
    <row r="180" spans="1:13" x14ac:dyDescent="0.25">
      <c r="A180">
        <f ca="1">_xlfn.XLOOKUP(C180,MOVIMIENTO!$C:$C,MOVIMIENTO!$A:$A,0)</f>
        <v>217023570</v>
      </c>
      <c r="B180">
        <v>580490001</v>
      </c>
      <c r="C180" s="1">
        <v>800096766</v>
      </c>
      <c r="D180" s="2" t="s">
        <v>181</v>
      </c>
      <c r="E180" s="9">
        <v>46053</v>
      </c>
      <c r="F180" t="s">
        <v>963</v>
      </c>
      <c r="G180">
        <v>700</v>
      </c>
      <c r="H180">
        <v>805110</v>
      </c>
      <c r="I180" t="s">
        <v>964</v>
      </c>
      <c r="J180">
        <v>12606133</v>
      </c>
      <c r="K180" s="5">
        <v>80513325</v>
      </c>
      <c r="L180" s="5">
        <v>0</v>
      </c>
      <c r="M180" t="s">
        <v>965</v>
      </c>
    </row>
    <row r="181" spans="1:13" x14ac:dyDescent="0.25">
      <c r="A181">
        <f ca="1">_xlfn.XLOOKUP(C181,MOVIMIENTO!$C:$C,MOVIMIENTO!$A:$A,0)</f>
        <v>217423574</v>
      </c>
      <c r="B181">
        <v>580490001</v>
      </c>
      <c r="C181" s="1">
        <v>800096770</v>
      </c>
      <c r="D181" s="2" t="s">
        <v>275</v>
      </c>
      <c r="E181" s="9">
        <v>46053</v>
      </c>
      <c r="F181" t="s">
        <v>963</v>
      </c>
      <c r="G181">
        <v>700</v>
      </c>
      <c r="H181">
        <v>805110</v>
      </c>
      <c r="I181" t="s">
        <v>964</v>
      </c>
      <c r="J181">
        <v>12606133</v>
      </c>
      <c r="K181" s="5">
        <v>6628591</v>
      </c>
      <c r="L181" s="5">
        <v>0</v>
      </c>
      <c r="M181" t="s">
        <v>965</v>
      </c>
    </row>
    <row r="182" spans="1:13" x14ac:dyDescent="0.25">
      <c r="A182">
        <f ca="1">_xlfn.XLOOKUP(C182,MOVIMIENTO!$C:$C,MOVIMIENTO!$A:$A,0)</f>
        <v>218023580</v>
      </c>
      <c r="B182">
        <v>580490001</v>
      </c>
      <c r="C182" s="1">
        <v>800096772</v>
      </c>
      <c r="D182" s="2" t="s">
        <v>111</v>
      </c>
      <c r="E182" s="9">
        <v>46053</v>
      </c>
      <c r="F182" t="s">
        <v>963</v>
      </c>
      <c r="G182">
        <v>700</v>
      </c>
      <c r="H182">
        <v>805110</v>
      </c>
      <c r="I182" t="s">
        <v>964</v>
      </c>
      <c r="J182">
        <v>12606133</v>
      </c>
      <c r="K182" s="5">
        <v>76943218</v>
      </c>
      <c r="L182" s="5">
        <v>0</v>
      </c>
      <c r="M182" t="s">
        <v>965</v>
      </c>
    </row>
    <row r="183" spans="1:13" x14ac:dyDescent="0.25">
      <c r="A183">
        <f ca="1">_xlfn.XLOOKUP(C183,MOVIMIENTO!$C:$C,MOVIMIENTO!$A:$A,0)</f>
        <v>216023660</v>
      </c>
      <c r="B183">
        <v>580490001</v>
      </c>
      <c r="C183" s="1">
        <v>800096777</v>
      </c>
      <c r="D183" s="2" t="s">
        <v>182</v>
      </c>
      <c r="E183" s="9">
        <v>46053</v>
      </c>
      <c r="F183" t="s">
        <v>963</v>
      </c>
      <c r="G183">
        <v>700</v>
      </c>
      <c r="H183">
        <v>805110</v>
      </c>
      <c r="I183" t="s">
        <v>964</v>
      </c>
      <c r="J183">
        <v>12606133</v>
      </c>
      <c r="K183" s="5">
        <v>75957215</v>
      </c>
      <c r="L183" s="5">
        <v>0</v>
      </c>
      <c r="M183" t="s">
        <v>965</v>
      </c>
    </row>
    <row r="184" spans="1:13" x14ac:dyDescent="0.25">
      <c r="A184">
        <f ca="1">_xlfn.XLOOKUP(C184,MOVIMIENTO!$C:$C,MOVIMIENTO!$A:$A,0)</f>
        <v>217223672</v>
      </c>
      <c r="B184">
        <v>580490001</v>
      </c>
      <c r="C184" s="1">
        <v>800096781</v>
      </c>
      <c r="D184" s="2" t="s">
        <v>112</v>
      </c>
      <c r="E184" s="9">
        <v>46053</v>
      </c>
      <c r="F184" t="s">
        <v>963</v>
      </c>
      <c r="G184">
        <v>700</v>
      </c>
      <c r="H184">
        <v>805110</v>
      </c>
      <c r="I184" t="s">
        <v>964</v>
      </c>
      <c r="J184">
        <v>12606133</v>
      </c>
      <c r="K184" s="5">
        <v>2232499</v>
      </c>
      <c r="L184" s="5">
        <v>0</v>
      </c>
      <c r="M184" t="s">
        <v>965</v>
      </c>
    </row>
    <row r="185" spans="1:13" x14ac:dyDescent="0.25">
      <c r="A185">
        <f ca="1">_xlfn.XLOOKUP(C185,MOVIMIENTO!$C:$C,MOVIMIENTO!$A:$A,0)</f>
        <v>217523675</v>
      </c>
      <c r="B185">
        <v>580490001</v>
      </c>
      <c r="C185" s="1">
        <v>800096804</v>
      </c>
      <c r="D185" s="2" t="s">
        <v>218</v>
      </c>
      <c r="E185" s="9">
        <v>46053</v>
      </c>
      <c r="F185" t="s">
        <v>963</v>
      </c>
      <c r="G185">
        <v>700</v>
      </c>
      <c r="H185">
        <v>805110</v>
      </c>
      <c r="I185" t="s">
        <v>964</v>
      </c>
      <c r="J185">
        <v>12606133</v>
      </c>
      <c r="K185" s="5">
        <v>272259</v>
      </c>
      <c r="L185" s="5">
        <v>0</v>
      </c>
      <c r="M185" t="s">
        <v>965</v>
      </c>
    </row>
    <row r="186" spans="1:13" x14ac:dyDescent="0.25">
      <c r="A186">
        <f ca="1">_xlfn.XLOOKUP(C186,MOVIMIENTO!$C:$C,MOVIMIENTO!$A:$A,0)</f>
        <v>218623686</v>
      </c>
      <c r="B186">
        <v>580490001</v>
      </c>
      <c r="C186" s="1">
        <v>800096805</v>
      </c>
      <c r="D186" s="2" t="s">
        <v>113</v>
      </c>
      <c r="E186" s="9">
        <v>46053</v>
      </c>
      <c r="F186" t="s">
        <v>963</v>
      </c>
      <c r="G186">
        <v>700</v>
      </c>
      <c r="H186">
        <v>805110</v>
      </c>
      <c r="I186" t="s">
        <v>964</v>
      </c>
      <c r="J186">
        <v>12606133</v>
      </c>
      <c r="K186" s="5">
        <v>9502636</v>
      </c>
      <c r="L186" s="5">
        <v>0</v>
      </c>
      <c r="M186" t="s">
        <v>965</v>
      </c>
    </row>
    <row r="187" spans="1:13" x14ac:dyDescent="0.25">
      <c r="A187">
        <f ca="1">_xlfn.XLOOKUP(C187,MOVIMIENTO!$C:$C,MOVIMIENTO!$A:$A,0)</f>
        <v>210723807</v>
      </c>
      <c r="B187">
        <v>580490001</v>
      </c>
      <c r="C187" s="1">
        <v>800096807</v>
      </c>
      <c r="D187" s="2" t="s">
        <v>791</v>
      </c>
      <c r="E187" s="9">
        <v>46053</v>
      </c>
      <c r="F187" t="s">
        <v>963</v>
      </c>
      <c r="G187">
        <v>700</v>
      </c>
      <c r="H187">
        <v>805110</v>
      </c>
      <c r="I187" t="s">
        <v>964</v>
      </c>
      <c r="J187">
        <v>12606133</v>
      </c>
      <c r="K187" s="5">
        <v>14756759</v>
      </c>
      <c r="L187" s="5">
        <v>0</v>
      </c>
      <c r="M187" t="s">
        <v>965</v>
      </c>
    </row>
    <row r="188" spans="1:13" x14ac:dyDescent="0.25">
      <c r="A188">
        <f ca="1">_xlfn.XLOOKUP(C188,MOVIMIENTO!$C:$C,MOVIMIENTO!$A:$A,0)</f>
        <v>215523855</v>
      </c>
      <c r="B188">
        <v>580490001</v>
      </c>
      <c r="C188" s="1">
        <v>800096808</v>
      </c>
      <c r="D188" s="2" t="s">
        <v>219</v>
      </c>
      <c r="E188" s="9">
        <v>46053</v>
      </c>
      <c r="F188" t="s">
        <v>963</v>
      </c>
      <c r="G188">
        <v>700</v>
      </c>
      <c r="H188">
        <v>805110</v>
      </c>
      <c r="I188" t="s">
        <v>964</v>
      </c>
      <c r="J188">
        <v>12606133</v>
      </c>
      <c r="K188" s="5">
        <v>8497765</v>
      </c>
      <c r="L188" s="5">
        <v>0</v>
      </c>
      <c r="M188" t="s">
        <v>965</v>
      </c>
    </row>
    <row r="189" spans="1:13" x14ac:dyDescent="0.25">
      <c r="A189">
        <f ca="1">_xlfn.XLOOKUP(C189,MOVIMIENTO!$C:$C,MOVIMIENTO!$A:$A,0)</f>
        <v>215941359</v>
      </c>
      <c r="B189">
        <v>580490001</v>
      </c>
      <c r="C189" s="1">
        <v>800097098</v>
      </c>
      <c r="D189" s="2" t="s">
        <v>114</v>
      </c>
      <c r="E189" s="9">
        <v>46053</v>
      </c>
      <c r="F189" t="s">
        <v>963</v>
      </c>
      <c r="G189">
        <v>700</v>
      </c>
      <c r="H189">
        <v>805110</v>
      </c>
      <c r="I189" t="s">
        <v>964</v>
      </c>
      <c r="J189">
        <v>12606133</v>
      </c>
      <c r="K189" s="5">
        <v>31</v>
      </c>
      <c r="L189" s="5">
        <v>0</v>
      </c>
      <c r="M189" t="s">
        <v>965</v>
      </c>
    </row>
    <row r="190" spans="1:13" x14ac:dyDescent="0.25">
      <c r="A190">
        <f ca="1">_xlfn.XLOOKUP(C190,MOVIMIENTO!$C:$C,MOVIMIENTO!$A:$A,0)</f>
        <v>219741797</v>
      </c>
      <c r="B190">
        <v>580490001</v>
      </c>
      <c r="C190" s="1">
        <v>800097176</v>
      </c>
      <c r="D190" s="2" t="s">
        <v>312</v>
      </c>
      <c r="E190" s="9">
        <v>46053</v>
      </c>
      <c r="F190" t="s">
        <v>963</v>
      </c>
      <c r="G190">
        <v>700</v>
      </c>
      <c r="H190">
        <v>805110</v>
      </c>
      <c r="I190" t="s">
        <v>964</v>
      </c>
      <c r="J190">
        <v>12606133</v>
      </c>
      <c r="K190" s="5">
        <v>9227548</v>
      </c>
      <c r="L190" s="5">
        <v>0</v>
      </c>
      <c r="M190" t="s">
        <v>965</v>
      </c>
    </row>
    <row r="191" spans="1:13" x14ac:dyDescent="0.25">
      <c r="A191">
        <f ca="1">_xlfn.XLOOKUP(C191,MOVIMIENTO!$C:$C,MOVIMIENTO!$A:$A,0)</f>
        <v>218541885</v>
      </c>
      <c r="B191">
        <v>580490001</v>
      </c>
      <c r="C191" s="1">
        <v>800097180</v>
      </c>
      <c r="D191" s="2" t="s">
        <v>183</v>
      </c>
      <c r="E191" s="9">
        <v>46053</v>
      </c>
      <c r="F191" t="s">
        <v>963</v>
      </c>
      <c r="G191">
        <v>700</v>
      </c>
      <c r="H191">
        <v>805110</v>
      </c>
      <c r="I191" t="s">
        <v>964</v>
      </c>
      <c r="J191">
        <v>12606133</v>
      </c>
      <c r="K191" s="5">
        <v>25826391</v>
      </c>
      <c r="L191" s="5">
        <v>0</v>
      </c>
      <c r="M191" t="s">
        <v>965</v>
      </c>
    </row>
    <row r="192" spans="1:13" x14ac:dyDescent="0.25">
      <c r="A192">
        <f ca="1">_xlfn.XLOOKUP(C192,MOVIMIENTO!$C:$C,MOVIMIENTO!$A:$A,0)</f>
        <v>215050150</v>
      </c>
      <c r="B192">
        <v>580490001</v>
      </c>
      <c r="C192" s="1">
        <v>800098190</v>
      </c>
      <c r="D192" s="2" t="s">
        <v>115</v>
      </c>
      <c r="E192" s="9">
        <v>46053</v>
      </c>
      <c r="F192" t="s">
        <v>963</v>
      </c>
      <c r="G192">
        <v>700</v>
      </c>
      <c r="H192">
        <v>805110</v>
      </c>
      <c r="I192" t="s">
        <v>964</v>
      </c>
      <c r="J192">
        <v>12606133</v>
      </c>
      <c r="K192" s="5">
        <v>440320513</v>
      </c>
      <c r="L192" s="5">
        <v>0</v>
      </c>
      <c r="M192" t="s">
        <v>965</v>
      </c>
    </row>
    <row r="193" spans="1:13" x14ac:dyDescent="0.25">
      <c r="A193">
        <f ca="1">_xlfn.XLOOKUP(C193,MOVIMIENTO!$C:$C,MOVIMIENTO!$A:$A,0)</f>
        <v>211850318</v>
      </c>
      <c r="B193">
        <v>580490001</v>
      </c>
      <c r="C193" s="1">
        <v>800098193</v>
      </c>
      <c r="D193" s="2" t="s">
        <v>792</v>
      </c>
      <c r="E193" s="9">
        <v>46053</v>
      </c>
      <c r="F193" t="s">
        <v>963</v>
      </c>
      <c r="G193">
        <v>700</v>
      </c>
      <c r="H193">
        <v>805110</v>
      </c>
      <c r="I193" t="s">
        <v>964</v>
      </c>
      <c r="J193">
        <v>12606133</v>
      </c>
      <c r="K193" s="5">
        <v>220513904</v>
      </c>
      <c r="L193" s="5">
        <v>0</v>
      </c>
      <c r="M193" t="s">
        <v>965</v>
      </c>
    </row>
    <row r="194" spans="1:13" x14ac:dyDescent="0.25">
      <c r="A194">
        <f ca="1">_xlfn.XLOOKUP(C194,MOVIMIENTO!$C:$C,MOVIMIENTO!$A:$A,0)</f>
        <v>219050590</v>
      </c>
      <c r="B194">
        <v>580490001</v>
      </c>
      <c r="C194" s="1">
        <v>800098195</v>
      </c>
      <c r="D194" s="2" t="s">
        <v>10</v>
      </c>
      <c r="E194" s="9">
        <v>46053</v>
      </c>
      <c r="F194" t="s">
        <v>963</v>
      </c>
      <c r="G194">
        <v>700</v>
      </c>
      <c r="H194">
        <v>805110</v>
      </c>
      <c r="I194" t="s">
        <v>964</v>
      </c>
      <c r="J194">
        <v>12606133</v>
      </c>
      <c r="K194" s="5">
        <v>924887</v>
      </c>
      <c r="L194" s="5">
        <v>0</v>
      </c>
      <c r="M194" t="s">
        <v>965</v>
      </c>
    </row>
    <row r="195" spans="1:13" x14ac:dyDescent="0.25">
      <c r="A195">
        <f ca="1">_xlfn.XLOOKUP(C195,MOVIMIENTO!$C:$C,MOVIMIENTO!$A:$A,0)</f>
        <v>210650606</v>
      </c>
      <c r="B195">
        <v>580490001</v>
      </c>
      <c r="C195" s="1">
        <v>800098199</v>
      </c>
      <c r="D195" s="2" t="s">
        <v>596</v>
      </c>
      <c r="E195" s="9">
        <v>46053</v>
      </c>
      <c r="F195" t="s">
        <v>963</v>
      </c>
      <c r="G195">
        <v>700</v>
      </c>
      <c r="H195">
        <v>805110</v>
      </c>
      <c r="I195" t="s">
        <v>964</v>
      </c>
      <c r="J195">
        <v>12606133</v>
      </c>
      <c r="K195" s="5">
        <v>576069</v>
      </c>
      <c r="L195" s="5">
        <v>0</v>
      </c>
      <c r="M195" t="s">
        <v>965</v>
      </c>
    </row>
    <row r="196" spans="1:13" x14ac:dyDescent="0.25">
      <c r="A196">
        <f ca="1">_xlfn.XLOOKUP(C196,MOVIMIENTO!$C:$C,MOVIMIENTO!$A:$A,0)</f>
        <v>218050680</v>
      </c>
      <c r="B196">
        <v>580490001</v>
      </c>
      <c r="C196" s="1">
        <v>800098203</v>
      </c>
      <c r="D196" s="2" t="s">
        <v>785</v>
      </c>
      <c r="E196" s="9">
        <v>46053</v>
      </c>
      <c r="F196" t="s">
        <v>963</v>
      </c>
      <c r="G196">
        <v>700</v>
      </c>
      <c r="H196">
        <v>805110</v>
      </c>
      <c r="I196" t="s">
        <v>964</v>
      </c>
      <c r="J196">
        <v>12606133</v>
      </c>
      <c r="K196" s="5">
        <v>628593</v>
      </c>
      <c r="L196" s="5">
        <v>0</v>
      </c>
      <c r="M196" t="s">
        <v>965</v>
      </c>
    </row>
    <row r="197" spans="1:13" x14ac:dyDescent="0.25">
      <c r="A197">
        <f ca="1">_xlfn.XLOOKUP(C197,MOVIMIENTO!$C:$C,MOVIMIENTO!$A:$A,0)</f>
        <v>218350683</v>
      </c>
      <c r="B197">
        <v>580490001</v>
      </c>
      <c r="C197" s="1">
        <v>800098205</v>
      </c>
      <c r="D197" s="2" t="s">
        <v>786</v>
      </c>
      <c r="E197" s="9">
        <v>46053</v>
      </c>
      <c r="F197" t="s">
        <v>963</v>
      </c>
      <c r="G197">
        <v>700</v>
      </c>
      <c r="H197">
        <v>805110</v>
      </c>
      <c r="I197" t="s">
        <v>964</v>
      </c>
      <c r="J197">
        <v>12606133</v>
      </c>
      <c r="K197" s="5">
        <v>406925</v>
      </c>
      <c r="L197" s="5">
        <v>0</v>
      </c>
      <c r="M197" t="s">
        <v>965</v>
      </c>
    </row>
    <row r="198" spans="1:13" x14ac:dyDescent="0.25">
      <c r="A198">
        <f ca="1">_xlfn.XLOOKUP(C198,MOVIMIENTO!$C:$C,MOVIMIENTO!$A:$A,0)</f>
        <v>210120001</v>
      </c>
      <c r="B198">
        <v>580490001</v>
      </c>
      <c r="C198" s="1">
        <v>800098911</v>
      </c>
      <c r="D198" s="2" t="s">
        <v>116</v>
      </c>
      <c r="E198" s="9">
        <v>46053</v>
      </c>
      <c r="F198" t="s">
        <v>963</v>
      </c>
      <c r="G198">
        <v>700</v>
      </c>
      <c r="H198">
        <v>805110</v>
      </c>
      <c r="I198" t="s">
        <v>964</v>
      </c>
      <c r="J198">
        <v>12606133</v>
      </c>
      <c r="K198" s="5">
        <v>45750269</v>
      </c>
      <c r="L198" s="5">
        <v>0</v>
      </c>
      <c r="M198" t="s">
        <v>965</v>
      </c>
    </row>
    <row r="199" spans="1:13" x14ac:dyDescent="0.25">
      <c r="A199">
        <f ca="1">_xlfn.XLOOKUP(C199,MOVIMIENTO!$C:$C,MOVIMIENTO!$A:$A,0)</f>
        <v>215152051</v>
      </c>
      <c r="B199">
        <v>580490001</v>
      </c>
      <c r="C199" s="1">
        <v>800099058</v>
      </c>
      <c r="D199" s="2" t="s">
        <v>117</v>
      </c>
      <c r="E199" s="9">
        <v>46053</v>
      </c>
      <c r="F199" t="s">
        <v>963</v>
      </c>
      <c r="G199">
        <v>700</v>
      </c>
      <c r="H199">
        <v>805110</v>
      </c>
      <c r="I199" t="s">
        <v>964</v>
      </c>
      <c r="J199">
        <v>12606133</v>
      </c>
      <c r="K199" s="5">
        <v>1026962</v>
      </c>
      <c r="L199" s="5">
        <v>0</v>
      </c>
      <c r="M199" t="s">
        <v>965</v>
      </c>
    </row>
    <row r="200" spans="1:13" x14ac:dyDescent="0.25">
      <c r="A200">
        <f ca="1">_xlfn.XLOOKUP(C200,MOVIMIENTO!$C:$C,MOVIMIENTO!$A:$A,0)</f>
        <v>217952079</v>
      </c>
      <c r="B200">
        <v>580490001</v>
      </c>
      <c r="C200" s="1">
        <v>800099061</v>
      </c>
      <c r="D200" s="2" t="s">
        <v>793</v>
      </c>
      <c r="E200" s="9">
        <v>46053</v>
      </c>
      <c r="F200" t="s">
        <v>963</v>
      </c>
      <c r="G200">
        <v>700</v>
      </c>
      <c r="H200">
        <v>805110</v>
      </c>
      <c r="I200" t="s">
        <v>964</v>
      </c>
      <c r="J200">
        <v>12606133</v>
      </c>
      <c r="K200" s="5">
        <v>9432279</v>
      </c>
      <c r="L200" s="5">
        <v>0</v>
      </c>
      <c r="M200" t="s">
        <v>965</v>
      </c>
    </row>
    <row r="201" spans="1:13" x14ac:dyDescent="0.25">
      <c r="A201">
        <f ca="1">_xlfn.XLOOKUP(C201,MOVIMIENTO!$C:$C,MOVIMIENTO!$A:$A,0)</f>
        <v>211052110</v>
      </c>
      <c r="B201">
        <v>580490001</v>
      </c>
      <c r="C201" s="1">
        <v>800099062</v>
      </c>
      <c r="D201" s="2" t="s">
        <v>118</v>
      </c>
      <c r="E201" s="9">
        <v>46053</v>
      </c>
      <c r="F201" t="s">
        <v>963</v>
      </c>
      <c r="G201">
        <v>700</v>
      </c>
      <c r="H201">
        <v>805110</v>
      </c>
      <c r="I201" t="s">
        <v>964</v>
      </c>
      <c r="J201">
        <v>12606133</v>
      </c>
      <c r="K201" s="5">
        <v>97371</v>
      </c>
      <c r="L201" s="5">
        <v>0</v>
      </c>
      <c r="M201" t="s">
        <v>965</v>
      </c>
    </row>
    <row r="202" spans="1:13" x14ac:dyDescent="0.25">
      <c r="A202">
        <f ca="1">_xlfn.XLOOKUP(C202,MOVIMIENTO!$C:$C,MOVIMIENTO!$A:$A,0)</f>
        <v>211052210</v>
      </c>
      <c r="B202">
        <v>580490001</v>
      </c>
      <c r="C202" s="1">
        <v>800099064</v>
      </c>
      <c r="D202" s="2" t="s">
        <v>220</v>
      </c>
      <c r="E202" s="9">
        <v>46053</v>
      </c>
      <c r="F202" t="s">
        <v>963</v>
      </c>
      <c r="G202">
        <v>700</v>
      </c>
      <c r="H202">
        <v>805110</v>
      </c>
      <c r="I202" t="s">
        <v>964</v>
      </c>
      <c r="J202">
        <v>12606133</v>
      </c>
      <c r="K202" s="5">
        <v>5432</v>
      </c>
      <c r="L202" s="5">
        <v>0</v>
      </c>
      <c r="M202" t="s">
        <v>965</v>
      </c>
    </row>
    <row r="203" spans="1:13" x14ac:dyDescent="0.25">
      <c r="A203">
        <f ca="1">_xlfn.XLOOKUP(C203,MOVIMIENTO!$C:$C,MOVIMIENTO!$A:$A,0)</f>
        <v>212752227</v>
      </c>
      <c r="B203">
        <v>580490001</v>
      </c>
      <c r="C203" s="1">
        <v>800099066</v>
      </c>
      <c r="D203" s="2" t="s">
        <v>119</v>
      </c>
      <c r="E203" s="9">
        <v>46053</v>
      </c>
      <c r="F203" t="s">
        <v>963</v>
      </c>
      <c r="G203">
        <v>700</v>
      </c>
      <c r="H203">
        <v>805110</v>
      </c>
      <c r="I203" t="s">
        <v>964</v>
      </c>
      <c r="J203">
        <v>12606133</v>
      </c>
      <c r="K203" s="5">
        <v>50</v>
      </c>
      <c r="L203" s="5">
        <v>0</v>
      </c>
      <c r="M203" t="s">
        <v>965</v>
      </c>
    </row>
    <row r="204" spans="1:13" x14ac:dyDescent="0.25">
      <c r="A204">
        <f ca="1">_xlfn.XLOOKUP(C204,MOVIMIENTO!$C:$C,MOVIMIENTO!$A:$A,0)</f>
        <v>212452224</v>
      </c>
      <c r="B204">
        <v>580490001</v>
      </c>
      <c r="C204" s="1">
        <v>800099070</v>
      </c>
      <c r="D204" s="2" t="s">
        <v>184</v>
      </c>
      <c r="E204" s="9">
        <v>46053</v>
      </c>
      <c r="F204" t="s">
        <v>963</v>
      </c>
      <c r="G204">
        <v>700</v>
      </c>
      <c r="H204">
        <v>805110</v>
      </c>
      <c r="I204" t="s">
        <v>964</v>
      </c>
      <c r="J204">
        <v>12606133</v>
      </c>
      <c r="K204" s="5">
        <v>1209</v>
      </c>
      <c r="L204" s="5">
        <v>0</v>
      </c>
      <c r="M204" t="s">
        <v>965</v>
      </c>
    </row>
    <row r="205" spans="1:13" x14ac:dyDescent="0.25">
      <c r="A205">
        <f ca="1">_xlfn.XLOOKUP(C205,MOVIMIENTO!$C:$C,MOVIMIENTO!$A:$A,0)</f>
        <v>213352233</v>
      </c>
      <c r="B205">
        <v>580490001</v>
      </c>
      <c r="C205" s="1">
        <v>800099072</v>
      </c>
      <c r="D205" s="2" t="s">
        <v>185</v>
      </c>
      <c r="E205" s="9">
        <v>46053</v>
      </c>
      <c r="F205" t="s">
        <v>963</v>
      </c>
      <c r="G205">
        <v>700</v>
      </c>
      <c r="H205">
        <v>805110</v>
      </c>
      <c r="I205" t="s">
        <v>964</v>
      </c>
      <c r="J205">
        <v>12606133</v>
      </c>
      <c r="K205" s="5">
        <v>68813</v>
      </c>
      <c r="L205" s="5">
        <v>0</v>
      </c>
      <c r="M205" t="s">
        <v>965</v>
      </c>
    </row>
    <row r="206" spans="1:13" x14ac:dyDescent="0.25">
      <c r="A206">
        <f ca="1">_xlfn.XLOOKUP(C206,MOVIMIENTO!$C:$C,MOVIMIENTO!$A:$A,0)</f>
        <v>215052250</v>
      </c>
      <c r="B206">
        <v>580490001</v>
      </c>
      <c r="C206" s="1">
        <v>800099076</v>
      </c>
      <c r="D206" s="2" t="s">
        <v>186</v>
      </c>
      <c r="E206" s="9">
        <v>46053</v>
      </c>
      <c r="F206" t="s">
        <v>963</v>
      </c>
      <c r="G206">
        <v>700</v>
      </c>
      <c r="H206">
        <v>805110</v>
      </c>
      <c r="I206" t="s">
        <v>964</v>
      </c>
      <c r="J206">
        <v>12606133</v>
      </c>
      <c r="K206" s="5">
        <v>258267</v>
      </c>
      <c r="L206" s="5">
        <v>0</v>
      </c>
      <c r="M206" t="s">
        <v>965</v>
      </c>
    </row>
    <row r="207" spans="1:13" x14ac:dyDescent="0.25">
      <c r="A207">
        <f ca="1">_xlfn.XLOOKUP(C207,MOVIMIENTO!$C:$C,MOVIMIENTO!$A:$A,0)</f>
        <v>215852258</v>
      </c>
      <c r="B207">
        <v>580490001</v>
      </c>
      <c r="C207" s="1">
        <v>800099080</v>
      </c>
      <c r="D207" s="2" t="s">
        <v>221</v>
      </c>
      <c r="E207" s="9">
        <v>46053</v>
      </c>
      <c r="F207" t="s">
        <v>963</v>
      </c>
      <c r="G207">
        <v>700</v>
      </c>
      <c r="H207">
        <v>805110</v>
      </c>
      <c r="I207" t="s">
        <v>964</v>
      </c>
      <c r="J207">
        <v>12606133</v>
      </c>
      <c r="K207" s="5">
        <v>837</v>
      </c>
      <c r="L207" s="5">
        <v>0</v>
      </c>
      <c r="M207" t="s">
        <v>965</v>
      </c>
    </row>
    <row r="208" spans="1:13" x14ac:dyDescent="0.25">
      <c r="A208">
        <f ca="1">_xlfn.XLOOKUP(C208,MOVIMIENTO!$C:$C,MOVIMIENTO!$A:$A,0)</f>
        <v>216052260</v>
      </c>
      <c r="B208">
        <v>580490001</v>
      </c>
      <c r="C208" s="1">
        <v>800099084</v>
      </c>
      <c r="D208" s="2" t="s">
        <v>187</v>
      </c>
      <c r="E208" s="9">
        <v>46053</v>
      </c>
      <c r="F208" t="s">
        <v>963</v>
      </c>
      <c r="G208">
        <v>700</v>
      </c>
      <c r="H208">
        <v>805110</v>
      </c>
      <c r="I208" t="s">
        <v>964</v>
      </c>
      <c r="J208">
        <v>12606133</v>
      </c>
      <c r="K208" s="5">
        <v>15595</v>
      </c>
      <c r="L208" s="5">
        <v>0</v>
      </c>
      <c r="M208" t="s">
        <v>965</v>
      </c>
    </row>
    <row r="209" spans="1:13" x14ac:dyDescent="0.25">
      <c r="A209">
        <f ca="1">_xlfn.XLOOKUP(C209,MOVIMIENTO!$C:$C,MOVIMIENTO!$A:$A,0)</f>
        <v>218752287</v>
      </c>
      <c r="B209">
        <v>580490001</v>
      </c>
      <c r="C209" s="1">
        <v>800099089</v>
      </c>
      <c r="D209" s="2" t="s">
        <v>120</v>
      </c>
      <c r="E209" s="9">
        <v>46053</v>
      </c>
      <c r="F209" t="s">
        <v>963</v>
      </c>
      <c r="G209">
        <v>700</v>
      </c>
      <c r="H209">
        <v>805110</v>
      </c>
      <c r="I209" t="s">
        <v>964</v>
      </c>
      <c r="J209">
        <v>12606133</v>
      </c>
      <c r="K209" s="5">
        <v>13138804</v>
      </c>
      <c r="L209" s="5">
        <v>0</v>
      </c>
      <c r="M209" t="s">
        <v>965</v>
      </c>
    </row>
    <row r="210" spans="1:13" x14ac:dyDescent="0.25">
      <c r="A210">
        <f ca="1">_xlfn.XLOOKUP(C210,MOVIMIENTO!$C:$C,MOVIMIENTO!$A:$A,0)</f>
        <v>212052320</v>
      </c>
      <c r="B210">
        <v>580490001</v>
      </c>
      <c r="C210" s="1">
        <v>800099090</v>
      </c>
      <c r="D210" s="2" t="s">
        <v>121</v>
      </c>
      <c r="E210" s="9">
        <v>46053</v>
      </c>
      <c r="F210" t="s">
        <v>963</v>
      </c>
      <c r="G210">
        <v>700</v>
      </c>
      <c r="H210">
        <v>805110</v>
      </c>
      <c r="I210" t="s">
        <v>964</v>
      </c>
      <c r="J210">
        <v>12606133</v>
      </c>
      <c r="K210" s="5">
        <v>3049405</v>
      </c>
      <c r="L210" s="5">
        <v>0</v>
      </c>
      <c r="M210" t="s">
        <v>965</v>
      </c>
    </row>
    <row r="211" spans="1:13" x14ac:dyDescent="0.25">
      <c r="A211">
        <f ca="1">_xlfn.XLOOKUP(C211,MOVIMIENTO!$C:$C,MOVIMIENTO!$A:$A,0)</f>
        <v>215252352</v>
      </c>
      <c r="B211">
        <v>580490001</v>
      </c>
      <c r="C211" s="1">
        <v>800099092</v>
      </c>
      <c r="D211" s="2" t="s">
        <v>242</v>
      </c>
      <c r="E211" s="9">
        <v>46053</v>
      </c>
      <c r="F211" t="s">
        <v>963</v>
      </c>
      <c r="G211">
        <v>700</v>
      </c>
      <c r="H211">
        <v>805110</v>
      </c>
      <c r="I211" t="s">
        <v>964</v>
      </c>
      <c r="J211">
        <v>12606133</v>
      </c>
      <c r="K211" s="5">
        <v>48965</v>
      </c>
      <c r="L211" s="5">
        <v>0</v>
      </c>
      <c r="M211" t="s">
        <v>965</v>
      </c>
    </row>
    <row r="212" spans="1:13" x14ac:dyDescent="0.25">
      <c r="A212">
        <f ca="1">_xlfn.XLOOKUP(C212,MOVIMIENTO!$C:$C,MOVIMIENTO!$A:$A,0)</f>
        <v>215652356</v>
      </c>
      <c r="B212">
        <v>580490001</v>
      </c>
      <c r="C212" s="1">
        <v>800099095</v>
      </c>
      <c r="D212" s="2" t="s">
        <v>222</v>
      </c>
      <c r="E212" s="9">
        <v>46053</v>
      </c>
      <c r="F212" t="s">
        <v>963</v>
      </c>
      <c r="G212">
        <v>700</v>
      </c>
      <c r="H212">
        <v>805110</v>
      </c>
      <c r="I212" t="s">
        <v>964</v>
      </c>
      <c r="J212">
        <v>12606133</v>
      </c>
      <c r="K212" s="5">
        <v>7333968</v>
      </c>
      <c r="L212" s="5">
        <v>0</v>
      </c>
      <c r="M212" t="s">
        <v>965</v>
      </c>
    </row>
    <row r="213" spans="1:13" x14ac:dyDescent="0.25">
      <c r="A213">
        <f ca="1">_xlfn.XLOOKUP(C213,MOVIMIENTO!$C:$C,MOVIMIENTO!$A:$A,0)</f>
        <v>219952399</v>
      </c>
      <c r="B213">
        <v>580490001</v>
      </c>
      <c r="C213" s="1">
        <v>800099102</v>
      </c>
      <c r="D213" s="2" t="s">
        <v>243</v>
      </c>
      <c r="E213" s="9">
        <v>46053</v>
      </c>
      <c r="F213" t="s">
        <v>963</v>
      </c>
      <c r="G213">
        <v>700</v>
      </c>
      <c r="H213">
        <v>805110</v>
      </c>
      <c r="I213" t="s">
        <v>964</v>
      </c>
      <c r="J213">
        <v>12606133</v>
      </c>
      <c r="K213" s="5">
        <v>19789</v>
      </c>
      <c r="L213" s="5">
        <v>0</v>
      </c>
      <c r="M213" t="s">
        <v>965</v>
      </c>
    </row>
    <row r="214" spans="1:13" x14ac:dyDescent="0.25">
      <c r="A214">
        <f ca="1">_xlfn.XLOOKUP(C214,MOVIMIENTO!$C:$C,MOVIMIENTO!$A:$A,0)</f>
        <v>212752427</v>
      </c>
      <c r="B214">
        <v>580490001</v>
      </c>
      <c r="C214" s="1">
        <v>800099106</v>
      </c>
      <c r="D214" s="2" t="s">
        <v>254</v>
      </c>
      <c r="E214" s="9">
        <v>46053</v>
      </c>
      <c r="F214" t="s">
        <v>963</v>
      </c>
      <c r="G214">
        <v>700</v>
      </c>
      <c r="H214">
        <v>805110</v>
      </c>
      <c r="I214" t="s">
        <v>964</v>
      </c>
      <c r="J214">
        <v>12606133</v>
      </c>
      <c r="K214" s="5">
        <v>135371</v>
      </c>
      <c r="L214" s="5">
        <v>0</v>
      </c>
      <c r="M214" t="s">
        <v>965</v>
      </c>
    </row>
    <row r="215" spans="1:13" x14ac:dyDescent="0.25">
      <c r="A215">
        <f ca="1">_xlfn.XLOOKUP(C215,MOVIMIENTO!$C:$C,MOVIMIENTO!$A:$A,0)</f>
        <v>213552435</v>
      </c>
      <c r="B215">
        <v>580490001</v>
      </c>
      <c r="C215" s="1">
        <v>800099108</v>
      </c>
      <c r="D215" s="2" t="s">
        <v>244</v>
      </c>
      <c r="E215" s="9">
        <v>46053</v>
      </c>
      <c r="F215" t="s">
        <v>963</v>
      </c>
      <c r="G215">
        <v>700</v>
      </c>
      <c r="H215">
        <v>805110</v>
      </c>
      <c r="I215" t="s">
        <v>964</v>
      </c>
      <c r="J215">
        <v>12606133</v>
      </c>
      <c r="K215" s="5">
        <v>116549</v>
      </c>
      <c r="L215" s="5">
        <v>0</v>
      </c>
      <c r="M215" t="s">
        <v>965</v>
      </c>
    </row>
    <row r="216" spans="1:13" x14ac:dyDescent="0.25">
      <c r="A216">
        <f ca="1">_xlfn.XLOOKUP(C216,MOVIMIENTO!$C:$C,MOVIMIENTO!$A:$A,0)</f>
        <v>210652506</v>
      </c>
      <c r="B216">
        <v>580490001</v>
      </c>
      <c r="C216" s="1">
        <v>800099115</v>
      </c>
      <c r="D216" s="2" t="s">
        <v>188</v>
      </c>
      <c r="E216" s="9">
        <v>46053</v>
      </c>
      <c r="F216" t="s">
        <v>963</v>
      </c>
      <c r="G216">
        <v>700</v>
      </c>
      <c r="H216">
        <v>805110</v>
      </c>
      <c r="I216" t="s">
        <v>964</v>
      </c>
      <c r="J216">
        <v>12606133</v>
      </c>
      <c r="K216" s="5">
        <v>8358</v>
      </c>
      <c r="L216" s="5">
        <v>0</v>
      </c>
      <c r="M216" t="s">
        <v>965</v>
      </c>
    </row>
    <row r="217" spans="1:13" x14ac:dyDescent="0.25">
      <c r="A217">
        <f ca="1">_xlfn.XLOOKUP(C217,MOVIMIENTO!$C:$C,MOVIMIENTO!$A:$A,0)</f>
        <v>217352573</v>
      </c>
      <c r="B217">
        <v>580490001</v>
      </c>
      <c r="C217" s="1">
        <v>800099118</v>
      </c>
      <c r="D217" s="2" t="s">
        <v>245</v>
      </c>
      <c r="E217" s="9">
        <v>46053</v>
      </c>
      <c r="F217" t="s">
        <v>963</v>
      </c>
      <c r="G217">
        <v>700</v>
      </c>
      <c r="H217">
        <v>805110</v>
      </c>
      <c r="I217" t="s">
        <v>964</v>
      </c>
      <c r="J217">
        <v>12606133</v>
      </c>
      <c r="K217" s="5">
        <v>1796</v>
      </c>
      <c r="L217" s="5">
        <v>0</v>
      </c>
      <c r="M217" t="s">
        <v>965</v>
      </c>
    </row>
    <row r="218" spans="1:13" x14ac:dyDescent="0.25">
      <c r="A218">
        <f ca="1">_xlfn.XLOOKUP(C218,MOVIMIENTO!$C:$C,MOVIMIENTO!$A:$A,0)</f>
        <v>218552585</v>
      </c>
      <c r="B218">
        <v>580490001</v>
      </c>
      <c r="C218" s="1">
        <v>800099122</v>
      </c>
      <c r="D218" s="2" t="s">
        <v>189</v>
      </c>
      <c r="E218" s="9">
        <v>46053</v>
      </c>
      <c r="F218" t="s">
        <v>963</v>
      </c>
      <c r="G218">
        <v>700</v>
      </c>
      <c r="H218">
        <v>805110</v>
      </c>
      <c r="I218" t="s">
        <v>964</v>
      </c>
      <c r="J218">
        <v>12606133</v>
      </c>
      <c r="K218" s="5">
        <v>20019688</v>
      </c>
      <c r="L218" s="5">
        <v>0</v>
      </c>
      <c r="M218" t="s">
        <v>965</v>
      </c>
    </row>
    <row r="219" spans="1:13" x14ac:dyDescent="0.25">
      <c r="A219">
        <f ca="1">_xlfn.XLOOKUP(C219,MOVIMIENTO!$C:$C,MOVIMIENTO!$A:$A,0)</f>
        <v>212152621</v>
      </c>
      <c r="B219">
        <v>580490001</v>
      </c>
      <c r="C219" s="1">
        <v>800099132</v>
      </c>
      <c r="D219" s="2" t="s">
        <v>190</v>
      </c>
      <c r="E219" s="9">
        <v>46053</v>
      </c>
      <c r="F219" t="s">
        <v>963</v>
      </c>
      <c r="G219">
        <v>700</v>
      </c>
      <c r="H219">
        <v>805110</v>
      </c>
      <c r="I219" t="s">
        <v>964</v>
      </c>
      <c r="J219">
        <v>12606133</v>
      </c>
      <c r="K219" s="5">
        <v>6729914</v>
      </c>
      <c r="L219" s="5">
        <v>0</v>
      </c>
      <c r="M219" t="s">
        <v>965</v>
      </c>
    </row>
    <row r="220" spans="1:13" x14ac:dyDescent="0.25">
      <c r="A220">
        <f ca="1">_xlfn.XLOOKUP(C220,MOVIMIENTO!$C:$C,MOVIMIENTO!$A:$A,0)</f>
        <v>217852678</v>
      </c>
      <c r="B220">
        <v>580490001</v>
      </c>
      <c r="C220" s="1">
        <v>800099136</v>
      </c>
      <c r="D220" s="2" t="s">
        <v>191</v>
      </c>
      <c r="E220" s="9">
        <v>46053</v>
      </c>
      <c r="F220" t="s">
        <v>963</v>
      </c>
      <c r="G220">
        <v>700</v>
      </c>
      <c r="H220">
        <v>805110</v>
      </c>
      <c r="I220" t="s">
        <v>964</v>
      </c>
      <c r="J220">
        <v>12606133</v>
      </c>
      <c r="K220" s="5">
        <v>411840</v>
      </c>
      <c r="L220" s="5">
        <v>0</v>
      </c>
      <c r="M220" t="s">
        <v>965</v>
      </c>
    </row>
    <row r="221" spans="1:13" x14ac:dyDescent="0.25">
      <c r="A221">
        <f ca="1">_xlfn.XLOOKUP(C221,MOVIMIENTO!$C:$C,MOVIMIENTO!$A:$A,0)</f>
        <v>218352683</v>
      </c>
      <c r="B221">
        <v>580490001</v>
      </c>
      <c r="C221" s="1">
        <v>800099138</v>
      </c>
      <c r="D221" s="2" t="s">
        <v>192</v>
      </c>
      <c r="E221" s="9">
        <v>46053</v>
      </c>
      <c r="F221" t="s">
        <v>963</v>
      </c>
      <c r="G221">
        <v>700</v>
      </c>
      <c r="H221">
        <v>805110</v>
      </c>
      <c r="I221" t="s">
        <v>964</v>
      </c>
      <c r="J221">
        <v>12606133</v>
      </c>
      <c r="K221" s="5">
        <v>18663</v>
      </c>
      <c r="L221" s="5">
        <v>0</v>
      </c>
      <c r="M221" t="s">
        <v>965</v>
      </c>
    </row>
    <row r="222" spans="1:13" x14ac:dyDescent="0.25">
      <c r="A222">
        <f ca="1">_xlfn.XLOOKUP(C222,MOVIMIENTO!$C:$C,MOVIMIENTO!$A:$A,0)</f>
        <v>218752687</v>
      </c>
      <c r="B222">
        <v>580490001</v>
      </c>
      <c r="C222" s="1">
        <v>800099142</v>
      </c>
      <c r="D222" s="2" t="s">
        <v>122</v>
      </c>
      <c r="E222" s="9">
        <v>46053</v>
      </c>
      <c r="F222" t="s">
        <v>963</v>
      </c>
      <c r="G222">
        <v>700</v>
      </c>
      <c r="H222">
        <v>805110</v>
      </c>
      <c r="I222" t="s">
        <v>964</v>
      </c>
      <c r="J222">
        <v>12606133</v>
      </c>
      <c r="K222" s="5">
        <v>6503</v>
      </c>
      <c r="L222" s="5">
        <v>0</v>
      </c>
      <c r="M222" t="s">
        <v>965</v>
      </c>
    </row>
    <row r="223" spans="1:13" x14ac:dyDescent="0.25">
      <c r="A223">
        <f ca="1">_xlfn.XLOOKUP(C223,MOVIMIENTO!$C:$C,MOVIMIENTO!$A:$A,0)</f>
        <v>219352693</v>
      </c>
      <c r="B223">
        <v>580490001</v>
      </c>
      <c r="C223" s="1">
        <v>800099143</v>
      </c>
      <c r="D223" s="2" t="s">
        <v>223</v>
      </c>
      <c r="E223" s="9">
        <v>46053</v>
      </c>
      <c r="F223" t="s">
        <v>963</v>
      </c>
      <c r="G223">
        <v>700</v>
      </c>
      <c r="H223">
        <v>805110</v>
      </c>
      <c r="I223" t="s">
        <v>964</v>
      </c>
      <c r="J223">
        <v>12606133</v>
      </c>
      <c r="K223" s="5">
        <v>41011</v>
      </c>
      <c r="L223" s="5">
        <v>0</v>
      </c>
      <c r="M223" t="s">
        <v>965</v>
      </c>
    </row>
    <row r="224" spans="1:13" x14ac:dyDescent="0.25">
      <c r="A224">
        <f ca="1">_xlfn.XLOOKUP(C224,MOVIMIENTO!$C:$C,MOVIMIENTO!$A:$A,0)</f>
        <v>219652696</v>
      </c>
      <c r="B224">
        <v>580490001</v>
      </c>
      <c r="C224" s="1">
        <v>800099147</v>
      </c>
      <c r="D224" s="2" t="s">
        <v>193</v>
      </c>
      <c r="E224" s="9">
        <v>46053</v>
      </c>
      <c r="F224" t="s">
        <v>963</v>
      </c>
      <c r="G224">
        <v>700</v>
      </c>
      <c r="H224">
        <v>805110</v>
      </c>
      <c r="I224" t="s">
        <v>964</v>
      </c>
      <c r="J224">
        <v>12606133</v>
      </c>
      <c r="K224" s="5">
        <v>1236808</v>
      </c>
      <c r="L224" s="5">
        <v>0</v>
      </c>
      <c r="M224" t="s">
        <v>965</v>
      </c>
    </row>
    <row r="225" spans="1:13" x14ac:dyDescent="0.25">
      <c r="A225">
        <f ca="1">_xlfn.XLOOKUP(C225,MOVIMIENTO!$C:$C,MOVIMIENTO!$A:$A,0)</f>
        <v>212052720</v>
      </c>
      <c r="B225">
        <v>580490001</v>
      </c>
      <c r="C225" s="1">
        <v>800099149</v>
      </c>
      <c r="D225" s="2" t="s">
        <v>224</v>
      </c>
      <c r="E225" s="9">
        <v>46053</v>
      </c>
      <c r="F225" t="s">
        <v>963</v>
      </c>
      <c r="G225">
        <v>700</v>
      </c>
      <c r="H225">
        <v>805110</v>
      </c>
      <c r="I225" t="s">
        <v>964</v>
      </c>
      <c r="J225">
        <v>12606133</v>
      </c>
      <c r="K225" s="5">
        <v>317391</v>
      </c>
      <c r="L225" s="5">
        <v>0</v>
      </c>
      <c r="M225" t="s">
        <v>965</v>
      </c>
    </row>
    <row r="226" spans="1:13" x14ac:dyDescent="0.25">
      <c r="A226">
        <f ca="1">_xlfn.XLOOKUP(C226,MOVIMIENTO!$C:$C,MOVIMIENTO!$A:$A,0)</f>
        <v>213852838</v>
      </c>
      <c r="B226">
        <v>580490001</v>
      </c>
      <c r="C226" s="1">
        <v>800099152</v>
      </c>
      <c r="D226" s="2" t="s">
        <v>123</v>
      </c>
      <c r="E226" s="9">
        <v>46053</v>
      </c>
      <c r="F226" t="s">
        <v>963</v>
      </c>
      <c r="G226">
        <v>700</v>
      </c>
      <c r="H226">
        <v>805110</v>
      </c>
      <c r="I226" t="s">
        <v>964</v>
      </c>
      <c r="J226">
        <v>12606133</v>
      </c>
      <c r="K226" s="5">
        <v>1672</v>
      </c>
      <c r="L226" s="5">
        <v>0</v>
      </c>
      <c r="M226" t="s">
        <v>965</v>
      </c>
    </row>
    <row r="227" spans="1:13" x14ac:dyDescent="0.25">
      <c r="A227">
        <f ca="1">_xlfn.XLOOKUP(C227,MOVIMIENTO!$C:$C,MOVIMIENTO!$A:$A,0)</f>
        <v>218552885</v>
      </c>
      <c r="B227">
        <v>580490001</v>
      </c>
      <c r="C227" s="1">
        <v>800099153</v>
      </c>
      <c r="D227" s="2" t="s">
        <v>124</v>
      </c>
      <c r="E227" s="9">
        <v>46053</v>
      </c>
      <c r="F227" t="s">
        <v>963</v>
      </c>
      <c r="G227">
        <v>700</v>
      </c>
      <c r="H227">
        <v>805110</v>
      </c>
      <c r="I227" t="s">
        <v>964</v>
      </c>
      <c r="J227">
        <v>12606133</v>
      </c>
      <c r="K227" s="5">
        <v>3904</v>
      </c>
      <c r="L227" s="5">
        <v>0</v>
      </c>
      <c r="M227" t="s">
        <v>965</v>
      </c>
    </row>
    <row r="228" spans="1:13" x14ac:dyDescent="0.25">
      <c r="A228">
        <f ca="1">_xlfn.XLOOKUP(C228,MOVIMIENTO!$C:$C,MOVIMIENTO!$A:$A,0)</f>
        <v>211015810</v>
      </c>
      <c r="B228">
        <v>580490001</v>
      </c>
      <c r="C228" s="1">
        <v>800099187</v>
      </c>
      <c r="D228" s="2" t="s">
        <v>194</v>
      </c>
      <c r="E228" s="9">
        <v>46053</v>
      </c>
      <c r="F228" t="s">
        <v>963</v>
      </c>
      <c r="G228">
        <v>700</v>
      </c>
      <c r="H228">
        <v>805110</v>
      </c>
      <c r="I228" t="s">
        <v>964</v>
      </c>
      <c r="J228">
        <v>12606133</v>
      </c>
      <c r="K228" s="5">
        <v>25891</v>
      </c>
      <c r="L228" s="5">
        <v>0</v>
      </c>
      <c r="M228" t="s">
        <v>965</v>
      </c>
    </row>
    <row r="229" spans="1:13" x14ac:dyDescent="0.25">
      <c r="A229">
        <f ca="1">_xlfn.XLOOKUP(C229,MOVIMIENTO!$C:$C,MOVIMIENTO!$A:$A,0)</f>
        <v>212315223</v>
      </c>
      <c r="B229">
        <v>580490001</v>
      </c>
      <c r="C229" s="1">
        <v>800099196</v>
      </c>
      <c r="D229" s="2" t="s">
        <v>246</v>
      </c>
      <c r="E229" s="9">
        <v>46053</v>
      </c>
      <c r="F229" t="s">
        <v>963</v>
      </c>
      <c r="G229">
        <v>700</v>
      </c>
      <c r="H229">
        <v>805110</v>
      </c>
      <c r="I229" t="s">
        <v>964</v>
      </c>
      <c r="J229">
        <v>12606133</v>
      </c>
      <c r="K229" s="5">
        <v>1104787</v>
      </c>
      <c r="L229" s="5">
        <v>0</v>
      </c>
      <c r="M229" t="s">
        <v>965</v>
      </c>
    </row>
    <row r="230" spans="1:13" x14ac:dyDescent="0.25">
      <c r="A230">
        <f ca="1">_xlfn.XLOOKUP(C230,MOVIMIENTO!$C:$C,MOVIMIENTO!$A:$A,0)</f>
        <v>218715087</v>
      </c>
      <c r="B230">
        <v>580490001</v>
      </c>
      <c r="C230" s="1">
        <v>800099199</v>
      </c>
      <c r="D230" s="2" t="s">
        <v>80</v>
      </c>
      <c r="E230" s="9">
        <v>46053</v>
      </c>
      <c r="F230" t="s">
        <v>963</v>
      </c>
      <c r="G230">
        <v>700</v>
      </c>
      <c r="H230">
        <v>805110</v>
      </c>
      <c r="I230" t="s">
        <v>964</v>
      </c>
      <c r="J230">
        <v>12606133</v>
      </c>
      <c r="K230" s="5">
        <v>4498</v>
      </c>
      <c r="L230" s="5">
        <v>0</v>
      </c>
      <c r="M230" t="s">
        <v>965</v>
      </c>
    </row>
    <row r="231" spans="1:13" x14ac:dyDescent="0.25">
      <c r="A231">
        <f ca="1">_xlfn.XLOOKUP(C231,MOVIMIENTO!$C:$C,MOVIMIENTO!$A:$A,0)</f>
        <v>213215332</v>
      </c>
      <c r="B231">
        <v>580490001</v>
      </c>
      <c r="C231" s="1">
        <v>800099202</v>
      </c>
      <c r="D231" s="2" t="s">
        <v>225</v>
      </c>
      <c r="E231" s="9">
        <v>46053</v>
      </c>
      <c r="F231" t="s">
        <v>963</v>
      </c>
      <c r="G231">
        <v>700</v>
      </c>
      <c r="H231">
        <v>805110</v>
      </c>
      <c r="I231" t="s">
        <v>964</v>
      </c>
      <c r="J231">
        <v>12606133</v>
      </c>
      <c r="K231" s="5">
        <v>62</v>
      </c>
      <c r="L231" s="5">
        <v>0</v>
      </c>
      <c r="M231" t="s">
        <v>965</v>
      </c>
    </row>
    <row r="232" spans="1:13" x14ac:dyDescent="0.25">
      <c r="A232">
        <f ca="1">_xlfn.XLOOKUP(C232,MOVIMIENTO!$C:$C,MOVIMIENTO!$A:$A,0)</f>
        <v>215715757</v>
      </c>
      <c r="B232">
        <v>580490001</v>
      </c>
      <c r="C232" s="1">
        <v>800099210</v>
      </c>
      <c r="D232" s="2" t="s">
        <v>125</v>
      </c>
      <c r="E232" s="9">
        <v>46053</v>
      </c>
      <c r="F232" t="s">
        <v>963</v>
      </c>
      <c r="G232">
        <v>700</v>
      </c>
      <c r="H232">
        <v>805110</v>
      </c>
      <c r="I232" t="s">
        <v>964</v>
      </c>
      <c r="J232">
        <v>12606133</v>
      </c>
      <c r="K232" s="5">
        <v>9089845</v>
      </c>
      <c r="L232" s="5">
        <v>0</v>
      </c>
      <c r="M232" t="s">
        <v>965</v>
      </c>
    </row>
    <row r="233" spans="1:13" x14ac:dyDescent="0.25">
      <c r="A233">
        <f ca="1">_xlfn.XLOOKUP(C233,MOVIMIENTO!$C:$C,MOVIMIENTO!$A:$A,0)</f>
        <v>217844078</v>
      </c>
      <c r="B233">
        <v>580490001</v>
      </c>
      <c r="C233" s="1">
        <v>800099223</v>
      </c>
      <c r="D233" s="2" t="s">
        <v>126</v>
      </c>
      <c r="E233" s="9">
        <v>46053</v>
      </c>
      <c r="F233" t="s">
        <v>963</v>
      </c>
      <c r="G233">
        <v>700</v>
      </c>
      <c r="H233">
        <v>805110</v>
      </c>
      <c r="I233" t="s">
        <v>964</v>
      </c>
      <c r="J233">
        <v>12606133</v>
      </c>
      <c r="K233" s="5">
        <v>781827666</v>
      </c>
      <c r="L233" s="5">
        <v>0</v>
      </c>
      <c r="M233" t="s">
        <v>965</v>
      </c>
    </row>
    <row r="234" spans="1:13" x14ac:dyDescent="0.25">
      <c r="A234">
        <f ca="1">_xlfn.XLOOKUP(C234,MOVIMIENTO!$C:$C,MOVIMIENTO!$A:$A,0)</f>
        <v>212554125</v>
      </c>
      <c r="B234">
        <v>580490001</v>
      </c>
      <c r="C234" s="1">
        <v>800099234</v>
      </c>
      <c r="D234" s="2" t="s">
        <v>226</v>
      </c>
      <c r="E234" s="9">
        <v>46053</v>
      </c>
      <c r="F234" t="s">
        <v>963</v>
      </c>
      <c r="G234">
        <v>700</v>
      </c>
      <c r="H234">
        <v>805110</v>
      </c>
      <c r="I234" t="s">
        <v>964</v>
      </c>
      <c r="J234">
        <v>12606133</v>
      </c>
      <c r="K234" s="5">
        <v>344976</v>
      </c>
      <c r="L234" s="5">
        <v>0</v>
      </c>
      <c r="M234" t="s">
        <v>965</v>
      </c>
    </row>
    <row r="235" spans="1:13" x14ac:dyDescent="0.25">
      <c r="A235">
        <f ca="1">_xlfn.XLOOKUP(C235,MOVIMIENTO!$C:$C,MOVIMIENTO!$A:$A,0)</f>
        <v>210654206</v>
      </c>
      <c r="B235">
        <v>580490001</v>
      </c>
      <c r="C235" s="1">
        <v>800099236</v>
      </c>
      <c r="D235" s="2" t="s">
        <v>127</v>
      </c>
      <c r="E235" s="9">
        <v>46053</v>
      </c>
      <c r="F235" t="s">
        <v>963</v>
      </c>
      <c r="G235">
        <v>700</v>
      </c>
      <c r="H235">
        <v>805110</v>
      </c>
      <c r="I235" t="s">
        <v>964</v>
      </c>
      <c r="J235">
        <v>12606133</v>
      </c>
      <c r="K235" s="5">
        <v>186</v>
      </c>
      <c r="L235" s="5">
        <v>0</v>
      </c>
      <c r="M235" t="s">
        <v>965</v>
      </c>
    </row>
    <row r="236" spans="1:13" x14ac:dyDescent="0.25">
      <c r="A236">
        <f ca="1">_xlfn.XLOOKUP(C236,MOVIMIENTO!$C:$C,MOVIMIENTO!$A:$A,0)</f>
        <v>213954239</v>
      </c>
      <c r="B236">
        <v>580490001</v>
      </c>
      <c r="C236" s="1">
        <v>800099237</v>
      </c>
      <c r="D236" s="2" t="s">
        <v>128</v>
      </c>
      <c r="E236" s="9">
        <v>46053</v>
      </c>
      <c r="F236" t="s">
        <v>963</v>
      </c>
      <c r="G236">
        <v>700</v>
      </c>
      <c r="H236">
        <v>805110</v>
      </c>
      <c r="I236" t="s">
        <v>964</v>
      </c>
      <c r="J236">
        <v>12606133</v>
      </c>
      <c r="K236" s="5">
        <v>7092729</v>
      </c>
      <c r="L236" s="5">
        <v>0</v>
      </c>
      <c r="M236" t="s">
        <v>965</v>
      </c>
    </row>
    <row r="237" spans="1:13" x14ac:dyDescent="0.25">
      <c r="A237">
        <f ca="1">_xlfn.XLOOKUP(C237,MOVIMIENTO!$C:$C,MOVIMIENTO!$A:$A,0)</f>
        <v>214554245</v>
      </c>
      <c r="B237">
        <v>580490001</v>
      </c>
      <c r="C237" s="1">
        <v>800099238</v>
      </c>
      <c r="D237" s="2" t="s">
        <v>129</v>
      </c>
      <c r="E237" s="9">
        <v>46053</v>
      </c>
      <c r="F237" t="s">
        <v>963</v>
      </c>
      <c r="G237">
        <v>700</v>
      </c>
      <c r="H237">
        <v>805110</v>
      </c>
      <c r="I237" t="s">
        <v>964</v>
      </c>
      <c r="J237">
        <v>12606133</v>
      </c>
      <c r="K237" s="5">
        <v>577427</v>
      </c>
      <c r="L237" s="5">
        <v>0</v>
      </c>
      <c r="M237" t="s">
        <v>965</v>
      </c>
    </row>
    <row r="238" spans="1:13" x14ac:dyDescent="0.25">
      <c r="A238">
        <f ca="1">_xlfn.XLOOKUP(C238,MOVIMIENTO!$C:$C,MOVIMIENTO!$A:$A,0)</f>
        <v>218054680</v>
      </c>
      <c r="B238">
        <v>580490001</v>
      </c>
      <c r="C238" s="1">
        <v>800099262</v>
      </c>
      <c r="D238" s="2" t="s">
        <v>307</v>
      </c>
      <c r="E238" s="9">
        <v>46053</v>
      </c>
      <c r="F238" t="s">
        <v>963</v>
      </c>
      <c r="G238">
        <v>700</v>
      </c>
      <c r="H238">
        <v>805110</v>
      </c>
      <c r="I238" t="s">
        <v>964</v>
      </c>
      <c r="J238">
        <v>12606133</v>
      </c>
      <c r="K238" s="5">
        <v>4229897</v>
      </c>
      <c r="L238" s="5">
        <v>0</v>
      </c>
      <c r="M238" t="s">
        <v>965</v>
      </c>
    </row>
    <row r="239" spans="1:13" x14ac:dyDescent="0.25">
      <c r="A239">
        <f ca="1">_xlfn.XLOOKUP(C239,MOVIMIENTO!$C:$C,MOVIMIENTO!$A:$A,0)</f>
        <v>212054720</v>
      </c>
      <c r="B239">
        <v>580490001</v>
      </c>
      <c r="C239" s="1">
        <v>800099263</v>
      </c>
      <c r="D239" s="2" t="s">
        <v>195</v>
      </c>
      <c r="E239" s="9">
        <v>46053</v>
      </c>
      <c r="F239" t="s">
        <v>963</v>
      </c>
      <c r="G239">
        <v>700</v>
      </c>
      <c r="H239">
        <v>805110</v>
      </c>
      <c r="I239" t="s">
        <v>964</v>
      </c>
      <c r="J239">
        <v>12606133</v>
      </c>
      <c r="K239" s="5">
        <v>131238884</v>
      </c>
      <c r="L239" s="5">
        <v>0</v>
      </c>
      <c r="M239" t="s">
        <v>965</v>
      </c>
    </row>
    <row r="240" spans="1:13" x14ac:dyDescent="0.25">
      <c r="A240">
        <f ca="1">_xlfn.XLOOKUP(C240,MOVIMIENTO!$C:$C,MOVIMIENTO!$A:$A,0)</f>
        <v>214066440</v>
      </c>
      <c r="B240">
        <v>580490001</v>
      </c>
      <c r="C240" s="1">
        <v>800099317</v>
      </c>
      <c r="D240" s="2" t="s">
        <v>130</v>
      </c>
      <c r="E240" s="9">
        <v>46053</v>
      </c>
      <c r="F240" t="s">
        <v>963</v>
      </c>
      <c r="G240">
        <v>700</v>
      </c>
      <c r="H240">
        <v>805110</v>
      </c>
      <c r="I240" t="s">
        <v>964</v>
      </c>
      <c r="J240">
        <v>12606133</v>
      </c>
      <c r="K240" s="5">
        <v>147694</v>
      </c>
      <c r="L240" s="5">
        <v>0</v>
      </c>
      <c r="M240" t="s">
        <v>965</v>
      </c>
    </row>
    <row r="241" spans="1:13" x14ac:dyDescent="0.25">
      <c r="A241">
        <f ca="1">_xlfn.XLOOKUP(C241,MOVIMIENTO!$C:$C,MOVIMIENTO!$A:$A,0)</f>
        <v>219015090</v>
      </c>
      <c r="B241">
        <v>580490001</v>
      </c>
      <c r="C241" s="1">
        <v>800099390</v>
      </c>
      <c r="D241" s="2" t="s">
        <v>196</v>
      </c>
      <c r="E241" s="9">
        <v>46053</v>
      </c>
      <c r="F241" t="s">
        <v>963</v>
      </c>
      <c r="G241">
        <v>700</v>
      </c>
      <c r="H241">
        <v>805110</v>
      </c>
      <c r="I241" t="s">
        <v>964</v>
      </c>
      <c r="J241">
        <v>12606133</v>
      </c>
      <c r="K241" s="5">
        <v>7483</v>
      </c>
      <c r="L241" s="5">
        <v>0</v>
      </c>
      <c r="M241" t="s">
        <v>965</v>
      </c>
    </row>
    <row r="242" spans="1:13" x14ac:dyDescent="0.25">
      <c r="A242">
        <f ca="1">_xlfn.XLOOKUP(C242,MOVIMIENTO!$C:$C,MOVIMIENTO!$A:$A,0)</f>
        <v>212585225</v>
      </c>
      <c r="B242">
        <v>580490001</v>
      </c>
      <c r="C242" s="1">
        <v>800099425</v>
      </c>
      <c r="D242" s="2" t="s">
        <v>308</v>
      </c>
      <c r="E242" s="9">
        <v>46053</v>
      </c>
      <c r="F242" t="s">
        <v>963</v>
      </c>
      <c r="G242">
        <v>700</v>
      </c>
      <c r="H242">
        <v>805110</v>
      </c>
      <c r="I242" t="s">
        <v>964</v>
      </c>
      <c r="J242">
        <v>12606133</v>
      </c>
      <c r="K242" s="5">
        <v>1907662</v>
      </c>
      <c r="L242" s="5">
        <v>0</v>
      </c>
      <c r="M242" t="s">
        <v>965</v>
      </c>
    </row>
    <row r="243" spans="1:13" x14ac:dyDescent="0.25">
      <c r="A243">
        <f ca="1">_xlfn.XLOOKUP(C243,MOVIMIENTO!$C:$C,MOVIMIENTO!$A:$A,0)</f>
        <v>216385263</v>
      </c>
      <c r="B243">
        <v>580490001</v>
      </c>
      <c r="C243" s="1">
        <v>800099429</v>
      </c>
      <c r="D243" s="2" t="s">
        <v>313</v>
      </c>
      <c r="E243" s="9">
        <v>46053</v>
      </c>
      <c r="F243" t="s">
        <v>963</v>
      </c>
      <c r="G243">
        <v>700</v>
      </c>
      <c r="H243">
        <v>805110</v>
      </c>
      <c r="I243" t="s">
        <v>964</v>
      </c>
      <c r="J243">
        <v>12606133</v>
      </c>
      <c r="K243" s="5">
        <v>6978437</v>
      </c>
      <c r="L243" s="5">
        <v>0</v>
      </c>
      <c r="M243" t="s">
        <v>965</v>
      </c>
    </row>
    <row r="244" spans="1:13" x14ac:dyDescent="0.25">
      <c r="A244">
        <f ca="1">_xlfn.XLOOKUP(C244,MOVIMIENTO!$C:$C,MOVIMIENTO!$A:$A,0)</f>
        <v>212315723</v>
      </c>
      <c r="B244">
        <v>580490001</v>
      </c>
      <c r="C244" s="1">
        <v>800099441</v>
      </c>
      <c r="D244" s="2" t="s">
        <v>197</v>
      </c>
      <c r="E244" s="9">
        <v>46053</v>
      </c>
      <c r="F244" t="s">
        <v>963</v>
      </c>
      <c r="G244">
        <v>700</v>
      </c>
      <c r="H244">
        <v>805110</v>
      </c>
      <c r="I244" t="s">
        <v>964</v>
      </c>
      <c r="J244">
        <v>12606133</v>
      </c>
      <c r="K244" s="5">
        <v>14371304</v>
      </c>
      <c r="L244" s="5">
        <v>0</v>
      </c>
      <c r="M244" t="s">
        <v>965</v>
      </c>
    </row>
    <row r="245" spans="1:13" x14ac:dyDescent="0.25">
      <c r="A245">
        <f ca="1">_xlfn.XLOOKUP(C245,MOVIMIENTO!$C:$C,MOVIMIENTO!$A:$A,0)</f>
        <v>212068020</v>
      </c>
      <c r="B245">
        <v>580490001</v>
      </c>
      <c r="C245" s="1">
        <v>800099455</v>
      </c>
      <c r="D245" s="2" t="s">
        <v>131</v>
      </c>
      <c r="E245" s="9">
        <v>46053</v>
      </c>
      <c r="F245" t="s">
        <v>963</v>
      </c>
      <c r="G245">
        <v>700</v>
      </c>
      <c r="H245">
        <v>805110</v>
      </c>
      <c r="I245" t="s">
        <v>964</v>
      </c>
      <c r="J245">
        <v>12606133</v>
      </c>
      <c r="K245" s="5">
        <v>1255142</v>
      </c>
      <c r="L245" s="5">
        <v>0</v>
      </c>
      <c r="M245" t="s">
        <v>965</v>
      </c>
    </row>
    <row r="246" spans="1:13" x14ac:dyDescent="0.25">
      <c r="A246">
        <f ca="1">_xlfn.XLOOKUP(C246,MOVIMIENTO!$C:$C,MOVIMIENTO!$A:$A,0)</f>
        <v>212968229</v>
      </c>
      <c r="B246">
        <v>580490001</v>
      </c>
      <c r="C246" s="1">
        <v>800099489</v>
      </c>
      <c r="D246" s="2" t="s">
        <v>198</v>
      </c>
      <c r="E246" s="9">
        <v>46053</v>
      </c>
      <c r="F246" t="s">
        <v>963</v>
      </c>
      <c r="G246">
        <v>700</v>
      </c>
      <c r="H246">
        <v>805110</v>
      </c>
      <c r="I246" t="s">
        <v>964</v>
      </c>
      <c r="J246">
        <v>12606133</v>
      </c>
      <c r="K246" s="5">
        <v>121130</v>
      </c>
      <c r="L246" s="5">
        <v>0</v>
      </c>
      <c r="M246" t="s">
        <v>965</v>
      </c>
    </row>
    <row r="247" spans="1:13" x14ac:dyDescent="0.25">
      <c r="A247">
        <f ca="1">_xlfn.XLOOKUP(C247,MOVIMIENTO!$C:$C,MOVIMIENTO!$A:$A,0)</f>
        <v>214215842</v>
      </c>
      <c r="B247">
        <v>580490001</v>
      </c>
      <c r="C247" s="1">
        <v>800099631</v>
      </c>
      <c r="D247" s="2" t="s">
        <v>247</v>
      </c>
      <c r="E247" s="9">
        <v>46053</v>
      </c>
      <c r="F247" t="s">
        <v>963</v>
      </c>
      <c r="G247">
        <v>700</v>
      </c>
      <c r="H247">
        <v>805110</v>
      </c>
      <c r="I247" t="s">
        <v>964</v>
      </c>
      <c r="J247">
        <v>12606133</v>
      </c>
      <c r="K247" s="5">
        <v>3234739</v>
      </c>
      <c r="L247" s="5">
        <v>0</v>
      </c>
      <c r="M247" t="s">
        <v>965</v>
      </c>
    </row>
    <row r="248" spans="1:13" x14ac:dyDescent="0.25">
      <c r="A248">
        <f ca="1">_xlfn.XLOOKUP(C248,MOVIMIENTO!$C:$C,MOVIMIENTO!$A:$A,0)</f>
        <v>213915839</v>
      </c>
      <c r="B248">
        <v>580490001</v>
      </c>
      <c r="C248" s="1">
        <v>800099635</v>
      </c>
      <c r="D248" s="2" t="s">
        <v>248</v>
      </c>
      <c r="E248" s="9">
        <v>46053</v>
      </c>
      <c r="F248" t="s">
        <v>963</v>
      </c>
      <c r="G248">
        <v>700</v>
      </c>
      <c r="H248">
        <v>805110</v>
      </c>
      <c r="I248" t="s">
        <v>964</v>
      </c>
      <c r="J248">
        <v>12606133</v>
      </c>
      <c r="K248" s="5">
        <v>248</v>
      </c>
      <c r="L248" s="5">
        <v>0</v>
      </c>
      <c r="M248" t="s">
        <v>965</v>
      </c>
    </row>
    <row r="249" spans="1:13" x14ac:dyDescent="0.25">
      <c r="A249">
        <f ca="1">_xlfn.XLOOKUP(C249,MOVIMIENTO!$C:$C,MOVIMIENTO!$A:$A,0)</f>
        <v>213215832</v>
      </c>
      <c r="B249">
        <v>580490001</v>
      </c>
      <c r="C249" s="1">
        <v>800099639</v>
      </c>
      <c r="D249" s="2" t="s">
        <v>796</v>
      </c>
      <c r="E249" s="9">
        <v>46053</v>
      </c>
      <c r="F249" t="s">
        <v>963</v>
      </c>
      <c r="G249">
        <v>700</v>
      </c>
      <c r="H249">
        <v>805110</v>
      </c>
      <c r="I249" t="s">
        <v>964</v>
      </c>
      <c r="J249">
        <v>12606133</v>
      </c>
      <c r="K249" s="5">
        <v>2520921</v>
      </c>
      <c r="L249" s="5">
        <v>0</v>
      </c>
      <c r="M249" t="s">
        <v>965</v>
      </c>
    </row>
    <row r="250" spans="1:13" x14ac:dyDescent="0.25">
      <c r="A250">
        <f ca="1">_xlfn.XLOOKUP(C250,MOVIMIENTO!$C:$C,MOVIMIENTO!$A:$A,0)</f>
        <v>211415814</v>
      </c>
      <c r="B250">
        <v>580490001</v>
      </c>
      <c r="C250" s="1">
        <v>800099642</v>
      </c>
      <c r="D250" s="2" t="s">
        <v>199</v>
      </c>
      <c r="E250" s="9">
        <v>46053</v>
      </c>
      <c r="F250" t="s">
        <v>963</v>
      </c>
      <c r="G250">
        <v>700</v>
      </c>
      <c r="H250">
        <v>805110</v>
      </c>
      <c r="I250" t="s">
        <v>964</v>
      </c>
      <c r="J250">
        <v>12606133</v>
      </c>
      <c r="K250" s="5">
        <v>1178</v>
      </c>
      <c r="L250" s="5">
        <v>0</v>
      </c>
      <c r="M250" t="s">
        <v>965</v>
      </c>
    </row>
    <row r="251" spans="1:13" x14ac:dyDescent="0.25">
      <c r="A251">
        <f ca="1">_xlfn.XLOOKUP(C251,MOVIMIENTO!$C:$C,MOVIMIENTO!$A:$A,0)</f>
        <v>216915469</v>
      </c>
      <c r="B251">
        <v>580490001</v>
      </c>
      <c r="C251" s="1">
        <v>800099662</v>
      </c>
      <c r="D251" s="2" t="s">
        <v>132</v>
      </c>
      <c r="E251" s="9">
        <v>46053</v>
      </c>
      <c r="F251" t="s">
        <v>963</v>
      </c>
      <c r="G251">
        <v>700</v>
      </c>
      <c r="H251">
        <v>805110</v>
      </c>
      <c r="I251" t="s">
        <v>964</v>
      </c>
      <c r="J251">
        <v>12606133</v>
      </c>
      <c r="K251" s="5">
        <v>508556</v>
      </c>
      <c r="L251" s="5">
        <v>0</v>
      </c>
      <c r="M251" t="s">
        <v>965</v>
      </c>
    </row>
    <row r="252" spans="1:13" x14ac:dyDescent="0.25">
      <c r="A252">
        <f ca="1">_xlfn.XLOOKUP(C252,MOVIMIENTO!$C:$C,MOVIMIENTO!$A:$A,0)</f>
        <v>219868298</v>
      </c>
      <c r="B252">
        <v>580490001</v>
      </c>
      <c r="C252" s="1">
        <v>800099691</v>
      </c>
      <c r="D252" s="2" t="s">
        <v>227</v>
      </c>
      <c r="E252" s="9">
        <v>46053</v>
      </c>
      <c r="F252" t="s">
        <v>963</v>
      </c>
      <c r="G252">
        <v>700</v>
      </c>
      <c r="H252">
        <v>805110</v>
      </c>
      <c r="I252" t="s">
        <v>964</v>
      </c>
      <c r="J252">
        <v>12606133</v>
      </c>
      <c r="K252" s="5">
        <v>953974</v>
      </c>
      <c r="L252" s="5">
        <v>0</v>
      </c>
      <c r="M252" t="s">
        <v>965</v>
      </c>
    </row>
    <row r="253" spans="1:13" x14ac:dyDescent="0.25">
      <c r="A253">
        <f ca="1">_xlfn.XLOOKUP(C253,MOVIMIENTO!$C:$C,MOVIMIENTO!$A:$A,0)</f>
        <v>212068320</v>
      </c>
      <c r="B253">
        <v>580490001</v>
      </c>
      <c r="C253" s="1">
        <v>800099694</v>
      </c>
      <c r="D253" s="2" t="s">
        <v>133</v>
      </c>
      <c r="E253" s="9">
        <v>46053</v>
      </c>
      <c r="F253" t="s">
        <v>963</v>
      </c>
      <c r="G253">
        <v>700</v>
      </c>
      <c r="H253">
        <v>805110</v>
      </c>
      <c r="I253" t="s">
        <v>964</v>
      </c>
      <c r="J253">
        <v>12606133</v>
      </c>
      <c r="K253" s="5">
        <v>35265</v>
      </c>
      <c r="L253" s="5">
        <v>0</v>
      </c>
      <c r="M253" t="s">
        <v>965</v>
      </c>
    </row>
    <row r="254" spans="1:13" x14ac:dyDescent="0.25">
      <c r="A254">
        <f ca="1">_xlfn.XLOOKUP(C254,MOVIMIENTO!$C:$C,MOVIMIENTO!$A:$A,0)</f>
        <v>211415114</v>
      </c>
      <c r="B254">
        <v>580490001</v>
      </c>
      <c r="C254" s="1">
        <v>800099714</v>
      </c>
      <c r="D254" s="2" t="s">
        <v>134</v>
      </c>
      <c r="E254" s="9">
        <v>46053</v>
      </c>
      <c r="F254" t="s">
        <v>963</v>
      </c>
      <c r="G254">
        <v>700</v>
      </c>
      <c r="H254">
        <v>805110</v>
      </c>
      <c r="I254" t="s">
        <v>964</v>
      </c>
      <c r="J254">
        <v>12606133</v>
      </c>
      <c r="K254" s="5">
        <v>94236</v>
      </c>
      <c r="L254" s="5">
        <v>0</v>
      </c>
      <c r="M254" t="s">
        <v>965</v>
      </c>
    </row>
    <row r="255" spans="1:13" x14ac:dyDescent="0.25">
      <c r="A255">
        <f ca="1">_xlfn.XLOOKUP(C255,MOVIMIENTO!$C:$C,MOVIMIENTO!$A:$A,0)</f>
        <v>210615106</v>
      </c>
      <c r="B255">
        <v>580490001</v>
      </c>
      <c r="C255" s="1">
        <v>800099721</v>
      </c>
      <c r="D255" s="2" t="s">
        <v>135</v>
      </c>
      <c r="E255" s="9">
        <v>46053</v>
      </c>
      <c r="F255" t="s">
        <v>963</v>
      </c>
      <c r="G255">
        <v>700</v>
      </c>
      <c r="H255">
        <v>805110</v>
      </c>
      <c r="I255" t="s">
        <v>964</v>
      </c>
      <c r="J255">
        <v>12606133</v>
      </c>
      <c r="K255" s="5">
        <v>3416609</v>
      </c>
      <c r="L255" s="5">
        <v>0</v>
      </c>
      <c r="M255" t="s">
        <v>965</v>
      </c>
    </row>
    <row r="256" spans="1:13" x14ac:dyDescent="0.25">
      <c r="A256">
        <f ca="1">_xlfn.XLOOKUP(C256,MOVIMIENTO!$C:$C,MOVIMIENTO!$A:$A,0)</f>
        <v>213215232</v>
      </c>
      <c r="B256">
        <v>580490001</v>
      </c>
      <c r="C256" s="1">
        <v>800099723</v>
      </c>
      <c r="D256" s="2" t="s">
        <v>255</v>
      </c>
      <c r="E256" s="9">
        <v>46053</v>
      </c>
      <c r="F256" t="s">
        <v>963</v>
      </c>
      <c r="G256">
        <v>700</v>
      </c>
      <c r="H256">
        <v>805110</v>
      </c>
      <c r="I256" t="s">
        <v>964</v>
      </c>
      <c r="J256">
        <v>12606133</v>
      </c>
      <c r="K256" s="5">
        <v>186</v>
      </c>
      <c r="L256" s="5">
        <v>0</v>
      </c>
      <c r="M256" t="s">
        <v>965</v>
      </c>
    </row>
    <row r="257" spans="1:13" x14ac:dyDescent="0.25">
      <c r="A257">
        <f ca="1">_xlfn.XLOOKUP(C257,MOVIMIENTO!$C:$C,MOVIMIENTO!$A:$A,0)</f>
        <v>212268522</v>
      </c>
      <c r="B257">
        <v>580490001</v>
      </c>
      <c r="C257" s="1">
        <v>800099818</v>
      </c>
      <c r="D257" s="2" t="s">
        <v>200</v>
      </c>
      <c r="E257" s="9">
        <v>46053</v>
      </c>
      <c r="F257" t="s">
        <v>963</v>
      </c>
      <c r="G257">
        <v>700</v>
      </c>
      <c r="H257">
        <v>805110</v>
      </c>
      <c r="I257" t="s">
        <v>964</v>
      </c>
      <c r="J257">
        <v>12606133</v>
      </c>
      <c r="K257" s="5">
        <v>248</v>
      </c>
      <c r="L257" s="5">
        <v>0</v>
      </c>
      <c r="M257" t="s">
        <v>965</v>
      </c>
    </row>
    <row r="258" spans="1:13" x14ac:dyDescent="0.25">
      <c r="A258">
        <f ca="1">_xlfn.XLOOKUP(C258,MOVIMIENTO!$C:$C,MOVIMIENTO!$A:$A,0)</f>
        <v>213368533</v>
      </c>
      <c r="B258">
        <v>580490001</v>
      </c>
      <c r="C258" s="1">
        <v>800099819</v>
      </c>
      <c r="D258" s="2" t="s">
        <v>228</v>
      </c>
      <c r="E258" s="9">
        <v>46053</v>
      </c>
      <c r="F258" t="s">
        <v>963</v>
      </c>
      <c r="G258">
        <v>700</v>
      </c>
      <c r="H258">
        <v>805110</v>
      </c>
      <c r="I258" t="s">
        <v>964</v>
      </c>
      <c r="J258">
        <v>12606133</v>
      </c>
      <c r="K258" s="5">
        <v>3939</v>
      </c>
      <c r="L258" s="5">
        <v>0</v>
      </c>
      <c r="M258" t="s">
        <v>965</v>
      </c>
    </row>
    <row r="259" spans="1:13" x14ac:dyDescent="0.25">
      <c r="A259">
        <f ca="1">_xlfn.XLOOKUP(C259,MOVIMIENTO!$C:$C,MOVIMIENTO!$A:$A,0)</f>
        <v>217968679</v>
      </c>
      <c r="B259">
        <v>580490001</v>
      </c>
      <c r="C259" s="1">
        <v>800099824</v>
      </c>
      <c r="D259" s="2" t="s">
        <v>229</v>
      </c>
      <c r="E259" s="9">
        <v>46053</v>
      </c>
      <c r="F259" t="s">
        <v>963</v>
      </c>
      <c r="G259">
        <v>700</v>
      </c>
      <c r="H259">
        <v>805110</v>
      </c>
      <c r="I259" t="s">
        <v>964</v>
      </c>
      <c r="J259">
        <v>12606133</v>
      </c>
      <c r="K259" s="5">
        <v>953568</v>
      </c>
      <c r="L259" s="5">
        <v>0</v>
      </c>
      <c r="M259" t="s">
        <v>965</v>
      </c>
    </row>
    <row r="260" spans="1:13" x14ac:dyDescent="0.25">
      <c r="A260">
        <f ca="1">_xlfn.XLOOKUP(C260,MOVIMIENTO!$C:$C,MOVIMIENTO!$A:$A,0)</f>
        <v>218968689</v>
      </c>
      <c r="B260">
        <v>580490001</v>
      </c>
      <c r="C260" s="1">
        <v>800099829</v>
      </c>
      <c r="D260" s="2" t="s">
        <v>201</v>
      </c>
      <c r="E260" s="9">
        <v>46053</v>
      </c>
      <c r="F260" t="s">
        <v>963</v>
      </c>
      <c r="G260">
        <v>700</v>
      </c>
      <c r="H260">
        <v>805110</v>
      </c>
      <c r="I260" t="s">
        <v>964</v>
      </c>
      <c r="J260">
        <v>12606133</v>
      </c>
      <c r="K260" s="5">
        <v>22440359</v>
      </c>
      <c r="L260" s="5">
        <v>0</v>
      </c>
      <c r="M260" t="s">
        <v>965</v>
      </c>
    </row>
    <row r="261" spans="1:13" x14ac:dyDescent="0.25">
      <c r="A261">
        <f ca="1">_xlfn.XLOOKUP(C261,MOVIMIENTO!$C:$C,MOVIMIENTO!$A:$A,0)</f>
        <v>213073030</v>
      </c>
      <c r="B261">
        <v>580490001</v>
      </c>
      <c r="C261" s="1">
        <v>800100048</v>
      </c>
      <c r="D261" s="2" t="s">
        <v>314</v>
      </c>
      <c r="E261" s="9">
        <v>46053</v>
      </c>
      <c r="F261" t="s">
        <v>963</v>
      </c>
      <c r="G261">
        <v>700</v>
      </c>
      <c r="H261">
        <v>805110</v>
      </c>
      <c r="I261" t="s">
        <v>964</v>
      </c>
      <c r="J261">
        <v>12606133</v>
      </c>
      <c r="K261" s="5">
        <v>17797</v>
      </c>
      <c r="L261" s="5">
        <v>0</v>
      </c>
      <c r="M261" t="s">
        <v>965</v>
      </c>
    </row>
    <row r="262" spans="1:13" x14ac:dyDescent="0.25">
      <c r="A262">
        <f ca="1">_xlfn.XLOOKUP(C262,MOVIMIENTO!$C:$C,MOVIMIENTO!$A:$A,0)</f>
        <v>216773067</v>
      </c>
      <c r="B262">
        <v>580490001</v>
      </c>
      <c r="C262" s="1">
        <v>800100049</v>
      </c>
      <c r="D262" s="2" t="s">
        <v>230</v>
      </c>
      <c r="E262" s="9">
        <v>46053</v>
      </c>
      <c r="F262" t="s">
        <v>963</v>
      </c>
      <c r="G262">
        <v>700</v>
      </c>
      <c r="H262">
        <v>805110</v>
      </c>
      <c r="I262" t="s">
        <v>964</v>
      </c>
      <c r="J262">
        <v>12606133</v>
      </c>
      <c r="K262" s="5">
        <v>6812548</v>
      </c>
      <c r="L262" s="5">
        <v>0</v>
      </c>
      <c r="M262" t="s">
        <v>965</v>
      </c>
    </row>
    <row r="263" spans="1:13" x14ac:dyDescent="0.25">
      <c r="A263">
        <f ca="1">_xlfn.XLOOKUP(C263,MOVIMIENTO!$C:$C,MOVIMIENTO!$A:$A,0)</f>
        <v>214873148</v>
      </c>
      <c r="B263">
        <v>580490001</v>
      </c>
      <c r="C263" s="1">
        <v>800100050</v>
      </c>
      <c r="D263" s="2" t="s">
        <v>256</v>
      </c>
      <c r="E263" s="9">
        <v>46053</v>
      </c>
      <c r="F263" t="s">
        <v>963</v>
      </c>
      <c r="G263">
        <v>700</v>
      </c>
      <c r="H263">
        <v>805110</v>
      </c>
      <c r="I263" t="s">
        <v>964</v>
      </c>
      <c r="J263">
        <v>12606133</v>
      </c>
      <c r="K263" s="5">
        <v>49822</v>
      </c>
      <c r="L263" s="5">
        <v>0</v>
      </c>
      <c r="M263" t="s">
        <v>965</v>
      </c>
    </row>
    <row r="264" spans="1:13" x14ac:dyDescent="0.25">
      <c r="A264">
        <f ca="1">_xlfn.XLOOKUP(C264,MOVIMIENTO!$C:$C,MOVIMIENTO!$A:$A,0)</f>
        <v>210073200</v>
      </c>
      <c r="B264">
        <v>580490001</v>
      </c>
      <c r="C264" s="1">
        <v>800100051</v>
      </c>
      <c r="D264" s="2" t="s">
        <v>231</v>
      </c>
      <c r="E264" s="9">
        <v>46053</v>
      </c>
      <c r="F264" t="s">
        <v>963</v>
      </c>
      <c r="G264">
        <v>700</v>
      </c>
      <c r="H264">
        <v>805110</v>
      </c>
      <c r="I264" t="s">
        <v>964</v>
      </c>
      <c r="J264">
        <v>12606133</v>
      </c>
      <c r="K264" s="5">
        <v>1165735</v>
      </c>
      <c r="L264" s="5">
        <v>0</v>
      </c>
      <c r="M264" t="s">
        <v>965</v>
      </c>
    </row>
    <row r="265" spans="1:13" x14ac:dyDescent="0.25">
      <c r="A265">
        <f ca="1">_xlfn.XLOOKUP(C265,MOVIMIENTO!$C:$C,MOVIMIENTO!$A:$A,0)</f>
        <v>212673226</v>
      </c>
      <c r="B265">
        <v>580490001</v>
      </c>
      <c r="C265" s="1">
        <v>800100052</v>
      </c>
      <c r="D265" s="2" t="s">
        <v>202</v>
      </c>
      <c r="E265" s="9">
        <v>46053</v>
      </c>
      <c r="F265" t="s">
        <v>963</v>
      </c>
      <c r="G265">
        <v>700</v>
      </c>
      <c r="H265">
        <v>805110</v>
      </c>
      <c r="I265" t="s">
        <v>964</v>
      </c>
      <c r="J265">
        <v>12606133</v>
      </c>
      <c r="K265" s="5">
        <v>1767</v>
      </c>
      <c r="L265" s="5">
        <v>0</v>
      </c>
      <c r="M265" t="s">
        <v>965</v>
      </c>
    </row>
    <row r="266" spans="1:13" x14ac:dyDescent="0.25">
      <c r="A266">
        <f ca="1">_xlfn.XLOOKUP(C266,MOVIMIENTO!$C:$C,MOVIMIENTO!$A:$A,0)</f>
        <v>216873168</v>
      </c>
      <c r="B266">
        <v>580490001</v>
      </c>
      <c r="C266" s="1">
        <v>800100053</v>
      </c>
      <c r="D266" s="2" t="s">
        <v>203</v>
      </c>
      <c r="E266" s="9">
        <v>46053</v>
      </c>
      <c r="F266" t="s">
        <v>963</v>
      </c>
      <c r="G266">
        <v>700</v>
      </c>
      <c r="H266">
        <v>805110</v>
      </c>
      <c r="I266" t="s">
        <v>964</v>
      </c>
      <c r="J266">
        <v>12606133</v>
      </c>
      <c r="K266" s="5">
        <v>43813556</v>
      </c>
      <c r="L266" s="5">
        <v>0</v>
      </c>
      <c r="M266" t="s">
        <v>965</v>
      </c>
    </row>
    <row r="267" spans="1:13" x14ac:dyDescent="0.25">
      <c r="A267">
        <f ca="1">_xlfn.XLOOKUP(C267,MOVIMIENTO!$C:$C,MOVIMIENTO!$A:$A,0)</f>
        <v>217073270</v>
      </c>
      <c r="B267">
        <v>580490001</v>
      </c>
      <c r="C267" s="1">
        <v>800100054</v>
      </c>
      <c r="D267" s="2" t="s">
        <v>908</v>
      </c>
      <c r="E267" s="9">
        <v>46053</v>
      </c>
      <c r="F267" t="s">
        <v>963</v>
      </c>
      <c r="G267">
        <v>700</v>
      </c>
      <c r="H267">
        <v>805110</v>
      </c>
      <c r="I267" t="s">
        <v>964</v>
      </c>
      <c r="J267">
        <v>12606133</v>
      </c>
      <c r="K267" s="5">
        <v>4268851</v>
      </c>
      <c r="L267" s="5">
        <v>0</v>
      </c>
      <c r="M267" t="s">
        <v>965</v>
      </c>
    </row>
    <row r="268" spans="1:13" x14ac:dyDescent="0.25">
      <c r="A268">
        <f ca="1">_xlfn.XLOOKUP(C268,MOVIMIENTO!$C:$C,MOVIMIENTO!$A:$A,0)</f>
        <v>217573275</v>
      </c>
      <c r="B268">
        <v>580490001</v>
      </c>
      <c r="C268" s="1">
        <v>800100055</v>
      </c>
      <c r="D268" s="2" t="s">
        <v>249</v>
      </c>
      <c r="E268" s="9">
        <v>46053</v>
      </c>
      <c r="F268" t="s">
        <v>963</v>
      </c>
      <c r="G268">
        <v>700</v>
      </c>
      <c r="H268">
        <v>805110</v>
      </c>
      <c r="I268" t="s">
        <v>964</v>
      </c>
      <c r="J268">
        <v>12606133</v>
      </c>
      <c r="K268" s="5">
        <v>804127</v>
      </c>
      <c r="L268" s="5">
        <v>0</v>
      </c>
      <c r="M268" t="s">
        <v>965</v>
      </c>
    </row>
    <row r="269" spans="1:13" x14ac:dyDescent="0.25">
      <c r="A269">
        <f ca="1">_xlfn.XLOOKUP(C269,MOVIMIENTO!$C:$C,MOVIMIENTO!$A:$A,0)</f>
        <v>218373283</v>
      </c>
      <c r="B269">
        <v>580490001</v>
      </c>
      <c r="C269" s="1">
        <v>800100056</v>
      </c>
      <c r="D269" s="2" t="s">
        <v>232</v>
      </c>
      <c r="E269" s="9">
        <v>46053</v>
      </c>
      <c r="F269" t="s">
        <v>963</v>
      </c>
      <c r="G269">
        <v>700</v>
      </c>
      <c r="H269">
        <v>805110</v>
      </c>
      <c r="I269" t="s">
        <v>964</v>
      </c>
      <c r="J269">
        <v>12606133</v>
      </c>
      <c r="K269" s="5">
        <v>458611</v>
      </c>
      <c r="L269" s="5">
        <v>0</v>
      </c>
      <c r="M269" t="s">
        <v>965</v>
      </c>
    </row>
    <row r="270" spans="1:13" x14ac:dyDescent="0.25">
      <c r="A270">
        <f ca="1">_xlfn.XLOOKUP(C270,MOVIMIENTO!$C:$C,MOVIMIENTO!$A:$A,0)</f>
        <v>214973349</v>
      </c>
      <c r="B270">
        <v>580490001</v>
      </c>
      <c r="C270" s="1">
        <v>800100058</v>
      </c>
      <c r="D270" s="2" t="s">
        <v>309</v>
      </c>
      <c r="E270" s="9">
        <v>46053</v>
      </c>
      <c r="F270" t="s">
        <v>963</v>
      </c>
      <c r="G270">
        <v>700</v>
      </c>
      <c r="H270">
        <v>805110</v>
      </c>
      <c r="I270" t="s">
        <v>964</v>
      </c>
      <c r="J270">
        <v>12606133</v>
      </c>
      <c r="K270" s="5">
        <v>84423</v>
      </c>
      <c r="L270" s="5">
        <v>0</v>
      </c>
      <c r="M270" t="s">
        <v>965</v>
      </c>
    </row>
    <row r="271" spans="1:13" x14ac:dyDescent="0.25">
      <c r="A271">
        <f ca="1">_xlfn.XLOOKUP(C271,MOVIMIENTO!$C:$C,MOVIMIENTO!$A:$A,0)</f>
        <v>215273352</v>
      </c>
      <c r="B271">
        <v>580490001</v>
      </c>
      <c r="C271" s="1">
        <v>800100059</v>
      </c>
      <c r="D271" s="2" t="s">
        <v>233</v>
      </c>
      <c r="E271" s="9">
        <v>46053</v>
      </c>
      <c r="F271" t="s">
        <v>963</v>
      </c>
      <c r="G271">
        <v>700</v>
      </c>
      <c r="H271">
        <v>805110</v>
      </c>
      <c r="I271" t="s">
        <v>964</v>
      </c>
      <c r="J271">
        <v>12606133</v>
      </c>
      <c r="K271" s="5">
        <v>1412715</v>
      </c>
      <c r="L271" s="5">
        <v>0</v>
      </c>
      <c r="M271" t="s">
        <v>965</v>
      </c>
    </row>
    <row r="272" spans="1:13" x14ac:dyDescent="0.25">
      <c r="A272">
        <f ca="1">_xlfn.XLOOKUP(C272,MOVIMIENTO!$C:$C,MOVIMIENTO!$A:$A,0)</f>
        <v>211173411</v>
      </c>
      <c r="B272">
        <v>580490001</v>
      </c>
      <c r="C272" s="1">
        <v>800100061</v>
      </c>
      <c r="D272" s="2" t="s">
        <v>262</v>
      </c>
      <c r="E272" s="9">
        <v>46053</v>
      </c>
      <c r="F272" t="s">
        <v>963</v>
      </c>
      <c r="G272">
        <v>700</v>
      </c>
      <c r="H272">
        <v>805110</v>
      </c>
      <c r="I272" t="s">
        <v>964</v>
      </c>
      <c r="J272">
        <v>12606133</v>
      </c>
      <c r="K272" s="5">
        <v>20915603</v>
      </c>
      <c r="L272" s="5">
        <v>0</v>
      </c>
      <c r="M272" t="s">
        <v>965</v>
      </c>
    </row>
    <row r="273" spans="1:13" x14ac:dyDescent="0.25">
      <c r="A273">
        <f ca="1">_xlfn.XLOOKUP(C273,MOVIMIENTO!$C:$C,MOVIMIENTO!$A:$A,0)</f>
        <v>214773547</v>
      </c>
      <c r="B273">
        <v>580490001</v>
      </c>
      <c r="C273" s="1">
        <v>800100136</v>
      </c>
      <c r="D273" s="2" t="s">
        <v>234</v>
      </c>
      <c r="E273" s="9">
        <v>46053</v>
      </c>
      <c r="F273" t="s">
        <v>963</v>
      </c>
      <c r="G273">
        <v>700</v>
      </c>
      <c r="H273">
        <v>805110</v>
      </c>
      <c r="I273" t="s">
        <v>964</v>
      </c>
      <c r="J273">
        <v>12606133</v>
      </c>
      <c r="K273" s="5">
        <v>9126696</v>
      </c>
      <c r="L273" s="5">
        <v>0</v>
      </c>
      <c r="M273" t="s">
        <v>965</v>
      </c>
    </row>
    <row r="274" spans="1:13" x14ac:dyDescent="0.25">
      <c r="A274">
        <f ca="1">_xlfn.XLOOKUP(C274,MOVIMIENTO!$C:$C,MOVIMIENTO!$A:$A,0)</f>
        <v>212473624</v>
      </c>
      <c r="B274">
        <v>580490001</v>
      </c>
      <c r="C274" s="1">
        <v>800100138</v>
      </c>
      <c r="D274" s="2" t="s">
        <v>136</v>
      </c>
      <c r="E274" s="9">
        <v>46053</v>
      </c>
      <c r="F274" t="s">
        <v>963</v>
      </c>
      <c r="G274">
        <v>700</v>
      </c>
      <c r="H274">
        <v>805110</v>
      </c>
      <c r="I274" t="s">
        <v>964</v>
      </c>
      <c r="J274">
        <v>12606133</v>
      </c>
      <c r="K274" s="5">
        <v>489619</v>
      </c>
      <c r="L274" s="5">
        <v>0</v>
      </c>
      <c r="M274" t="s">
        <v>965</v>
      </c>
    </row>
    <row r="275" spans="1:13" x14ac:dyDescent="0.25">
      <c r="A275">
        <f ca="1">_xlfn.XLOOKUP(C275,MOVIMIENTO!$C:$C,MOVIMIENTO!$A:$A,0)</f>
        <v>217173671</v>
      </c>
      <c r="B275">
        <v>580490001</v>
      </c>
      <c r="C275" s="1">
        <v>800100140</v>
      </c>
      <c r="D275" s="2" t="s">
        <v>276</v>
      </c>
      <c r="E275" s="9">
        <v>46053</v>
      </c>
      <c r="F275" t="s">
        <v>963</v>
      </c>
      <c r="G275">
        <v>700</v>
      </c>
      <c r="H275">
        <v>805110</v>
      </c>
      <c r="I275" t="s">
        <v>964</v>
      </c>
      <c r="J275">
        <v>12606133</v>
      </c>
      <c r="K275" s="5">
        <v>1877264</v>
      </c>
      <c r="L275" s="5">
        <v>0</v>
      </c>
      <c r="M275" t="s">
        <v>965</v>
      </c>
    </row>
    <row r="276" spans="1:13" x14ac:dyDescent="0.25">
      <c r="A276">
        <f ca="1">_xlfn.XLOOKUP(C276,MOVIMIENTO!$C:$C,MOVIMIENTO!$A:$A,0)</f>
        <v>215473854</v>
      </c>
      <c r="B276">
        <v>580490001</v>
      </c>
      <c r="C276" s="1">
        <v>800100143</v>
      </c>
      <c r="D276" s="2" t="s">
        <v>911</v>
      </c>
      <c r="E276" s="9">
        <v>46053</v>
      </c>
      <c r="F276" t="s">
        <v>963</v>
      </c>
      <c r="G276">
        <v>700</v>
      </c>
      <c r="H276">
        <v>805110</v>
      </c>
      <c r="I276" t="s">
        <v>964</v>
      </c>
      <c r="J276">
        <v>12606133</v>
      </c>
      <c r="K276" s="5">
        <v>448568</v>
      </c>
      <c r="L276" s="5">
        <v>0</v>
      </c>
      <c r="M276" t="s">
        <v>965</v>
      </c>
    </row>
    <row r="277" spans="1:13" x14ac:dyDescent="0.25">
      <c r="A277">
        <f ca="1">_xlfn.XLOOKUP(C277,MOVIMIENTO!$C:$C,MOVIMIENTO!$A:$A,0)</f>
        <v>216173861</v>
      </c>
      <c r="B277">
        <v>580490001</v>
      </c>
      <c r="C277" s="1">
        <v>800100144</v>
      </c>
      <c r="D277" s="2" t="s">
        <v>263</v>
      </c>
      <c r="E277" s="9">
        <v>46053</v>
      </c>
      <c r="F277" t="s">
        <v>963</v>
      </c>
      <c r="G277">
        <v>700</v>
      </c>
      <c r="H277">
        <v>805110</v>
      </c>
      <c r="I277" t="s">
        <v>964</v>
      </c>
      <c r="J277">
        <v>12606133</v>
      </c>
      <c r="K277" s="5">
        <v>694025</v>
      </c>
      <c r="L277" s="5">
        <v>0</v>
      </c>
      <c r="M277" t="s">
        <v>965</v>
      </c>
    </row>
    <row r="278" spans="1:13" x14ac:dyDescent="0.25">
      <c r="A278">
        <f ca="1">_xlfn.XLOOKUP(C278,MOVIMIENTO!$C:$C,MOVIMIENTO!$A:$A,0)</f>
        <v>217073870</v>
      </c>
      <c r="B278">
        <v>580490001</v>
      </c>
      <c r="C278" s="1">
        <v>800100145</v>
      </c>
      <c r="D278" s="2" t="s">
        <v>137</v>
      </c>
      <c r="E278" s="9">
        <v>46053</v>
      </c>
      <c r="F278" t="s">
        <v>963</v>
      </c>
      <c r="G278">
        <v>700</v>
      </c>
      <c r="H278">
        <v>805110</v>
      </c>
      <c r="I278" t="s">
        <v>964</v>
      </c>
      <c r="J278">
        <v>12606133</v>
      </c>
      <c r="K278" s="5">
        <v>113901</v>
      </c>
      <c r="L278" s="5">
        <v>0</v>
      </c>
      <c r="M278" t="s">
        <v>965</v>
      </c>
    </row>
    <row r="279" spans="1:13" x14ac:dyDescent="0.25">
      <c r="A279">
        <f ca="1">_xlfn.XLOOKUP(C279,MOVIMIENTO!$C:$C,MOVIMIENTO!$A:$A,0)</f>
        <v>217373873</v>
      </c>
      <c r="B279">
        <v>580490001</v>
      </c>
      <c r="C279" s="1">
        <v>800100147</v>
      </c>
      <c r="D279" s="2" t="s">
        <v>277</v>
      </c>
      <c r="E279" s="9">
        <v>46053</v>
      </c>
      <c r="F279" t="s">
        <v>963</v>
      </c>
      <c r="G279">
        <v>700</v>
      </c>
      <c r="H279">
        <v>805110</v>
      </c>
      <c r="I279" t="s">
        <v>964</v>
      </c>
      <c r="J279">
        <v>12606133</v>
      </c>
      <c r="K279" s="5">
        <v>7935</v>
      </c>
      <c r="L279" s="5">
        <v>0</v>
      </c>
      <c r="M279" t="s">
        <v>965</v>
      </c>
    </row>
    <row r="280" spans="1:13" x14ac:dyDescent="0.25">
      <c r="A280">
        <f ca="1">_xlfn.XLOOKUP(C280,MOVIMIENTO!$C:$C,MOVIMIENTO!$A:$A,0)</f>
        <v>213376233</v>
      </c>
      <c r="B280">
        <v>580490001</v>
      </c>
      <c r="C280" s="1">
        <v>800100514</v>
      </c>
      <c r="D280" s="2" t="s">
        <v>264</v>
      </c>
      <c r="E280" s="9">
        <v>46053</v>
      </c>
      <c r="F280" t="s">
        <v>963</v>
      </c>
      <c r="G280">
        <v>700</v>
      </c>
      <c r="H280">
        <v>805110</v>
      </c>
      <c r="I280" t="s">
        <v>964</v>
      </c>
      <c r="J280">
        <v>12606133</v>
      </c>
      <c r="K280" s="5">
        <v>26231</v>
      </c>
      <c r="L280" s="5">
        <v>0</v>
      </c>
      <c r="M280" t="s">
        <v>965</v>
      </c>
    </row>
    <row r="281" spans="1:13" x14ac:dyDescent="0.25">
      <c r="A281">
        <f ca="1">_xlfn.XLOOKUP(C281,MOVIMIENTO!$C:$C,MOVIMIENTO!$A:$A,0)</f>
        <v>214376243</v>
      </c>
      <c r="B281">
        <v>580490001</v>
      </c>
      <c r="C281" s="1">
        <v>800100518</v>
      </c>
      <c r="D281" s="2" t="s">
        <v>265</v>
      </c>
      <c r="E281" s="9">
        <v>46053</v>
      </c>
      <c r="F281" t="s">
        <v>963</v>
      </c>
      <c r="G281">
        <v>700</v>
      </c>
      <c r="H281">
        <v>805110</v>
      </c>
      <c r="I281" t="s">
        <v>964</v>
      </c>
      <c r="J281">
        <v>12606133</v>
      </c>
      <c r="K281" s="5">
        <v>19538</v>
      </c>
      <c r="L281" s="5">
        <v>0</v>
      </c>
      <c r="M281" t="s">
        <v>965</v>
      </c>
    </row>
    <row r="282" spans="1:13" x14ac:dyDescent="0.25">
      <c r="A282">
        <f ca="1">_xlfn.XLOOKUP(C282,MOVIMIENTO!$C:$C,MOVIMIENTO!$A:$A,0)</f>
        <v>217576275</v>
      </c>
      <c r="B282">
        <v>580490001</v>
      </c>
      <c r="C282" s="1">
        <v>800100519</v>
      </c>
      <c r="D282" s="2" t="s">
        <v>257</v>
      </c>
      <c r="E282" s="9">
        <v>46053</v>
      </c>
      <c r="F282" t="s">
        <v>963</v>
      </c>
      <c r="G282">
        <v>700</v>
      </c>
      <c r="H282">
        <v>805110</v>
      </c>
      <c r="I282" t="s">
        <v>964</v>
      </c>
      <c r="J282">
        <v>12606133</v>
      </c>
      <c r="K282" s="5">
        <v>27699</v>
      </c>
      <c r="L282" s="5">
        <v>0</v>
      </c>
      <c r="M282" t="s">
        <v>965</v>
      </c>
    </row>
    <row r="283" spans="1:13" x14ac:dyDescent="0.25">
      <c r="A283">
        <f ca="1">_xlfn.XLOOKUP(C283,MOVIMIENTO!$C:$C,MOVIMIENTO!$A:$A,0)</f>
        <v>210676306</v>
      </c>
      <c r="B283">
        <v>580490001</v>
      </c>
      <c r="C283" s="1">
        <v>800100520</v>
      </c>
      <c r="D283" s="2" t="s">
        <v>138</v>
      </c>
      <c r="E283" s="9">
        <v>46053</v>
      </c>
      <c r="F283" t="s">
        <v>963</v>
      </c>
      <c r="G283">
        <v>700</v>
      </c>
      <c r="H283">
        <v>805110</v>
      </c>
      <c r="I283" t="s">
        <v>964</v>
      </c>
      <c r="J283">
        <v>12606133</v>
      </c>
      <c r="K283" s="5">
        <v>865676</v>
      </c>
      <c r="L283" s="5">
        <v>0</v>
      </c>
      <c r="M283" t="s">
        <v>965</v>
      </c>
    </row>
    <row r="284" spans="1:13" x14ac:dyDescent="0.25">
      <c r="A284">
        <f ca="1">_xlfn.XLOOKUP(C284,MOVIMIENTO!$C:$C,MOVIMIENTO!$A:$A,0)</f>
        <v>217776377</v>
      </c>
      <c r="B284">
        <v>580490001</v>
      </c>
      <c r="C284" s="1">
        <v>800100521</v>
      </c>
      <c r="D284" s="2" t="s">
        <v>139</v>
      </c>
      <c r="E284" s="9">
        <v>46053</v>
      </c>
      <c r="F284" t="s">
        <v>963</v>
      </c>
      <c r="G284">
        <v>700</v>
      </c>
      <c r="H284">
        <v>805110</v>
      </c>
      <c r="I284" t="s">
        <v>964</v>
      </c>
      <c r="J284">
        <v>12606133</v>
      </c>
      <c r="K284" s="5">
        <v>887</v>
      </c>
      <c r="L284" s="5">
        <v>0</v>
      </c>
      <c r="M284" t="s">
        <v>965</v>
      </c>
    </row>
    <row r="285" spans="1:13" x14ac:dyDescent="0.25">
      <c r="A285">
        <f ca="1">_xlfn.XLOOKUP(C285,MOVIMIENTO!$C:$C,MOVIMIENTO!$A:$A,0)</f>
        <v>210376403</v>
      </c>
      <c r="B285">
        <v>580490001</v>
      </c>
      <c r="C285" s="1">
        <v>800100524</v>
      </c>
      <c r="D285" s="2" t="s">
        <v>258</v>
      </c>
      <c r="E285" s="9">
        <v>46053</v>
      </c>
      <c r="F285" t="s">
        <v>963</v>
      </c>
      <c r="G285">
        <v>700</v>
      </c>
      <c r="H285">
        <v>805110</v>
      </c>
      <c r="I285" t="s">
        <v>964</v>
      </c>
      <c r="J285">
        <v>12606133</v>
      </c>
      <c r="K285" s="5">
        <v>280029</v>
      </c>
      <c r="L285" s="5">
        <v>0</v>
      </c>
      <c r="M285" t="s">
        <v>965</v>
      </c>
    </row>
    <row r="286" spans="1:13" x14ac:dyDescent="0.25">
      <c r="A286">
        <f ca="1">_xlfn.XLOOKUP(C286,MOVIMIENTO!$C:$C,MOVIMIENTO!$A:$A,0)</f>
        <v>213676736</v>
      </c>
      <c r="B286">
        <v>580490001</v>
      </c>
      <c r="C286" s="1">
        <v>800100527</v>
      </c>
      <c r="D286" s="2" t="s">
        <v>140</v>
      </c>
      <c r="E286" s="9">
        <v>46053</v>
      </c>
      <c r="F286" t="s">
        <v>963</v>
      </c>
      <c r="G286">
        <v>700</v>
      </c>
      <c r="H286">
        <v>805110</v>
      </c>
      <c r="I286" t="s">
        <v>964</v>
      </c>
      <c r="J286">
        <v>12606133</v>
      </c>
      <c r="K286" s="5">
        <v>126138</v>
      </c>
      <c r="L286" s="5">
        <v>0</v>
      </c>
      <c r="M286" t="s">
        <v>965</v>
      </c>
    </row>
    <row r="287" spans="1:13" x14ac:dyDescent="0.25">
      <c r="A287">
        <f ca="1">_xlfn.XLOOKUP(C287,MOVIMIENTO!$C:$C,MOVIMIENTO!$A:$A,0)</f>
        <v>219076890</v>
      </c>
      <c r="B287">
        <v>580490001</v>
      </c>
      <c r="C287" s="1">
        <v>800100531</v>
      </c>
      <c r="D287" s="2" t="s">
        <v>259</v>
      </c>
      <c r="E287" s="9">
        <v>46053</v>
      </c>
      <c r="F287" t="s">
        <v>963</v>
      </c>
      <c r="G287">
        <v>700</v>
      </c>
      <c r="H287">
        <v>805110</v>
      </c>
      <c r="I287" t="s">
        <v>964</v>
      </c>
      <c r="J287">
        <v>12606133</v>
      </c>
      <c r="K287" s="5">
        <v>161399</v>
      </c>
      <c r="L287" s="5">
        <v>0</v>
      </c>
      <c r="M287" t="s">
        <v>965</v>
      </c>
    </row>
    <row r="288" spans="1:13" x14ac:dyDescent="0.25">
      <c r="A288">
        <f ca="1">_xlfn.XLOOKUP(C288,MOVIMIENTO!$C:$C,MOVIMIENTO!$A:$A,0)</f>
        <v>214176041</v>
      </c>
      <c r="B288">
        <v>580490001</v>
      </c>
      <c r="C288" s="1">
        <v>800100532</v>
      </c>
      <c r="D288" s="2" t="s">
        <v>260</v>
      </c>
      <c r="E288" s="9">
        <v>46053</v>
      </c>
      <c r="F288" t="s">
        <v>963</v>
      </c>
      <c r="G288">
        <v>700</v>
      </c>
      <c r="H288">
        <v>805110</v>
      </c>
      <c r="I288" t="s">
        <v>964</v>
      </c>
      <c r="J288">
        <v>12606133</v>
      </c>
      <c r="K288" s="5">
        <v>346503</v>
      </c>
      <c r="L288" s="5">
        <v>0</v>
      </c>
      <c r="M288" t="s">
        <v>965</v>
      </c>
    </row>
    <row r="289" spans="1:13" x14ac:dyDescent="0.25">
      <c r="A289">
        <f ca="1">_xlfn.XLOOKUP(C289,MOVIMIENTO!$C:$C,MOVIMIENTO!$A:$A,0)</f>
        <v>214876248</v>
      </c>
      <c r="B289">
        <v>580490001</v>
      </c>
      <c r="C289" s="1">
        <v>800100533</v>
      </c>
      <c r="D289" s="2" t="s">
        <v>266</v>
      </c>
      <c r="E289" s="9">
        <v>46053</v>
      </c>
      <c r="F289" t="s">
        <v>963</v>
      </c>
      <c r="G289">
        <v>700</v>
      </c>
      <c r="H289">
        <v>805110</v>
      </c>
      <c r="I289" t="s">
        <v>964</v>
      </c>
      <c r="J289">
        <v>12606133</v>
      </c>
      <c r="K289" s="5">
        <v>25377</v>
      </c>
      <c r="L289" s="5">
        <v>0</v>
      </c>
      <c r="M289" t="s">
        <v>965</v>
      </c>
    </row>
    <row r="290" spans="1:13" x14ac:dyDescent="0.25">
      <c r="A290">
        <f ca="1">_xlfn.XLOOKUP(C290,MOVIMIENTO!$C:$C,MOVIMIENTO!$A:$A,0)</f>
        <v>210870508</v>
      </c>
      <c r="B290">
        <v>580490001</v>
      </c>
      <c r="C290" s="1">
        <v>800100729</v>
      </c>
      <c r="D290" s="2" t="s">
        <v>801</v>
      </c>
      <c r="E290" s="9">
        <v>46053</v>
      </c>
      <c r="F290" t="s">
        <v>963</v>
      </c>
      <c r="G290">
        <v>700</v>
      </c>
      <c r="H290">
        <v>805110</v>
      </c>
      <c r="I290" t="s">
        <v>964</v>
      </c>
      <c r="J290">
        <v>12606133</v>
      </c>
      <c r="K290" s="5">
        <v>7156195</v>
      </c>
      <c r="L290" s="5">
        <v>0</v>
      </c>
      <c r="M290" t="s">
        <v>965</v>
      </c>
    </row>
    <row r="291" spans="1:13" x14ac:dyDescent="0.25">
      <c r="A291">
        <f ca="1">_xlfn.XLOOKUP(C291,MOVIMIENTO!$C:$C,MOVIMIENTO!$A:$A,0)</f>
        <v>214270742</v>
      </c>
      <c r="B291">
        <v>580490001</v>
      </c>
      <c r="C291" s="1">
        <v>800100747</v>
      </c>
      <c r="D291" s="2" t="s">
        <v>141</v>
      </c>
      <c r="E291" s="9">
        <v>46053</v>
      </c>
      <c r="F291" t="s">
        <v>963</v>
      </c>
      <c r="G291">
        <v>700</v>
      </c>
      <c r="H291">
        <v>805110</v>
      </c>
      <c r="I291" t="s">
        <v>964</v>
      </c>
      <c r="J291">
        <v>12606133</v>
      </c>
      <c r="K291" s="5">
        <v>3701274</v>
      </c>
      <c r="L291" s="5">
        <v>0</v>
      </c>
      <c r="M291" t="s">
        <v>965</v>
      </c>
    </row>
    <row r="292" spans="1:13" x14ac:dyDescent="0.25">
      <c r="A292">
        <f ca="1">_xlfn.XLOOKUP(C292,MOVIMIENTO!$C:$C,MOVIMIENTO!$A:$A,0)</f>
        <v>212370823</v>
      </c>
      <c r="B292">
        <v>580490001</v>
      </c>
      <c r="C292" s="1">
        <v>800100751</v>
      </c>
      <c r="D292" s="2" t="s">
        <v>142</v>
      </c>
      <c r="E292" s="9">
        <v>46053</v>
      </c>
      <c r="F292" t="s">
        <v>963</v>
      </c>
      <c r="G292">
        <v>700</v>
      </c>
      <c r="H292">
        <v>805110</v>
      </c>
      <c r="I292" t="s">
        <v>964</v>
      </c>
      <c r="J292">
        <v>12606133</v>
      </c>
      <c r="K292" s="5">
        <v>2863552</v>
      </c>
      <c r="L292" s="5">
        <v>0</v>
      </c>
      <c r="M292" t="s">
        <v>965</v>
      </c>
    </row>
    <row r="293" spans="1:13" x14ac:dyDescent="0.25">
      <c r="A293">
        <f ca="1">_xlfn.XLOOKUP(C293,MOVIMIENTO!$C:$C,MOVIMIENTO!$A:$A,0)</f>
        <v>210181001</v>
      </c>
      <c r="B293">
        <v>580490001</v>
      </c>
      <c r="C293" s="1">
        <v>800102504</v>
      </c>
      <c r="D293" s="2" t="s">
        <v>280</v>
      </c>
      <c r="E293" s="9">
        <v>46053</v>
      </c>
      <c r="F293" t="s">
        <v>963</v>
      </c>
      <c r="G293">
        <v>700</v>
      </c>
      <c r="H293">
        <v>805110</v>
      </c>
      <c r="I293" t="s">
        <v>964</v>
      </c>
      <c r="J293">
        <v>12606133</v>
      </c>
      <c r="K293" s="5">
        <v>293894510</v>
      </c>
      <c r="L293" s="5">
        <v>0</v>
      </c>
      <c r="M293" t="s">
        <v>965</v>
      </c>
    </row>
    <row r="294" spans="1:13" x14ac:dyDescent="0.25">
      <c r="A294">
        <f ca="1">_xlfn.XLOOKUP(C294,MOVIMIENTO!$C:$C,MOVIMIENTO!$A:$A,0)</f>
        <v>213681736</v>
      </c>
      <c r="B294">
        <v>580490001</v>
      </c>
      <c r="C294" s="1">
        <v>800102799</v>
      </c>
      <c r="D294" s="2" t="s">
        <v>802</v>
      </c>
      <c r="E294" s="9">
        <v>46053</v>
      </c>
      <c r="F294" t="s">
        <v>963</v>
      </c>
      <c r="G294">
        <v>700</v>
      </c>
      <c r="H294">
        <v>805110</v>
      </c>
      <c r="I294" t="s">
        <v>964</v>
      </c>
      <c r="J294">
        <v>12606133</v>
      </c>
      <c r="K294" s="5">
        <v>7801551</v>
      </c>
      <c r="L294" s="5">
        <v>0</v>
      </c>
      <c r="M294" t="s">
        <v>965</v>
      </c>
    </row>
    <row r="295" spans="1:13" x14ac:dyDescent="0.25">
      <c r="A295">
        <f ca="1">_xlfn.XLOOKUP(C295,MOVIMIENTO!$C:$C,MOVIMIENTO!$A:$A,0)</f>
        <v>219481794</v>
      </c>
      <c r="B295">
        <v>580490001</v>
      </c>
      <c r="C295" s="1">
        <v>800102801</v>
      </c>
      <c r="D295" s="2" t="s">
        <v>929</v>
      </c>
      <c r="E295" s="9">
        <v>46053</v>
      </c>
      <c r="F295" t="s">
        <v>963</v>
      </c>
      <c r="G295">
        <v>700</v>
      </c>
      <c r="H295">
        <v>805110</v>
      </c>
      <c r="I295" t="s">
        <v>964</v>
      </c>
      <c r="J295">
        <v>12606133</v>
      </c>
      <c r="K295" s="5">
        <v>75304729</v>
      </c>
      <c r="L295" s="5">
        <v>0</v>
      </c>
      <c r="M295" t="s">
        <v>965</v>
      </c>
    </row>
    <row r="296" spans="1:13" x14ac:dyDescent="0.25">
      <c r="A296">
        <f ca="1">_xlfn.XLOOKUP(C296,MOVIMIENTO!$C:$C,MOVIMIENTO!$A:$A,0)</f>
        <v>118181000</v>
      </c>
      <c r="B296">
        <v>580490001</v>
      </c>
      <c r="C296" s="1">
        <v>800102838</v>
      </c>
      <c r="D296" s="2" t="s">
        <v>143</v>
      </c>
      <c r="E296" s="9">
        <v>46053</v>
      </c>
      <c r="F296" t="s">
        <v>963</v>
      </c>
      <c r="G296">
        <v>700</v>
      </c>
      <c r="H296">
        <v>805110</v>
      </c>
      <c r="I296" t="s">
        <v>964</v>
      </c>
      <c r="J296">
        <v>12606133</v>
      </c>
      <c r="K296" s="5">
        <v>847251648</v>
      </c>
      <c r="L296" s="5">
        <v>0</v>
      </c>
      <c r="M296" t="s">
        <v>965</v>
      </c>
    </row>
    <row r="297" spans="1:13" x14ac:dyDescent="0.25">
      <c r="A297">
        <f ca="1">_xlfn.XLOOKUP(C297,MOVIMIENTO!$C:$C,MOVIMIENTO!$A:$A,0)</f>
        <v>210186001</v>
      </c>
      <c r="B297">
        <v>580490001</v>
      </c>
      <c r="C297" s="1">
        <v>800102891</v>
      </c>
      <c r="D297" s="2" t="s">
        <v>267</v>
      </c>
      <c r="E297" s="9">
        <v>46053</v>
      </c>
      <c r="F297" t="s">
        <v>963</v>
      </c>
      <c r="G297">
        <v>700</v>
      </c>
      <c r="H297">
        <v>805110</v>
      </c>
      <c r="I297" t="s">
        <v>964</v>
      </c>
      <c r="J297">
        <v>12606133</v>
      </c>
      <c r="K297" s="5">
        <v>840805472</v>
      </c>
      <c r="L297" s="5">
        <v>0</v>
      </c>
      <c r="M297" t="s">
        <v>965</v>
      </c>
    </row>
    <row r="298" spans="1:13" x14ac:dyDescent="0.25">
      <c r="A298">
        <f ca="1">_xlfn.XLOOKUP(C298,MOVIMIENTO!$C:$C,MOVIMIENTO!$A:$A,0)</f>
        <v>212086320</v>
      </c>
      <c r="B298">
        <v>580490001</v>
      </c>
      <c r="C298" s="1">
        <v>800102896</v>
      </c>
      <c r="D298" s="2" t="s">
        <v>268</v>
      </c>
      <c r="E298" s="9">
        <v>46053</v>
      </c>
      <c r="F298" t="s">
        <v>963</v>
      </c>
      <c r="G298">
        <v>700</v>
      </c>
      <c r="H298">
        <v>805110</v>
      </c>
      <c r="I298" t="s">
        <v>964</v>
      </c>
      <c r="J298">
        <v>12606133</v>
      </c>
      <c r="K298" s="5">
        <v>11668796</v>
      </c>
      <c r="L298" s="5">
        <v>0</v>
      </c>
      <c r="M298" t="s">
        <v>965</v>
      </c>
    </row>
    <row r="299" spans="1:13" x14ac:dyDescent="0.25">
      <c r="A299">
        <f ca="1">_xlfn.XLOOKUP(C299,MOVIMIENTO!$C:$C,MOVIMIENTO!$A:$A,0)</f>
        <v>215586755</v>
      </c>
      <c r="B299">
        <v>580490001</v>
      </c>
      <c r="C299" s="1">
        <v>800102903</v>
      </c>
      <c r="D299" s="2" t="s">
        <v>76</v>
      </c>
      <c r="E299" s="9">
        <v>46053</v>
      </c>
      <c r="F299" t="s">
        <v>963</v>
      </c>
      <c r="G299">
        <v>700</v>
      </c>
      <c r="H299">
        <v>805110</v>
      </c>
      <c r="I299" t="s">
        <v>964</v>
      </c>
      <c r="J299">
        <v>12606133</v>
      </c>
      <c r="K299" s="5">
        <v>9413</v>
      </c>
      <c r="L299" s="5">
        <v>0</v>
      </c>
      <c r="M299" t="s">
        <v>965</v>
      </c>
    </row>
    <row r="300" spans="1:13" x14ac:dyDescent="0.25">
      <c r="A300">
        <f ca="1">_xlfn.XLOOKUP(C300,MOVIMIENTO!$C:$C,MOVIMIENTO!$A:$A,0)</f>
        <v>216586865</v>
      </c>
      <c r="B300">
        <v>580490001</v>
      </c>
      <c r="C300" s="1">
        <v>800102912</v>
      </c>
      <c r="D300" s="2" t="s">
        <v>278</v>
      </c>
      <c r="E300" s="9">
        <v>46053</v>
      </c>
      <c r="F300" t="s">
        <v>963</v>
      </c>
      <c r="G300">
        <v>700</v>
      </c>
      <c r="H300">
        <v>805110</v>
      </c>
      <c r="I300" t="s">
        <v>964</v>
      </c>
      <c r="J300">
        <v>12606133</v>
      </c>
      <c r="K300" s="5">
        <v>6848355</v>
      </c>
      <c r="L300" s="5">
        <v>0</v>
      </c>
      <c r="M300" t="s">
        <v>965</v>
      </c>
    </row>
    <row r="301" spans="1:13" x14ac:dyDescent="0.25">
      <c r="A301">
        <f ca="1">_xlfn.XLOOKUP(C301,MOVIMIENTO!$C:$C,MOVIMIENTO!$A:$A,0)</f>
        <v>214091540</v>
      </c>
      <c r="B301">
        <v>580490001</v>
      </c>
      <c r="C301" s="1">
        <v>800103161</v>
      </c>
      <c r="D301" s="2" t="s">
        <v>797</v>
      </c>
      <c r="E301" s="9">
        <v>46053</v>
      </c>
      <c r="F301" t="s">
        <v>963</v>
      </c>
      <c r="G301">
        <v>700</v>
      </c>
      <c r="H301">
        <v>805110</v>
      </c>
      <c r="I301" t="s">
        <v>964</v>
      </c>
      <c r="J301">
        <v>12606133</v>
      </c>
      <c r="K301" s="5">
        <v>248</v>
      </c>
      <c r="L301" s="5">
        <v>0</v>
      </c>
      <c r="M301" t="s">
        <v>965</v>
      </c>
    </row>
    <row r="302" spans="1:13" x14ac:dyDescent="0.25">
      <c r="A302">
        <f ca="1">_xlfn.XLOOKUP(C302,MOVIMIENTO!$C:$C,MOVIMIENTO!$A:$A,0)</f>
        <v>210195001</v>
      </c>
      <c r="B302">
        <v>580490001</v>
      </c>
      <c r="C302" s="1">
        <v>800103180</v>
      </c>
      <c r="D302" s="2" t="s">
        <v>269</v>
      </c>
      <c r="E302" s="9">
        <v>46053</v>
      </c>
      <c r="F302" t="s">
        <v>963</v>
      </c>
      <c r="G302">
        <v>700</v>
      </c>
      <c r="H302">
        <v>805110</v>
      </c>
      <c r="I302" t="s">
        <v>964</v>
      </c>
      <c r="J302">
        <v>12606133</v>
      </c>
      <c r="K302" s="5">
        <v>904705</v>
      </c>
      <c r="L302" s="5">
        <v>0</v>
      </c>
      <c r="M302" t="s">
        <v>965</v>
      </c>
    </row>
    <row r="303" spans="1:13" x14ac:dyDescent="0.25">
      <c r="A303">
        <f ca="1">_xlfn.XLOOKUP(C303,MOVIMIENTO!$C:$C,MOVIMIENTO!$A:$A,0)</f>
        <v>119595000</v>
      </c>
      <c r="B303">
        <v>580490001</v>
      </c>
      <c r="C303" s="1">
        <v>800103196</v>
      </c>
      <c r="D303" s="2" t="s">
        <v>144</v>
      </c>
      <c r="E303" s="9">
        <v>46053</v>
      </c>
      <c r="F303" t="s">
        <v>963</v>
      </c>
      <c r="G303">
        <v>700</v>
      </c>
      <c r="H303">
        <v>805110</v>
      </c>
      <c r="I303" t="s">
        <v>964</v>
      </c>
      <c r="J303">
        <v>12606133</v>
      </c>
      <c r="K303" s="5">
        <v>1345980</v>
      </c>
      <c r="L303" s="5">
        <v>0</v>
      </c>
      <c r="M303" t="s">
        <v>965</v>
      </c>
    </row>
    <row r="304" spans="1:13" x14ac:dyDescent="0.25">
      <c r="A304">
        <f ca="1">_xlfn.XLOOKUP(C304,MOVIMIENTO!$C:$C,MOVIMIENTO!$A:$A,0)</f>
        <v>212499524</v>
      </c>
      <c r="B304">
        <v>580490001</v>
      </c>
      <c r="C304" s="1">
        <v>800103308</v>
      </c>
      <c r="D304" s="2" t="s">
        <v>279</v>
      </c>
      <c r="E304" s="9">
        <v>46053</v>
      </c>
      <c r="F304" t="s">
        <v>963</v>
      </c>
      <c r="G304">
        <v>700</v>
      </c>
      <c r="H304">
        <v>805110</v>
      </c>
      <c r="I304" t="s">
        <v>964</v>
      </c>
      <c r="J304">
        <v>12606133</v>
      </c>
      <c r="K304" s="5">
        <v>2356</v>
      </c>
      <c r="L304" s="5">
        <v>0</v>
      </c>
      <c r="M304" t="s">
        <v>965</v>
      </c>
    </row>
    <row r="305" spans="1:13" x14ac:dyDescent="0.25">
      <c r="A305">
        <f ca="1">_xlfn.XLOOKUP(C305,MOVIMIENTO!$C:$C,MOVIMIENTO!$A:$A,0)</f>
        <v>212499624</v>
      </c>
      <c r="B305">
        <v>580490001</v>
      </c>
      <c r="C305" s="1">
        <v>800103318</v>
      </c>
      <c r="D305" s="2" t="s">
        <v>145</v>
      </c>
      <c r="E305" s="9">
        <v>46053</v>
      </c>
      <c r="F305" t="s">
        <v>963</v>
      </c>
      <c r="G305">
        <v>700</v>
      </c>
      <c r="H305">
        <v>805110</v>
      </c>
      <c r="I305" t="s">
        <v>964</v>
      </c>
      <c r="J305">
        <v>12606133</v>
      </c>
      <c r="K305" s="5">
        <v>391910</v>
      </c>
      <c r="L305" s="5">
        <v>0</v>
      </c>
      <c r="M305" t="s">
        <v>965</v>
      </c>
    </row>
    <row r="306" spans="1:13" x14ac:dyDescent="0.25">
      <c r="A306">
        <f ca="1">_xlfn.XLOOKUP(C306,MOVIMIENTO!$C:$C,MOVIMIENTO!$A:$A,0)</f>
        <v>215085250</v>
      </c>
      <c r="B306">
        <v>580490001</v>
      </c>
      <c r="C306" s="1">
        <v>800103659</v>
      </c>
      <c r="D306" s="2" t="s">
        <v>261</v>
      </c>
      <c r="E306" s="9">
        <v>46053</v>
      </c>
      <c r="F306" t="s">
        <v>963</v>
      </c>
      <c r="G306">
        <v>700</v>
      </c>
      <c r="H306">
        <v>805110</v>
      </c>
      <c r="I306" t="s">
        <v>964</v>
      </c>
      <c r="J306">
        <v>12606133</v>
      </c>
      <c r="K306" s="5">
        <v>306629885</v>
      </c>
      <c r="L306" s="5">
        <v>0</v>
      </c>
      <c r="M306" t="s">
        <v>965</v>
      </c>
    </row>
    <row r="307" spans="1:13" x14ac:dyDescent="0.25">
      <c r="A307">
        <f ca="1">_xlfn.XLOOKUP(C307,MOVIMIENTO!$C:$C,MOVIMIENTO!$A:$A,0)</f>
        <v>217985279</v>
      </c>
      <c r="B307">
        <v>580490001</v>
      </c>
      <c r="C307" s="1">
        <v>800103661</v>
      </c>
      <c r="D307" s="2" t="s">
        <v>146</v>
      </c>
      <c r="E307" s="9">
        <v>46053</v>
      </c>
      <c r="F307" t="s">
        <v>963</v>
      </c>
      <c r="G307">
        <v>700</v>
      </c>
      <c r="H307">
        <v>805110</v>
      </c>
      <c r="I307" t="s">
        <v>964</v>
      </c>
      <c r="J307">
        <v>12606133</v>
      </c>
      <c r="K307" s="5">
        <v>142247</v>
      </c>
      <c r="L307" s="5">
        <v>0</v>
      </c>
      <c r="M307" t="s">
        <v>965</v>
      </c>
    </row>
    <row r="308" spans="1:13" x14ac:dyDescent="0.25">
      <c r="A308">
        <f ca="1">_xlfn.XLOOKUP(C308,MOVIMIENTO!$C:$C,MOVIMIENTO!$A:$A,0)</f>
        <v>212585325</v>
      </c>
      <c r="B308">
        <v>580490001</v>
      </c>
      <c r="C308" s="1">
        <v>800103720</v>
      </c>
      <c r="D308" s="2" t="s">
        <v>909</v>
      </c>
      <c r="E308" s="9">
        <v>46053</v>
      </c>
      <c r="F308" t="s">
        <v>963</v>
      </c>
      <c r="G308">
        <v>700</v>
      </c>
      <c r="H308">
        <v>805110</v>
      </c>
      <c r="I308" t="s">
        <v>964</v>
      </c>
      <c r="J308">
        <v>12606133</v>
      </c>
      <c r="K308" s="5">
        <v>115410411</v>
      </c>
      <c r="L308" s="5">
        <v>0</v>
      </c>
      <c r="M308" t="s">
        <v>965</v>
      </c>
    </row>
    <row r="309" spans="1:13" x14ac:dyDescent="0.25">
      <c r="A309">
        <f ca="1">_xlfn.XLOOKUP(C309,MOVIMIENTO!$C:$C,MOVIMIENTO!$A:$A,0)</f>
        <v>114141000</v>
      </c>
      <c r="B309">
        <v>580490001</v>
      </c>
      <c r="C309" s="1">
        <v>800103913</v>
      </c>
      <c r="D309" s="2" t="s">
        <v>147</v>
      </c>
      <c r="E309" s="9">
        <v>46053</v>
      </c>
      <c r="F309" t="s">
        <v>963</v>
      </c>
      <c r="G309">
        <v>700</v>
      </c>
      <c r="H309">
        <v>805110</v>
      </c>
      <c r="I309" t="s">
        <v>964</v>
      </c>
      <c r="J309">
        <v>12606133</v>
      </c>
      <c r="K309" s="5">
        <v>1007593354</v>
      </c>
      <c r="L309" s="5">
        <v>0</v>
      </c>
      <c r="M309" t="s">
        <v>965</v>
      </c>
    </row>
    <row r="310" spans="1:13" x14ac:dyDescent="0.25">
      <c r="A310">
        <f ca="1">_xlfn.XLOOKUP(C310,MOVIMIENTO!$C:$C,MOVIMIENTO!$A:$A,0)</f>
        <v>114747000</v>
      </c>
      <c r="B310">
        <v>580490001</v>
      </c>
      <c r="C310" s="1">
        <v>800103920</v>
      </c>
      <c r="D310" s="2" t="s">
        <v>907</v>
      </c>
      <c r="E310" s="9">
        <v>46053</v>
      </c>
      <c r="F310" t="s">
        <v>963</v>
      </c>
      <c r="G310">
        <v>700</v>
      </c>
      <c r="H310">
        <v>805110</v>
      </c>
      <c r="I310" t="s">
        <v>964</v>
      </c>
      <c r="J310">
        <v>12606133</v>
      </c>
      <c r="K310" s="5">
        <v>110317421</v>
      </c>
      <c r="L310" s="5">
        <v>0</v>
      </c>
      <c r="M310" t="s">
        <v>965</v>
      </c>
    </row>
    <row r="311" spans="1:13" x14ac:dyDescent="0.25">
      <c r="A311">
        <f ca="1">_xlfn.XLOOKUP(C311,MOVIMIENTO!$C:$C,MOVIMIENTO!$A:$A,0)</f>
        <v>115252000</v>
      </c>
      <c r="B311">
        <v>580490001</v>
      </c>
      <c r="C311" s="1">
        <v>800103923</v>
      </c>
      <c r="D311" s="2" t="s">
        <v>148</v>
      </c>
      <c r="E311" s="9">
        <v>46053</v>
      </c>
      <c r="F311" t="s">
        <v>963</v>
      </c>
      <c r="G311">
        <v>700</v>
      </c>
      <c r="H311">
        <v>805110</v>
      </c>
      <c r="I311" t="s">
        <v>964</v>
      </c>
      <c r="J311">
        <v>12606133</v>
      </c>
      <c r="K311" s="5">
        <v>37354842</v>
      </c>
      <c r="L311" s="5">
        <v>0</v>
      </c>
      <c r="M311" t="s">
        <v>965</v>
      </c>
    </row>
    <row r="312" spans="1:13" x14ac:dyDescent="0.25">
      <c r="A312">
        <f ca="1">_xlfn.XLOOKUP(C312,MOVIMIENTO!$C:$C,MOVIMIENTO!$A:$A,0)</f>
        <v>115454000</v>
      </c>
      <c r="B312">
        <v>580490001</v>
      </c>
      <c r="C312" s="1">
        <v>800103927</v>
      </c>
      <c r="D312" s="2" t="s">
        <v>149</v>
      </c>
      <c r="E312" s="9">
        <v>46053</v>
      </c>
      <c r="F312" t="s">
        <v>963</v>
      </c>
      <c r="G312">
        <v>700</v>
      </c>
      <c r="H312">
        <v>805110</v>
      </c>
      <c r="I312" t="s">
        <v>964</v>
      </c>
      <c r="J312">
        <v>12606133</v>
      </c>
      <c r="K312" s="5">
        <v>302999954</v>
      </c>
      <c r="L312" s="5">
        <v>0</v>
      </c>
      <c r="M312" t="s">
        <v>965</v>
      </c>
    </row>
    <row r="313" spans="1:13" x14ac:dyDescent="0.25">
      <c r="A313">
        <f ca="1">_xlfn.XLOOKUP(C313,MOVIMIENTO!$C:$C,MOVIMIENTO!$A:$A,0)</f>
        <v>112323000</v>
      </c>
      <c r="B313">
        <v>580490001</v>
      </c>
      <c r="C313" s="1">
        <v>800103935</v>
      </c>
      <c r="D313" s="2" t="s">
        <v>150</v>
      </c>
      <c r="E313" s="9">
        <v>46053</v>
      </c>
      <c r="F313" t="s">
        <v>963</v>
      </c>
      <c r="G313">
        <v>700</v>
      </c>
      <c r="H313">
        <v>805110</v>
      </c>
      <c r="I313" t="s">
        <v>964</v>
      </c>
      <c r="J313">
        <v>12606133</v>
      </c>
      <c r="K313" s="5">
        <v>575307439</v>
      </c>
      <c r="L313" s="5">
        <v>0</v>
      </c>
      <c r="M313" t="s">
        <v>965</v>
      </c>
    </row>
    <row r="314" spans="1:13" x14ac:dyDescent="0.25">
      <c r="A314">
        <f ca="1">_xlfn.XLOOKUP(C314,MOVIMIENTO!$C:$C,MOVIMIENTO!$A:$A,0)</f>
        <v>210768207</v>
      </c>
      <c r="B314">
        <v>580490001</v>
      </c>
      <c r="C314" s="1">
        <v>800104060</v>
      </c>
      <c r="D314" s="2" t="s">
        <v>151</v>
      </c>
      <c r="E314" s="9">
        <v>46053</v>
      </c>
      <c r="F314" t="s">
        <v>963</v>
      </c>
      <c r="G314">
        <v>700</v>
      </c>
      <c r="H314">
        <v>805110</v>
      </c>
      <c r="I314" t="s">
        <v>964</v>
      </c>
      <c r="J314">
        <v>12606133</v>
      </c>
      <c r="K314" s="5">
        <v>7032</v>
      </c>
      <c r="L314" s="5">
        <v>0</v>
      </c>
      <c r="M314" t="s">
        <v>965</v>
      </c>
    </row>
    <row r="315" spans="1:13" x14ac:dyDescent="0.25">
      <c r="A315">
        <f ca="1">_xlfn.XLOOKUP(C315,MOVIMIENTO!$C:$C,MOVIMIENTO!$A:$A,0)</f>
        <v>210170001</v>
      </c>
      <c r="B315">
        <v>580490001</v>
      </c>
      <c r="C315" s="1">
        <v>800104062</v>
      </c>
      <c r="D315" s="2" t="s">
        <v>798</v>
      </c>
      <c r="E315" s="9">
        <v>46053</v>
      </c>
      <c r="F315" t="s">
        <v>963</v>
      </c>
      <c r="G315">
        <v>700</v>
      </c>
      <c r="H315">
        <v>805110</v>
      </c>
      <c r="I315" t="s">
        <v>964</v>
      </c>
      <c r="J315">
        <v>12606133</v>
      </c>
      <c r="K315" s="5">
        <v>20083054</v>
      </c>
      <c r="L315" s="5">
        <v>0</v>
      </c>
      <c r="M315" t="s">
        <v>965</v>
      </c>
    </row>
    <row r="316" spans="1:13" x14ac:dyDescent="0.25">
      <c r="A316">
        <f ca="1">_xlfn.XLOOKUP(C316,MOVIMIENTO!$C:$C,MOVIMIENTO!$A:$A,0)</f>
        <v>210020400</v>
      </c>
      <c r="B316">
        <v>580490001</v>
      </c>
      <c r="C316" s="1">
        <v>800108683</v>
      </c>
      <c r="D316" s="2" t="s">
        <v>271</v>
      </c>
      <c r="E316" s="9">
        <v>46053</v>
      </c>
      <c r="F316" t="s">
        <v>963</v>
      </c>
      <c r="G316">
        <v>700</v>
      </c>
      <c r="H316">
        <v>805110</v>
      </c>
      <c r="I316" t="s">
        <v>964</v>
      </c>
      <c r="J316">
        <v>12606133</v>
      </c>
      <c r="K316" s="5">
        <v>370782145</v>
      </c>
      <c r="L316" s="5">
        <v>0</v>
      </c>
      <c r="M316" t="s">
        <v>965</v>
      </c>
    </row>
    <row r="317" spans="1:13" x14ac:dyDescent="0.25">
      <c r="A317">
        <f ca="1">_xlfn.XLOOKUP(C317,MOVIMIENTO!$C:$C,MOVIMIENTO!$A:$A,0)</f>
        <v>210173001</v>
      </c>
      <c r="B317">
        <v>580490001</v>
      </c>
      <c r="C317" s="1">
        <v>800113389</v>
      </c>
      <c r="D317" s="2" t="s">
        <v>910</v>
      </c>
      <c r="E317" s="9">
        <v>46053</v>
      </c>
      <c r="F317" t="s">
        <v>963</v>
      </c>
      <c r="G317">
        <v>700</v>
      </c>
      <c r="H317">
        <v>805110</v>
      </c>
      <c r="I317" t="s">
        <v>964</v>
      </c>
      <c r="J317">
        <v>12606133</v>
      </c>
      <c r="K317" s="5">
        <v>3809653</v>
      </c>
      <c r="L317" s="5">
        <v>0</v>
      </c>
      <c r="M317" t="s">
        <v>965</v>
      </c>
    </row>
    <row r="318" spans="1:13" x14ac:dyDescent="0.25">
      <c r="A318">
        <f ca="1">_xlfn.XLOOKUP(C318,MOVIMIENTO!$C:$C,MOVIMIENTO!$A:$A,0)</f>
        <v>117373000</v>
      </c>
      <c r="B318">
        <v>580490001</v>
      </c>
      <c r="C318" s="1">
        <v>800113672</v>
      </c>
      <c r="D318" s="2" t="s">
        <v>270</v>
      </c>
      <c r="E318" s="9">
        <v>46053</v>
      </c>
      <c r="F318" t="s">
        <v>963</v>
      </c>
      <c r="G318">
        <v>700</v>
      </c>
      <c r="H318">
        <v>805110</v>
      </c>
      <c r="I318" t="s">
        <v>964</v>
      </c>
      <c r="J318">
        <v>12606133</v>
      </c>
      <c r="K318" s="5">
        <v>162459833</v>
      </c>
      <c r="L318" s="5">
        <v>0</v>
      </c>
      <c r="M318" t="s">
        <v>965</v>
      </c>
    </row>
    <row r="319" spans="1:13" x14ac:dyDescent="0.25">
      <c r="A319">
        <f ca="1">_xlfn.XLOOKUP(C319,MOVIMIENTO!$C:$C,MOVIMIENTO!$A:$A,0)</f>
        <v>218508685</v>
      </c>
      <c r="B319">
        <v>580490001</v>
      </c>
      <c r="C319" s="1">
        <v>800116284</v>
      </c>
      <c r="D319" s="2" t="s">
        <v>919</v>
      </c>
      <c r="E319" s="9">
        <v>46053</v>
      </c>
      <c r="F319" t="s">
        <v>963</v>
      </c>
      <c r="G319">
        <v>700</v>
      </c>
      <c r="H319">
        <v>805110</v>
      </c>
      <c r="I319" t="s">
        <v>964</v>
      </c>
      <c r="J319">
        <v>12606133</v>
      </c>
      <c r="K319" s="5">
        <v>1091858</v>
      </c>
      <c r="L319" s="5">
        <v>0</v>
      </c>
      <c r="M319" t="s">
        <v>965</v>
      </c>
    </row>
    <row r="320" spans="1:13" x14ac:dyDescent="0.25">
      <c r="A320">
        <f ca="1">_xlfn.XLOOKUP(C320,MOVIMIENTO!$C:$C,MOVIMIENTO!$A:$A,0)</f>
        <v>218019780</v>
      </c>
      <c r="B320">
        <v>580490001</v>
      </c>
      <c r="C320" s="1">
        <v>800117687</v>
      </c>
      <c r="D320" s="2" t="s">
        <v>281</v>
      </c>
      <c r="E320" s="9">
        <v>46053</v>
      </c>
      <c r="F320" t="s">
        <v>963</v>
      </c>
      <c r="G320">
        <v>700</v>
      </c>
      <c r="H320">
        <v>805110</v>
      </c>
      <c r="I320" t="s">
        <v>964</v>
      </c>
      <c r="J320">
        <v>12606133</v>
      </c>
      <c r="K320" s="5">
        <v>26230971</v>
      </c>
      <c r="L320" s="5">
        <v>0</v>
      </c>
      <c r="M320" t="s">
        <v>965</v>
      </c>
    </row>
    <row r="321" spans="1:13" x14ac:dyDescent="0.25">
      <c r="A321">
        <f ca="1">_xlfn.XLOOKUP(C321,MOVIMIENTO!$C:$C,MOVIMIENTO!$A:$A,0)</f>
        <v>217050370</v>
      </c>
      <c r="B321">
        <v>580490001</v>
      </c>
      <c r="C321" s="1">
        <v>800128428</v>
      </c>
      <c r="D321" s="2" t="s">
        <v>283</v>
      </c>
      <c r="E321" s="9">
        <v>46053</v>
      </c>
      <c r="F321" t="s">
        <v>963</v>
      </c>
      <c r="G321">
        <v>700</v>
      </c>
      <c r="H321">
        <v>805110</v>
      </c>
      <c r="I321" t="s">
        <v>964</v>
      </c>
      <c r="J321">
        <v>12606133</v>
      </c>
      <c r="K321" s="5">
        <v>129515</v>
      </c>
      <c r="L321" s="5">
        <v>0</v>
      </c>
      <c r="M321" t="s">
        <v>965</v>
      </c>
    </row>
    <row r="322" spans="1:13" x14ac:dyDescent="0.25">
      <c r="A322">
        <f ca="1">_xlfn.XLOOKUP(C322,MOVIMIENTO!$C:$C,MOVIMIENTO!$A:$A,0)</f>
        <v>213615236</v>
      </c>
      <c r="B322">
        <v>580490001</v>
      </c>
      <c r="C322" s="1">
        <v>800131177</v>
      </c>
      <c r="D322" s="2" t="s">
        <v>272</v>
      </c>
      <c r="E322" s="9">
        <v>46053</v>
      </c>
      <c r="F322" t="s">
        <v>963</v>
      </c>
      <c r="G322">
        <v>700</v>
      </c>
      <c r="H322">
        <v>805110</v>
      </c>
      <c r="I322" t="s">
        <v>964</v>
      </c>
      <c r="J322">
        <v>12606133</v>
      </c>
      <c r="K322" s="5">
        <v>4814957</v>
      </c>
      <c r="L322" s="5">
        <v>0</v>
      </c>
      <c r="M322" t="s">
        <v>965</v>
      </c>
    </row>
    <row r="323" spans="1:13" x14ac:dyDescent="0.25">
      <c r="A323">
        <f ca="1">_xlfn.XLOOKUP(C323,MOVIMIENTO!$C:$C,MOVIMIENTO!$A:$A,0)</f>
        <v>212550325</v>
      </c>
      <c r="B323">
        <v>580490001</v>
      </c>
      <c r="C323" s="1">
        <v>800136458</v>
      </c>
      <c r="D323" s="2" t="s">
        <v>803</v>
      </c>
      <c r="E323" s="9">
        <v>46053</v>
      </c>
      <c r="F323" t="s">
        <v>963</v>
      </c>
      <c r="G323">
        <v>700</v>
      </c>
      <c r="H323">
        <v>805110</v>
      </c>
      <c r="I323" t="s">
        <v>964</v>
      </c>
      <c r="J323">
        <v>12606133</v>
      </c>
      <c r="K323" s="5">
        <v>32583</v>
      </c>
      <c r="L323" s="5">
        <v>0</v>
      </c>
      <c r="M323" t="s">
        <v>965</v>
      </c>
    </row>
    <row r="324" spans="1:13" x14ac:dyDescent="0.25">
      <c r="A324">
        <f ca="1">_xlfn.XLOOKUP(C324,MOVIMIENTO!$C:$C,MOVIMIENTO!$A:$A,0)</f>
        <v>219452694</v>
      </c>
      <c r="B324">
        <v>580490001</v>
      </c>
      <c r="C324" s="1">
        <v>800148720</v>
      </c>
      <c r="D324" s="2" t="s">
        <v>282</v>
      </c>
      <c r="E324" s="9">
        <v>46053</v>
      </c>
      <c r="F324" t="s">
        <v>963</v>
      </c>
      <c r="G324">
        <v>700</v>
      </c>
      <c r="H324">
        <v>805110</v>
      </c>
      <c r="I324" t="s">
        <v>964</v>
      </c>
      <c r="J324">
        <v>12606133</v>
      </c>
      <c r="K324" s="5">
        <v>2385</v>
      </c>
      <c r="L324" s="5">
        <v>0</v>
      </c>
      <c r="M324" t="s">
        <v>965</v>
      </c>
    </row>
    <row r="325" spans="1:13" x14ac:dyDescent="0.25">
      <c r="A325">
        <f ca="1">_xlfn.XLOOKUP(C325,MOVIMIENTO!$C:$C,MOVIMIENTO!$A:$A,0)</f>
        <v>218552385</v>
      </c>
      <c r="B325">
        <v>580490001</v>
      </c>
      <c r="C325" s="1">
        <v>800149894</v>
      </c>
      <c r="D325" s="2" t="s">
        <v>799</v>
      </c>
      <c r="E325" s="9">
        <v>46053</v>
      </c>
      <c r="F325" t="s">
        <v>963</v>
      </c>
      <c r="G325">
        <v>700</v>
      </c>
      <c r="H325">
        <v>805110</v>
      </c>
      <c r="I325" t="s">
        <v>964</v>
      </c>
      <c r="J325">
        <v>12606133</v>
      </c>
      <c r="K325" s="5">
        <v>1579268</v>
      </c>
      <c r="L325" s="5">
        <v>0</v>
      </c>
      <c r="M325" t="s">
        <v>965</v>
      </c>
    </row>
    <row r="326" spans="1:13" x14ac:dyDescent="0.25">
      <c r="A326">
        <f ca="1">_xlfn.XLOOKUP(C326,MOVIMIENTO!$C:$C,MOVIMIENTO!$A:$A,0)</f>
        <v>211050110</v>
      </c>
      <c r="B326">
        <v>580490001</v>
      </c>
      <c r="C326" s="1">
        <v>800152577</v>
      </c>
      <c r="D326" s="2" t="s">
        <v>800</v>
      </c>
      <c r="E326" s="9">
        <v>46053</v>
      </c>
      <c r="F326" t="s">
        <v>963</v>
      </c>
      <c r="G326">
        <v>700</v>
      </c>
      <c r="H326">
        <v>805110</v>
      </c>
      <c r="I326" t="s">
        <v>964</v>
      </c>
      <c r="J326">
        <v>12606133</v>
      </c>
      <c r="K326" s="5">
        <v>18255866</v>
      </c>
      <c r="L326" s="5">
        <v>0</v>
      </c>
      <c r="M326" t="s">
        <v>965</v>
      </c>
    </row>
    <row r="327" spans="1:13" x14ac:dyDescent="0.25">
      <c r="A327">
        <f ca="1">_xlfn.XLOOKUP(C327,MOVIMIENTO!$C:$C,MOVIMIENTO!$A:$A,0)</f>
        <v>212595025</v>
      </c>
      <c r="B327">
        <v>580490001</v>
      </c>
      <c r="C327" s="1">
        <v>800191427</v>
      </c>
      <c r="D327" s="2" t="s">
        <v>805</v>
      </c>
      <c r="E327" s="9">
        <v>46053</v>
      </c>
      <c r="F327" t="s">
        <v>963</v>
      </c>
      <c r="G327">
        <v>700</v>
      </c>
      <c r="H327">
        <v>805110</v>
      </c>
      <c r="I327" t="s">
        <v>964</v>
      </c>
      <c r="J327">
        <v>12606133</v>
      </c>
      <c r="K327" s="5">
        <v>713</v>
      </c>
      <c r="L327" s="5">
        <v>0</v>
      </c>
      <c r="M327" t="s">
        <v>965</v>
      </c>
    </row>
    <row r="328" spans="1:13" x14ac:dyDescent="0.25">
      <c r="A328">
        <f ca="1">_xlfn.XLOOKUP(C328,MOVIMIENTO!$C:$C,MOVIMIENTO!$A:$A,0)</f>
        <v>217186571</v>
      </c>
      <c r="B328">
        <v>580490001</v>
      </c>
      <c r="C328" s="1">
        <v>800222489</v>
      </c>
      <c r="D328" s="2" t="s">
        <v>285</v>
      </c>
      <c r="E328" s="9">
        <v>46053</v>
      </c>
      <c r="F328" t="s">
        <v>963</v>
      </c>
      <c r="G328">
        <v>700</v>
      </c>
      <c r="H328">
        <v>805110</v>
      </c>
      <c r="I328" t="s">
        <v>964</v>
      </c>
      <c r="J328">
        <v>12606133</v>
      </c>
      <c r="K328" s="5">
        <v>74068</v>
      </c>
      <c r="L328" s="5">
        <v>0</v>
      </c>
      <c r="M328" t="s">
        <v>965</v>
      </c>
    </row>
    <row r="329" spans="1:13" x14ac:dyDescent="0.25">
      <c r="A329">
        <f ca="1">_xlfn.XLOOKUP(C329,MOVIMIENTO!$C:$C,MOVIMIENTO!$A:$A,0)</f>
        <v>216986569</v>
      </c>
      <c r="B329">
        <v>580490001</v>
      </c>
      <c r="C329" s="1">
        <v>800229887</v>
      </c>
      <c r="D329" s="2" t="s">
        <v>284</v>
      </c>
      <c r="E329" s="9">
        <v>46053</v>
      </c>
      <c r="F329" t="s">
        <v>963</v>
      </c>
      <c r="G329">
        <v>700</v>
      </c>
      <c r="H329">
        <v>805110</v>
      </c>
      <c r="I329" t="s">
        <v>964</v>
      </c>
      <c r="J329">
        <v>12606133</v>
      </c>
      <c r="K329" s="5">
        <v>3537340</v>
      </c>
      <c r="L329" s="5">
        <v>0</v>
      </c>
      <c r="M329" t="s">
        <v>965</v>
      </c>
    </row>
    <row r="330" spans="1:13" x14ac:dyDescent="0.25">
      <c r="A330">
        <f ca="1">_xlfn.XLOOKUP(C330,MOVIMIENTO!$C:$C,MOVIMIENTO!$A:$A,0)</f>
        <v>213527135</v>
      </c>
      <c r="B330">
        <v>580490001</v>
      </c>
      <c r="C330" s="1">
        <v>800239414</v>
      </c>
      <c r="D330" s="2" t="s">
        <v>289</v>
      </c>
      <c r="E330" s="9">
        <v>46053</v>
      </c>
      <c r="F330" t="s">
        <v>963</v>
      </c>
      <c r="G330">
        <v>700</v>
      </c>
      <c r="H330">
        <v>805110</v>
      </c>
      <c r="I330" t="s">
        <v>964</v>
      </c>
      <c r="J330">
        <v>12606133</v>
      </c>
      <c r="K330" s="5">
        <v>5876829</v>
      </c>
      <c r="L330" s="5">
        <v>0</v>
      </c>
      <c r="M330" t="s">
        <v>965</v>
      </c>
    </row>
    <row r="331" spans="1:13" x14ac:dyDescent="0.25">
      <c r="A331">
        <f ca="1">_xlfn.XLOOKUP(C331,MOVIMIENTO!$C:$C,MOVIMIENTO!$A:$A,0)</f>
        <v>216976869</v>
      </c>
      <c r="B331">
        <v>580490001</v>
      </c>
      <c r="C331" s="1">
        <v>800243022</v>
      </c>
      <c r="D331" s="2" t="s">
        <v>286</v>
      </c>
      <c r="E331" s="9">
        <v>46053</v>
      </c>
      <c r="F331" t="s">
        <v>963</v>
      </c>
      <c r="G331">
        <v>700</v>
      </c>
      <c r="H331">
        <v>805110</v>
      </c>
      <c r="I331" t="s">
        <v>964</v>
      </c>
      <c r="J331">
        <v>12606133</v>
      </c>
      <c r="K331" s="5">
        <v>642801</v>
      </c>
      <c r="L331" s="5">
        <v>0</v>
      </c>
      <c r="M331" t="s">
        <v>965</v>
      </c>
    </row>
    <row r="332" spans="1:13" x14ac:dyDescent="0.25">
      <c r="A332">
        <f ca="1">_xlfn.XLOOKUP(C332,MOVIMIENTO!$C:$C,MOVIMIENTO!$A:$A,0)</f>
        <v>218554385</v>
      </c>
      <c r="B332">
        <v>580490001</v>
      </c>
      <c r="C332" s="1">
        <v>800245021</v>
      </c>
      <c r="D332" s="2" t="s">
        <v>287</v>
      </c>
      <c r="E332" s="9">
        <v>46053</v>
      </c>
      <c r="F332" t="s">
        <v>963</v>
      </c>
      <c r="G332">
        <v>700</v>
      </c>
      <c r="H332">
        <v>805110</v>
      </c>
      <c r="I332" t="s">
        <v>964</v>
      </c>
      <c r="J332">
        <v>12606133</v>
      </c>
      <c r="K332" s="5">
        <v>4771593</v>
      </c>
      <c r="L332" s="5">
        <v>0</v>
      </c>
      <c r="M332" t="s">
        <v>965</v>
      </c>
    </row>
    <row r="333" spans="1:13" x14ac:dyDescent="0.25">
      <c r="A333">
        <f ca="1">_xlfn.XLOOKUP(C333,MOVIMIENTO!$C:$C,MOVIMIENTO!$A:$A,0)</f>
        <v>826715000</v>
      </c>
      <c r="B333">
        <v>580490001</v>
      </c>
      <c r="C333" s="1">
        <v>800252843</v>
      </c>
      <c r="D333" s="2" t="s">
        <v>0</v>
      </c>
      <c r="E333" s="9">
        <v>46053</v>
      </c>
      <c r="F333" t="s">
        <v>963</v>
      </c>
      <c r="G333">
        <v>700</v>
      </c>
      <c r="H333">
        <v>805110</v>
      </c>
      <c r="I333" t="s">
        <v>964</v>
      </c>
      <c r="J333">
        <v>12606133</v>
      </c>
      <c r="K333" s="5">
        <v>2839802</v>
      </c>
      <c r="L333" s="5">
        <v>0</v>
      </c>
      <c r="M333" t="s">
        <v>965</v>
      </c>
    </row>
    <row r="334" spans="1:13" x14ac:dyDescent="0.25">
      <c r="A334">
        <f ca="1">_xlfn.XLOOKUP(C334,MOVIMIENTO!$C:$C,MOVIMIENTO!$A:$A,0)</f>
        <v>827386000</v>
      </c>
      <c r="B334">
        <v>580490001</v>
      </c>
      <c r="C334" s="1">
        <v>800252844</v>
      </c>
      <c r="D334" s="2" t="s">
        <v>1</v>
      </c>
      <c r="E334" s="9">
        <v>46053</v>
      </c>
      <c r="F334" t="s">
        <v>963</v>
      </c>
      <c r="G334">
        <v>700</v>
      </c>
      <c r="H334">
        <v>805110</v>
      </c>
      <c r="I334" t="s">
        <v>964</v>
      </c>
      <c r="J334">
        <v>12606133</v>
      </c>
      <c r="K334" s="5">
        <v>86515833</v>
      </c>
      <c r="L334" s="5">
        <v>0</v>
      </c>
      <c r="M334" t="s">
        <v>965</v>
      </c>
    </row>
    <row r="335" spans="1:13" x14ac:dyDescent="0.25">
      <c r="A335">
        <f ca="1">_xlfn.XLOOKUP(C335,MOVIMIENTO!$C:$C,MOVIMIENTO!$A:$A,0)</f>
        <v>215786757</v>
      </c>
      <c r="B335">
        <v>580490001</v>
      </c>
      <c r="C335" s="1">
        <v>800252922</v>
      </c>
      <c r="D335" s="2" t="s">
        <v>290</v>
      </c>
      <c r="E335" s="9">
        <v>46053</v>
      </c>
      <c r="F335" t="s">
        <v>963</v>
      </c>
      <c r="G335">
        <v>700</v>
      </c>
      <c r="H335">
        <v>805110</v>
      </c>
      <c r="I335" t="s">
        <v>964</v>
      </c>
      <c r="J335">
        <v>12606133</v>
      </c>
      <c r="K335" s="5">
        <v>22603389</v>
      </c>
      <c r="L335" s="5">
        <v>0</v>
      </c>
      <c r="M335" t="s">
        <v>965</v>
      </c>
    </row>
    <row r="336" spans="1:13" x14ac:dyDescent="0.25">
      <c r="A336">
        <f ca="1">_xlfn.XLOOKUP(C336,MOVIMIENTO!$C:$C,MOVIMIENTO!$A:$A,0)</f>
        <v>216013160</v>
      </c>
      <c r="B336">
        <v>580490001</v>
      </c>
      <c r="C336" s="1">
        <v>800253526</v>
      </c>
      <c r="D336" s="2" t="s">
        <v>294</v>
      </c>
      <c r="E336" s="9">
        <v>46053</v>
      </c>
      <c r="F336" t="s">
        <v>963</v>
      </c>
      <c r="G336">
        <v>700</v>
      </c>
      <c r="H336">
        <v>805110</v>
      </c>
      <c r="I336" t="s">
        <v>964</v>
      </c>
      <c r="J336">
        <v>12606133</v>
      </c>
      <c r="K336" s="5">
        <v>102417596</v>
      </c>
      <c r="L336" s="5">
        <v>0</v>
      </c>
      <c r="M336" t="s">
        <v>965</v>
      </c>
    </row>
    <row r="337" spans="1:13" x14ac:dyDescent="0.25">
      <c r="A337">
        <f ca="1">_xlfn.XLOOKUP(C337,MOVIMIENTO!$C:$C,MOVIMIENTO!$A:$A,0)</f>
        <v>218813188</v>
      </c>
      <c r="B337">
        <v>580490001</v>
      </c>
      <c r="C337" s="1">
        <v>800254481</v>
      </c>
      <c r="D337" s="2" t="s">
        <v>804</v>
      </c>
      <c r="E337" s="9">
        <v>46053</v>
      </c>
      <c r="F337" t="s">
        <v>963</v>
      </c>
      <c r="G337">
        <v>700</v>
      </c>
      <c r="H337">
        <v>805110</v>
      </c>
      <c r="I337" t="s">
        <v>964</v>
      </c>
      <c r="J337">
        <v>12606133</v>
      </c>
      <c r="K337" s="5">
        <v>6027516</v>
      </c>
      <c r="L337" s="5">
        <v>0</v>
      </c>
      <c r="M337" t="s">
        <v>965</v>
      </c>
    </row>
    <row r="338" spans="1:13" x14ac:dyDescent="0.25">
      <c r="A338">
        <f ca="1">_xlfn.XLOOKUP(C338,MOVIMIENTO!$C:$C,MOVIMIENTO!$A:$A,0)</f>
        <v>215813458</v>
      </c>
      <c r="B338">
        <v>580490001</v>
      </c>
      <c r="C338" s="1">
        <v>800254722</v>
      </c>
      <c r="D338" s="2" t="s">
        <v>295</v>
      </c>
      <c r="E338" s="9">
        <v>46053</v>
      </c>
      <c r="F338" t="s">
        <v>963</v>
      </c>
      <c r="G338">
        <v>700</v>
      </c>
      <c r="H338">
        <v>805110</v>
      </c>
      <c r="I338" t="s">
        <v>964</v>
      </c>
      <c r="J338">
        <v>12606133</v>
      </c>
      <c r="K338" s="5">
        <v>10092619</v>
      </c>
      <c r="L338" s="5">
        <v>0</v>
      </c>
      <c r="M338" t="s">
        <v>965</v>
      </c>
    </row>
    <row r="339" spans="1:13" x14ac:dyDescent="0.25">
      <c r="A339">
        <f ca="1">_xlfn.XLOOKUP(C339,MOVIMIENTO!$C:$C,MOVIMIENTO!$A:$A,0)</f>
        <v>213013030</v>
      </c>
      <c r="B339">
        <v>580490001</v>
      </c>
      <c r="C339" s="1">
        <v>800254879</v>
      </c>
      <c r="D339" s="2" t="s">
        <v>296</v>
      </c>
      <c r="E339" s="9">
        <v>46053</v>
      </c>
      <c r="F339" t="s">
        <v>963</v>
      </c>
      <c r="G339">
        <v>700</v>
      </c>
      <c r="H339">
        <v>805110</v>
      </c>
      <c r="I339" t="s">
        <v>964</v>
      </c>
      <c r="J339">
        <v>12606133</v>
      </c>
      <c r="K339" s="5">
        <v>626507</v>
      </c>
      <c r="L339" s="5">
        <v>0</v>
      </c>
      <c r="M339" t="s">
        <v>965</v>
      </c>
    </row>
    <row r="340" spans="1:13" x14ac:dyDescent="0.25">
      <c r="A340">
        <f ca="1">_xlfn.XLOOKUP(C340,MOVIMIENTO!$C:$C,MOVIMIENTO!$A:$A,0)</f>
        <v>217844378</v>
      </c>
      <c r="B340">
        <v>580490001</v>
      </c>
      <c r="C340" s="1">
        <v>800255101</v>
      </c>
      <c r="D340" s="2" t="s">
        <v>288</v>
      </c>
      <c r="E340" s="9">
        <v>46053</v>
      </c>
      <c r="F340" t="s">
        <v>963</v>
      </c>
      <c r="G340">
        <v>700</v>
      </c>
      <c r="H340">
        <v>805110</v>
      </c>
      <c r="I340" t="s">
        <v>964</v>
      </c>
      <c r="J340">
        <v>12606133</v>
      </c>
      <c r="K340" s="5">
        <v>72534842</v>
      </c>
      <c r="L340" s="5">
        <v>0</v>
      </c>
      <c r="M340" t="s">
        <v>965</v>
      </c>
    </row>
    <row r="341" spans="1:13" x14ac:dyDescent="0.25">
      <c r="A341">
        <f ca="1">_xlfn.XLOOKUP(C341,MOVIMIENTO!$C:$C,MOVIMIENTO!$A:$A,0)</f>
        <v>211013810</v>
      </c>
      <c r="B341">
        <v>580490001</v>
      </c>
      <c r="C341" s="1">
        <v>800255213</v>
      </c>
      <c r="D341" s="2" t="s">
        <v>808</v>
      </c>
      <c r="E341" s="9">
        <v>46053</v>
      </c>
      <c r="F341" t="s">
        <v>963</v>
      </c>
      <c r="G341">
        <v>700</v>
      </c>
      <c r="H341">
        <v>805110</v>
      </c>
      <c r="I341" t="s">
        <v>964</v>
      </c>
      <c r="J341">
        <v>12606133</v>
      </c>
      <c r="K341" s="5">
        <v>197062</v>
      </c>
      <c r="L341" s="5">
        <v>0</v>
      </c>
      <c r="M341" t="s">
        <v>965</v>
      </c>
    </row>
    <row r="342" spans="1:13" x14ac:dyDescent="0.25">
      <c r="A342">
        <f ca="1">_xlfn.XLOOKUP(C342,MOVIMIENTO!$C:$C,MOVIMIENTO!$A:$A,0)</f>
        <v>210013300</v>
      </c>
      <c r="B342">
        <v>580490001</v>
      </c>
      <c r="C342" s="1">
        <v>800255214</v>
      </c>
      <c r="D342" s="2" t="s">
        <v>303</v>
      </c>
      <c r="E342" s="9">
        <v>46053</v>
      </c>
      <c r="F342" t="s">
        <v>963</v>
      </c>
      <c r="G342">
        <v>700</v>
      </c>
      <c r="H342">
        <v>805110</v>
      </c>
      <c r="I342" t="s">
        <v>964</v>
      </c>
      <c r="J342">
        <v>12606133</v>
      </c>
      <c r="K342" s="5">
        <v>182181</v>
      </c>
      <c r="L342" s="5">
        <v>0</v>
      </c>
      <c r="M342" t="s">
        <v>965</v>
      </c>
    </row>
    <row r="343" spans="1:13" x14ac:dyDescent="0.25">
      <c r="A343">
        <f ca="1">_xlfn.XLOOKUP(C343,MOVIMIENTO!$C:$C,MOVIMIENTO!$A:$A,0)</f>
        <v>217050270</v>
      </c>
      <c r="B343">
        <v>580490001</v>
      </c>
      <c r="C343" s="1">
        <v>800255443</v>
      </c>
      <c r="D343" s="2" t="s">
        <v>935</v>
      </c>
      <c r="E343" s="9">
        <v>46053</v>
      </c>
      <c r="F343" t="s">
        <v>963</v>
      </c>
      <c r="G343">
        <v>700</v>
      </c>
      <c r="H343">
        <v>805110</v>
      </c>
      <c r="I343" t="s">
        <v>964</v>
      </c>
      <c r="J343">
        <v>12606133</v>
      </c>
      <c r="K343" s="5">
        <v>157580</v>
      </c>
      <c r="L343" s="5">
        <v>0</v>
      </c>
      <c r="M343" t="s">
        <v>965</v>
      </c>
    </row>
    <row r="344" spans="1:13" x14ac:dyDescent="0.25">
      <c r="A344">
        <f ca="1">_xlfn.XLOOKUP(C344,MOVIMIENTO!$C:$C,MOVIMIENTO!$A:$A,0)</f>
        <v>826668000</v>
      </c>
      <c r="B344">
        <v>580490001</v>
      </c>
      <c r="C344" s="1">
        <v>804000292</v>
      </c>
      <c r="D344" s="2" t="s">
        <v>2</v>
      </c>
      <c r="E344" s="9">
        <v>46053</v>
      </c>
      <c r="F344" t="s">
        <v>963</v>
      </c>
      <c r="G344">
        <v>700</v>
      </c>
      <c r="H344">
        <v>805110</v>
      </c>
      <c r="I344" t="s">
        <v>964</v>
      </c>
      <c r="J344">
        <v>12606133</v>
      </c>
      <c r="K344" s="5">
        <v>931322</v>
      </c>
      <c r="L344" s="5">
        <v>0</v>
      </c>
      <c r="M344" t="s">
        <v>965</v>
      </c>
    </row>
    <row r="345" spans="1:13" x14ac:dyDescent="0.25">
      <c r="A345">
        <f ca="1">_xlfn.XLOOKUP(C345,MOVIMIENTO!$C:$C,MOVIMIENTO!$A:$A,0)</f>
        <v>212213222</v>
      </c>
      <c r="B345">
        <v>580490001</v>
      </c>
      <c r="C345" s="1">
        <v>806000701</v>
      </c>
      <c r="D345" s="2" t="s">
        <v>646</v>
      </c>
      <c r="E345" s="9">
        <v>46053</v>
      </c>
      <c r="F345" t="s">
        <v>963</v>
      </c>
      <c r="G345">
        <v>700</v>
      </c>
      <c r="H345">
        <v>805110</v>
      </c>
      <c r="I345" t="s">
        <v>964</v>
      </c>
      <c r="J345">
        <v>12606133</v>
      </c>
      <c r="K345" s="5">
        <v>217</v>
      </c>
      <c r="L345" s="5">
        <v>0</v>
      </c>
      <c r="M345" t="s">
        <v>965</v>
      </c>
    </row>
    <row r="346" spans="1:13" x14ac:dyDescent="0.25">
      <c r="A346">
        <f ca="1">_xlfn.XLOOKUP(C346,MOVIMIENTO!$C:$C,MOVIMIENTO!$A:$A,0)</f>
        <v>218013580</v>
      </c>
      <c r="B346">
        <v>580490001</v>
      </c>
      <c r="C346" s="1">
        <v>806001274</v>
      </c>
      <c r="D346" s="2" t="s">
        <v>806</v>
      </c>
      <c r="E346" s="9">
        <v>46053</v>
      </c>
      <c r="F346" t="s">
        <v>963</v>
      </c>
      <c r="G346">
        <v>700</v>
      </c>
      <c r="H346">
        <v>805110</v>
      </c>
      <c r="I346" t="s">
        <v>964</v>
      </c>
      <c r="J346">
        <v>12606133</v>
      </c>
      <c r="K346" s="5">
        <v>14401</v>
      </c>
      <c r="L346" s="5">
        <v>0</v>
      </c>
      <c r="M346" t="s">
        <v>965</v>
      </c>
    </row>
    <row r="347" spans="1:13" x14ac:dyDescent="0.25">
      <c r="A347">
        <f ca="1">_xlfn.XLOOKUP(C347,MOVIMIENTO!$C:$C,MOVIMIENTO!$A:$A,0)</f>
        <v>216813268</v>
      </c>
      <c r="B347">
        <v>580490001</v>
      </c>
      <c r="C347" s="1">
        <v>806001439</v>
      </c>
      <c r="D347" s="2" t="s">
        <v>291</v>
      </c>
      <c r="E347" s="9">
        <v>46053</v>
      </c>
      <c r="F347" t="s">
        <v>963</v>
      </c>
      <c r="G347">
        <v>700</v>
      </c>
      <c r="H347">
        <v>805110</v>
      </c>
      <c r="I347" t="s">
        <v>964</v>
      </c>
      <c r="J347">
        <v>12606133</v>
      </c>
      <c r="K347" s="5">
        <v>17056</v>
      </c>
      <c r="L347" s="5">
        <v>0</v>
      </c>
      <c r="M347" t="s">
        <v>965</v>
      </c>
    </row>
    <row r="348" spans="1:13" x14ac:dyDescent="0.25">
      <c r="A348">
        <f ca="1">_xlfn.XLOOKUP(C348,MOVIMIENTO!$C:$C,MOVIMIENTO!$A:$A,0)</f>
        <v>214213042</v>
      </c>
      <c r="B348">
        <v>580490001</v>
      </c>
      <c r="C348" s="1">
        <v>806001937</v>
      </c>
      <c r="D348" s="2" t="s">
        <v>972</v>
      </c>
      <c r="E348" s="9">
        <v>46053</v>
      </c>
      <c r="F348" t="s">
        <v>963</v>
      </c>
      <c r="G348">
        <v>700</v>
      </c>
      <c r="H348">
        <v>805110</v>
      </c>
      <c r="I348" t="s">
        <v>964</v>
      </c>
      <c r="J348">
        <v>12606133</v>
      </c>
      <c r="K348" s="5">
        <v>3020980</v>
      </c>
      <c r="L348" s="5">
        <v>0</v>
      </c>
      <c r="M348" t="s">
        <v>965</v>
      </c>
    </row>
    <row r="349" spans="1:13" x14ac:dyDescent="0.25">
      <c r="A349">
        <f ca="1">_xlfn.XLOOKUP(C349,MOVIMIENTO!$C:$C,MOVIMIENTO!$A:$A,0)</f>
        <v>215513655</v>
      </c>
      <c r="B349">
        <v>580490001</v>
      </c>
      <c r="C349" s="1">
        <v>806003884</v>
      </c>
      <c r="D349" s="2" t="s">
        <v>973</v>
      </c>
      <c r="E349" s="9">
        <v>46053</v>
      </c>
      <c r="F349" t="s">
        <v>963</v>
      </c>
      <c r="G349">
        <v>700</v>
      </c>
      <c r="H349">
        <v>805110</v>
      </c>
      <c r="I349" t="s">
        <v>964</v>
      </c>
      <c r="J349">
        <v>12606133</v>
      </c>
      <c r="K349" s="5">
        <v>1894949</v>
      </c>
      <c r="L349" s="5">
        <v>0</v>
      </c>
      <c r="M349" t="s">
        <v>965</v>
      </c>
    </row>
    <row r="350" spans="1:13" x14ac:dyDescent="0.25">
      <c r="A350">
        <f ca="1">_xlfn.XLOOKUP(C350,MOVIMIENTO!$C:$C,MOVIMIENTO!$A:$A,0)</f>
        <v>216213062</v>
      </c>
      <c r="B350">
        <v>580490001</v>
      </c>
      <c r="C350" s="1">
        <v>806004900</v>
      </c>
      <c r="D350" s="2" t="s">
        <v>807</v>
      </c>
      <c r="E350" s="9">
        <v>46053</v>
      </c>
      <c r="F350" t="s">
        <v>963</v>
      </c>
      <c r="G350">
        <v>700</v>
      </c>
      <c r="H350">
        <v>805110</v>
      </c>
      <c r="I350" t="s">
        <v>964</v>
      </c>
      <c r="J350">
        <v>12606133</v>
      </c>
      <c r="K350" s="5">
        <v>104560</v>
      </c>
      <c r="L350" s="5">
        <v>0</v>
      </c>
      <c r="M350" t="s">
        <v>965</v>
      </c>
    </row>
    <row r="351" spans="1:13" x14ac:dyDescent="0.25">
      <c r="A351">
        <f ca="1">_xlfn.XLOOKUP(C351,MOVIMIENTO!$C:$C,MOVIMIENTO!$A:$A,0)</f>
        <v>212073520</v>
      </c>
      <c r="B351">
        <v>580490001</v>
      </c>
      <c r="C351" s="1">
        <v>809002637</v>
      </c>
      <c r="D351" s="2" t="s">
        <v>318</v>
      </c>
      <c r="E351" s="9">
        <v>46053</v>
      </c>
      <c r="F351" t="s">
        <v>963</v>
      </c>
      <c r="G351">
        <v>700</v>
      </c>
      <c r="H351">
        <v>805110</v>
      </c>
      <c r="I351" t="s">
        <v>964</v>
      </c>
      <c r="J351">
        <v>12606133</v>
      </c>
      <c r="K351" s="5">
        <v>136632</v>
      </c>
      <c r="L351" s="5">
        <v>0</v>
      </c>
      <c r="M351" t="s">
        <v>965</v>
      </c>
    </row>
    <row r="352" spans="1:13" x14ac:dyDescent="0.25">
      <c r="A352">
        <f ca="1">_xlfn.XLOOKUP(C352,MOVIMIENTO!$C:$C,MOVIMIENTO!$A:$A,0)</f>
        <v>216517665</v>
      </c>
      <c r="B352">
        <v>580490001</v>
      </c>
      <c r="C352" s="1">
        <v>810001998</v>
      </c>
      <c r="D352" s="2" t="s">
        <v>293</v>
      </c>
      <c r="E352" s="9">
        <v>46053</v>
      </c>
      <c r="F352" t="s">
        <v>963</v>
      </c>
      <c r="G352">
        <v>700</v>
      </c>
      <c r="H352">
        <v>805110</v>
      </c>
      <c r="I352" t="s">
        <v>964</v>
      </c>
      <c r="J352">
        <v>12606133</v>
      </c>
      <c r="K352" s="5">
        <v>151462</v>
      </c>
      <c r="L352" s="5">
        <v>0</v>
      </c>
      <c r="M352" t="s">
        <v>965</v>
      </c>
    </row>
    <row r="353" spans="1:13" x14ac:dyDescent="0.25">
      <c r="A353">
        <f ca="1">_xlfn.XLOOKUP(C353,MOVIMIENTO!$C:$C,MOVIMIENTO!$A:$A,0)</f>
        <v>219517495</v>
      </c>
      <c r="B353">
        <v>580490001</v>
      </c>
      <c r="C353" s="1">
        <v>810002963</v>
      </c>
      <c r="D353" s="2" t="s">
        <v>319</v>
      </c>
      <c r="E353" s="9">
        <v>46053</v>
      </c>
      <c r="F353" t="s">
        <v>963</v>
      </c>
      <c r="G353">
        <v>700</v>
      </c>
      <c r="H353">
        <v>805110</v>
      </c>
      <c r="I353" t="s">
        <v>964</v>
      </c>
      <c r="J353">
        <v>12606133</v>
      </c>
      <c r="K353" s="5">
        <v>46942</v>
      </c>
      <c r="L353" s="5">
        <v>0</v>
      </c>
      <c r="M353" t="s">
        <v>965</v>
      </c>
    </row>
    <row r="354" spans="1:13" x14ac:dyDescent="0.25">
      <c r="A354">
        <f ca="1">_xlfn.XLOOKUP(C354,MOVIMIENTO!$C:$C,MOVIMIENTO!$A:$A,0)</f>
        <v>219005390</v>
      </c>
      <c r="B354">
        <v>580490001</v>
      </c>
      <c r="C354" s="1">
        <v>811009017</v>
      </c>
      <c r="D354" s="2" t="s">
        <v>320</v>
      </c>
      <c r="E354" s="9">
        <v>46053</v>
      </c>
      <c r="F354" t="s">
        <v>963</v>
      </c>
      <c r="G354">
        <v>700</v>
      </c>
      <c r="H354">
        <v>805110</v>
      </c>
      <c r="I354" t="s">
        <v>964</v>
      </c>
      <c r="J354">
        <v>12606133</v>
      </c>
      <c r="K354" s="5">
        <v>1583636</v>
      </c>
      <c r="L354" s="5">
        <v>0</v>
      </c>
      <c r="M354" t="s">
        <v>965</v>
      </c>
    </row>
    <row r="355" spans="1:13" x14ac:dyDescent="0.25">
      <c r="A355">
        <f ca="1">_xlfn.XLOOKUP(C355,MOVIMIENTO!$C:$C,MOVIMIENTO!$A:$A,0)</f>
        <v>210023300</v>
      </c>
      <c r="B355">
        <v>580490001</v>
      </c>
      <c r="C355" s="1">
        <v>812001675</v>
      </c>
      <c r="D355" s="2" t="s">
        <v>304</v>
      </c>
      <c r="E355" s="9">
        <v>46053</v>
      </c>
      <c r="F355" t="s">
        <v>963</v>
      </c>
      <c r="G355">
        <v>700</v>
      </c>
      <c r="H355">
        <v>805110</v>
      </c>
      <c r="I355" t="s">
        <v>964</v>
      </c>
      <c r="J355">
        <v>12606133</v>
      </c>
      <c r="K355" s="5">
        <v>13941828</v>
      </c>
      <c r="L355" s="5">
        <v>0</v>
      </c>
      <c r="M355" t="s">
        <v>965</v>
      </c>
    </row>
    <row r="356" spans="1:13" x14ac:dyDescent="0.25">
      <c r="A356">
        <f ca="1">_xlfn.XLOOKUP(C356,MOVIMIENTO!$C:$C,MOVIMIENTO!$A:$A,0)</f>
        <v>215023350</v>
      </c>
      <c r="B356">
        <v>580490001</v>
      </c>
      <c r="C356" s="1">
        <v>812001681</v>
      </c>
      <c r="D356" s="2" t="s">
        <v>811</v>
      </c>
      <c r="E356" s="9">
        <v>46053</v>
      </c>
      <c r="F356" t="s">
        <v>963</v>
      </c>
      <c r="G356">
        <v>700</v>
      </c>
      <c r="H356">
        <v>805110</v>
      </c>
      <c r="I356" t="s">
        <v>964</v>
      </c>
      <c r="J356">
        <v>12606133</v>
      </c>
      <c r="K356" s="5">
        <v>11175304</v>
      </c>
      <c r="L356" s="5">
        <v>0</v>
      </c>
      <c r="M356" t="s">
        <v>965</v>
      </c>
    </row>
    <row r="357" spans="1:13" x14ac:dyDescent="0.25">
      <c r="A357">
        <f ca="1">_xlfn.XLOOKUP(C357,MOVIMIENTO!$C:$C,MOVIMIENTO!$A:$A,0)</f>
        <v>218052480</v>
      </c>
      <c r="B357">
        <v>580490001</v>
      </c>
      <c r="C357" s="1">
        <v>814003734</v>
      </c>
      <c r="D357" s="2" t="s">
        <v>297</v>
      </c>
      <c r="E357" s="9">
        <v>46053</v>
      </c>
      <c r="F357" t="s">
        <v>963</v>
      </c>
      <c r="G357">
        <v>700</v>
      </c>
      <c r="H357">
        <v>805110</v>
      </c>
      <c r="I357" t="s">
        <v>964</v>
      </c>
      <c r="J357">
        <v>12606133</v>
      </c>
      <c r="K357" s="5">
        <v>178655</v>
      </c>
      <c r="L357" s="5">
        <v>0</v>
      </c>
      <c r="M357" t="s">
        <v>965</v>
      </c>
    </row>
    <row r="358" spans="1:13" x14ac:dyDescent="0.25">
      <c r="A358">
        <f ca="1">_xlfn.XLOOKUP(C358,MOVIMIENTO!$C:$C,MOVIMIENTO!$A:$A,0)</f>
        <v>213319533</v>
      </c>
      <c r="B358">
        <v>580490001</v>
      </c>
      <c r="C358" s="1">
        <v>817000992</v>
      </c>
      <c r="D358" s="2" t="s">
        <v>643</v>
      </c>
      <c r="E358" s="9">
        <v>46053</v>
      </c>
      <c r="F358" t="s">
        <v>963</v>
      </c>
      <c r="G358">
        <v>700</v>
      </c>
      <c r="H358">
        <v>805110</v>
      </c>
      <c r="I358" t="s">
        <v>964</v>
      </c>
      <c r="J358">
        <v>12606133</v>
      </c>
      <c r="K358" s="5">
        <v>2954953</v>
      </c>
      <c r="L358" s="5">
        <v>0</v>
      </c>
      <c r="M358" t="s">
        <v>965</v>
      </c>
    </row>
    <row r="359" spans="1:13" x14ac:dyDescent="0.25">
      <c r="A359">
        <f ca="1">_xlfn.XLOOKUP(C359,MOVIMIENTO!$C:$C,MOVIMIENTO!$A:$A,0)</f>
        <v>214519845</v>
      </c>
      <c r="B359">
        <v>580490001</v>
      </c>
      <c r="C359" s="1">
        <v>817002675</v>
      </c>
      <c r="D359" s="2" t="s">
        <v>809</v>
      </c>
      <c r="E359" s="9">
        <v>46053</v>
      </c>
      <c r="F359" t="s">
        <v>963</v>
      </c>
      <c r="G359">
        <v>700</v>
      </c>
      <c r="H359">
        <v>805110</v>
      </c>
      <c r="I359" t="s">
        <v>964</v>
      </c>
      <c r="J359">
        <v>12606133</v>
      </c>
      <c r="K359" s="5">
        <v>260986</v>
      </c>
      <c r="L359" s="5">
        <v>0</v>
      </c>
      <c r="M359" t="s">
        <v>965</v>
      </c>
    </row>
    <row r="360" spans="1:13" x14ac:dyDescent="0.25">
      <c r="A360">
        <f ca="1">_xlfn.XLOOKUP(C360,MOVIMIENTO!$C:$C,MOVIMIENTO!$A:$A,0)</f>
        <v>218519785</v>
      </c>
      <c r="B360">
        <v>580490001</v>
      </c>
      <c r="C360" s="1">
        <v>817003440</v>
      </c>
      <c r="D360" s="2" t="s">
        <v>298</v>
      </c>
      <c r="E360" s="9">
        <v>46053</v>
      </c>
      <c r="F360" t="s">
        <v>963</v>
      </c>
      <c r="G360">
        <v>700</v>
      </c>
      <c r="H360">
        <v>805110</v>
      </c>
      <c r="I360" t="s">
        <v>964</v>
      </c>
      <c r="J360">
        <v>12606133</v>
      </c>
      <c r="K360" s="5">
        <v>866</v>
      </c>
      <c r="L360" s="5">
        <v>0</v>
      </c>
      <c r="M360" t="s">
        <v>965</v>
      </c>
    </row>
    <row r="361" spans="1:13" x14ac:dyDescent="0.25">
      <c r="A361">
        <f ca="1">_xlfn.XLOOKUP(C361,MOVIMIENTO!$C:$C,MOVIMIENTO!$A:$A,0)</f>
        <v>215027250</v>
      </c>
      <c r="B361">
        <v>580490001</v>
      </c>
      <c r="C361" s="1">
        <v>818000002</v>
      </c>
      <c r="D361" s="2" t="s">
        <v>305</v>
      </c>
      <c r="E361" s="9">
        <v>46053</v>
      </c>
      <c r="F361" t="s">
        <v>963</v>
      </c>
      <c r="G361">
        <v>700</v>
      </c>
      <c r="H361">
        <v>805110</v>
      </c>
      <c r="I361" t="s">
        <v>964</v>
      </c>
      <c r="J361">
        <v>12606133</v>
      </c>
      <c r="K361" s="5">
        <v>116598</v>
      </c>
      <c r="L361" s="5">
        <v>0</v>
      </c>
      <c r="M361" t="s">
        <v>965</v>
      </c>
    </row>
    <row r="362" spans="1:13" x14ac:dyDescent="0.25">
      <c r="A362">
        <f ca="1">_xlfn.XLOOKUP(C362,MOVIMIENTO!$C:$C,MOVIMIENTO!$A:$A,0)</f>
        <v>215027050</v>
      </c>
      <c r="B362">
        <v>580490001</v>
      </c>
      <c r="C362" s="1">
        <v>818000395</v>
      </c>
      <c r="D362" s="2" t="s">
        <v>321</v>
      </c>
      <c r="E362" s="9">
        <v>46053</v>
      </c>
      <c r="F362" t="s">
        <v>963</v>
      </c>
      <c r="G362">
        <v>700</v>
      </c>
      <c r="H362">
        <v>805110</v>
      </c>
      <c r="I362" t="s">
        <v>964</v>
      </c>
      <c r="J362">
        <v>12606133</v>
      </c>
      <c r="K362" s="5">
        <v>5153058</v>
      </c>
      <c r="L362" s="5">
        <v>0</v>
      </c>
      <c r="M362" t="s">
        <v>965</v>
      </c>
    </row>
    <row r="363" spans="1:13" x14ac:dyDescent="0.25">
      <c r="A363">
        <f ca="1">_xlfn.XLOOKUP(C363,MOVIMIENTO!$C:$C,MOVIMIENTO!$A:$A,0)</f>
        <v>210027600</v>
      </c>
      <c r="B363">
        <v>580490001</v>
      </c>
      <c r="C363" s="1">
        <v>818000899</v>
      </c>
      <c r="D363" s="2" t="s">
        <v>644</v>
      </c>
      <c r="E363" s="9">
        <v>46053</v>
      </c>
      <c r="F363" t="s">
        <v>963</v>
      </c>
      <c r="G363">
        <v>700</v>
      </c>
      <c r="H363">
        <v>805110</v>
      </c>
      <c r="I363" t="s">
        <v>964</v>
      </c>
      <c r="J363">
        <v>12606133</v>
      </c>
      <c r="K363" s="5">
        <v>4409658</v>
      </c>
      <c r="L363" s="5">
        <v>0</v>
      </c>
      <c r="M363" t="s">
        <v>965</v>
      </c>
    </row>
    <row r="364" spans="1:13" x14ac:dyDescent="0.25">
      <c r="A364">
        <f ca="1">_xlfn.XLOOKUP(C364,MOVIMIENTO!$C:$C,MOVIMIENTO!$A:$A,0)</f>
        <v>213027430</v>
      </c>
      <c r="B364">
        <v>580490001</v>
      </c>
      <c r="C364" s="1">
        <v>818000907</v>
      </c>
      <c r="D364" s="2" t="s">
        <v>322</v>
      </c>
      <c r="E364" s="9">
        <v>46053</v>
      </c>
      <c r="F364" t="s">
        <v>963</v>
      </c>
      <c r="G364">
        <v>700</v>
      </c>
      <c r="H364">
        <v>805110</v>
      </c>
      <c r="I364" t="s">
        <v>964</v>
      </c>
      <c r="J364">
        <v>12606133</v>
      </c>
      <c r="K364" s="5">
        <v>3675930</v>
      </c>
      <c r="L364" s="5">
        <v>0</v>
      </c>
      <c r="M364" t="s">
        <v>965</v>
      </c>
    </row>
    <row r="365" spans="1:13" x14ac:dyDescent="0.25">
      <c r="A365">
        <f ca="1">_xlfn.XLOOKUP(C365,MOVIMIENTO!$C:$C,MOVIMIENTO!$A:$A,0)</f>
        <v>212527425</v>
      </c>
      <c r="B365">
        <v>580490001</v>
      </c>
      <c r="C365" s="1">
        <v>818000941</v>
      </c>
      <c r="D365" s="2" t="s">
        <v>299</v>
      </c>
      <c r="E365" s="9">
        <v>46053</v>
      </c>
      <c r="F365" t="s">
        <v>963</v>
      </c>
      <c r="G365">
        <v>700</v>
      </c>
      <c r="H365">
        <v>805110</v>
      </c>
      <c r="I365" t="s">
        <v>964</v>
      </c>
      <c r="J365">
        <v>12606133</v>
      </c>
      <c r="K365" s="5">
        <v>8674656</v>
      </c>
      <c r="L365" s="5">
        <v>0</v>
      </c>
      <c r="M365" t="s">
        <v>965</v>
      </c>
    </row>
    <row r="366" spans="1:13" x14ac:dyDescent="0.25">
      <c r="A366">
        <f ca="1">_xlfn.XLOOKUP(C366,MOVIMIENTO!$C:$C,MOVIMIENTO!$A:$A,0)</f>
        <v>211027810</v>
      </c>
      <c r="B366">
        <v>580490001</v>
      </c>
      <c r="C366" s="1">
        <v>818000961</v>
      </c>
      <c r="D366" s="2" t="s">
        <v>306</v>
      </c>
      <c r="E366" s="9">
        <v>46053</v>
      </c>
      <c r="F366" t="s">
        <v>963</v>
      </c>
      <c r="G366">
        <v>700</v>
      </c>
      <c r="H366">
        <v>805110</v>
      </c>
      <c r="I366" t="s">
        <v>964</v>
      </c>
      <c r="J366">
        <v>12606133</v>
      </c>
      <c r="K366" s="5">
        <v>83791155</v>
      </c>
      <c r="L366" s="5">
        <v>0</v>
      </c>
      <c r="M366" t="s">
        <v>965</v>
      </c>
    </row>
    <row r="367" spans="1:13" x14ac:dyDescent="0.25">
      <c r="A367">
        <f ca="1">_xlfn.XLOOKUP(C367,MOVIMIENTO!$C:$C,MOVIMIENTO!$A:$A,0)</f>
        <v>216027160</v>
      </c>
      <c r="B367">
        <v>580490001</v>
      </c>
      <c r="C367" s="1">
        <v>818001202</v>
      </c>
      <c r="D367" s="2" t="s">
        <v>810</v>
      </c>
      <c r="E367" s="9">
        <v>46053</v>
      </c>
      <c r="F367" t="s">
        <v>963</v>
      </c>
      <c r="G367">
        <v>700</v>
      </c>
      <c r="H367">
        <v>805110</v>
      </c>
      <c r="I367" t="s">
        <v>964</v>
      </c>
      <c r="J367">
        <v>12606133</v>
      </c>
      <c r="K367" s="5">
        <v>17420917</v>
      </c>
      <c r="L367" s="5">
        <v>0</v>
      </c>
      <c r="M367" t="s">
        <v>965</v>
      </c>
    </row>
    <row r="368" spans="1:13" x14ac:dyDescent="0.25">
      <c r="A368">
        <f ca="1">_xlfn.XLOOKUP(C368,MOVIMIENTO!$C:$C,MOVIMIENTO!$A:$A,0)</f>
        <v>218027580</v>
      </c>
      <c r="B368">
        <v>580490001</v>
      </c>
      <c r="C368" s="1">
        <v>818001203</v>
      </c>
      <c r="D368" s="2" t="s">
        <v>300</v>
      </c>
      <c r="E368" s="9">
        <v>46053</v>
      </c>
      <c r="F368" t="s">
        <v>963</v>
      </c>
      <c r="G368">
        <v>700</v>
      </c>
      <c r="H368">
        <v>805110</v>
      </c>
      <c r="I368" t="s">
        <v>964</v>
      </c>
      <c r="J368">
        <v>12606133</v>
      </c>
      <c r="K368" s="5">
        <v>651139</v>
      </c>
      <c r="L368" s="5">
        <v>0</v>
      </c>
      <c r="M368" t="s">
        <v>965</v>
      </c>
    </row>
    <row r="369" spans="1:13" x14ac:dyDescent="0.25">
      <c r="A369">
        <f ca="1">_xlfn.XLOOKUP(C369,MOVIMIENTO!$C:$C,MOVIMIENTO!$A:$A,0)</f>
        <v>215027450</v>
      </c>
      <c r="B369">
        <v>580490001</v>
      </c>
      <c r="C369" s="1">
        <v>818001206</v>
      </c>
      <c r="D369" s="2" t="s">
        <v>301</v>
      </c>
      <c r="E369" s="9">
        <v>46053</v>
      </c>
      <c r="F369" t="s">
        <v>963</v>
      </c>
      <c r="G369">
        <v>700</v>
      </c>
      <c r="H369">
        <v>805110</v>
      </c>
      <c r="I369" t="s">
        <v>964</v>
      </c>
      <c r="J369">
        <v>12606133</v>
      </c>
      <c r="K369" s="5">
        <v>17126448</v>
      </c>
      <c r="L369" s="5">
        <v>0</v>
      </c>
      <c r="M369" t="s">
        <v>965</v>
      </c>
    </row>
    <row r="370" spans="1:13" x14ac:dyDescent="0.25">
      <c r="A370">
        <f ca="1">_xlfn.XLOOKUP(C370,MOVIMIENTO!$C:$C,MOVIMIENTO!$A:$A,0)</f>
        <v>214547545</v>
      </c>
      <c r="B370">
        <v>580490001</v>
      </c>
      <c r="C370" s="1">
        <v>819000985</v>
      </c>
      <c r="D370" s="2" t="s">
        <v>302</v>
      </c>
      <c r="E370" s="9">
        <v>46053</v>
      </c>
      <c r="F370" t="s">
        <v>963</v>
      </c>
      <c r="G370">
        <v>700</v>
      </c>
      <c r="H370">
        <v>805110</v>
      </c>
      <c r="I370" t="s">
        <v>964</v>
      </c>
      <c r="J370">
        <v>12606133</v>
      </c>
      <c r="K370" s="5">
        <v>655644</v>
      </c>
      <c r="L370" s="5">
        <v>0</v>
      </c>
      <c r="M370" t="s">
        <v>965</v>
      </c>
    </row>
    <row r="371" spans="1:13" x14ac:dyDescent="0.25">
      <c r="A371">
        <f ca="1">_xlfn.XLOOKUP(C371,MOVIMIENTO!$C:$C,MOVIMIENTO!$A:$A,0)</f>
        <v>213047030</v>
      </c>
      <c r="B371">
        <v>580490001</v>
      </c>
      <c r="C371" s="1">
        <v>819003219</v>
      </c>
      <c r="D371" s="2" t="s">
        <v>931</v>
      </c>
      <c r="E371" s="9">
        <v>46053</v>
      </c>
      <c r="F371" t="s">
        <v>963</v>
      </c>
      <c r="G371">
        <v>700</v>
      </c>
      <c r="H371">
        <v>805110</v>
      </c>
      <c r="I371" t="s">
        <v>964</v>
      </c>
      <c r="J371">
        <v>12606133</v>
      </c>
      <c r="K371" s="5">
        <v>53411</v>
      </c>
      <c r="L371" s="5">
        <v>0</v>
      </c>
      <c r="M371" t="s">
        <v>965</v>
      </c>
    </row>
    <row r="372" spans="1:13" x14ac:dyDescent="0.25">
      <c r="A372">
        <f ca="1">_xlfn.XLOOKUP(C372,MOVIMIENTO!$C:$C,MOVIMIENTO!$A:$A,0)</f>
        <v>218047980</v>
      </c>
      <c r="B372">
        <v>580490001</v>
      </c>
      <c r="C372" s="1">
        <v>819003297</v>
      </c>
      <c r="D372" s="2" t="s">
        <v>645</v>
      </c>
      <c r="E372" s="9">
        <v>46053</v>
      </c>
      <c r="F372" t="s">
        <v>963</v>
      </c>
      <c r="G372">
        <v>700</v>
      </c>
      <c r="H372">
        <v>805110</v>
      </c>
      <c r="I372" t="s">
        <v>964</v>
      </c>
      <c r="J372">
        <v>12606133</v>
      </c>
      <c r="K372" s="5">
        <v>20364</v>
      </c>
      <c r="L372" s="5">
        <v>0</v>
      </c>
      <c r="M372" t="s">
        <v>965</v>
      </c>
    </row>
    <row r="373" spans="1:13" x14ac:dyDescent="0.25">
      <c r="A373">
        <f ca="1">_xlfn.XLOOKUP(C373,MOVIMIENTO!$C:$C,MOVIMIENTO!$A:$A,0)</f>
        <v>213370233</v>
      </c>
      <c r="B373">
        <v>580490001</v>
      </c>
      <c r="C373" s="1">
        <v>823002595</v>
      </c>
      <c r="D373" s="2" t="s">
        <v>315</v>
      </c>
      <c r="E373" s="9">
        <v>46053</v>
      </c>
      <c r="F373" t="s">
        <v>963</v>
      </c>
      <c r="G373">
        <v>700</v>
      </c>
      <c r="H373">
        <v>805110</v>
      </c>
      <c r="I373" t="s">
        <v>964</v>
      </c>
      <c r="J373">
        <v>12606133</v>
      </c>
      <c r="K373" s="5">
        <v>13164895</v>
      </c>
      <c r="L373" s="5">
        <v>0</v>
      </c>
      <c r="M373" t="s">
        <v>965</v>
      </c>
    </row>
    <row r="374" spans="1:13" x14ac:dyDescent="0.25">
      <c r="A374">
        <f ca="1">_xlfn.XLOOKUP(C374,MOVIMIENTO!$C:$C,MOVIMIENTO!$A:$A,0)</f>
        <v>89970221</v>
      </c>
      <c r="B374">
        <v>580490001</v>
      </c>
      <c r="C374" s="1">
        <v>823003543</v>
      </c>
      <c r="D374" s="2" t="s">
        <v>310</v>
      </c>
      <c r="E374" s="9">
        <v>46053</v>
      </c>
      <c r="F374" t="s">
        <v>963</v>
      </c>
      <c r="G374">
        <v>700</v>
      </c>
      <c r="H374">
        <v>805110</v>
      </c>
      <c r="I374" t="s">
        <v>964</v>
      </c>
      <c r="J374">
        <v>12606133</v>
      </c>
      <c r="K374" s="5">
        <v>89193025</v>
      </c>
      <c r="L374" s="5">
        <v>0</v>
      </c>
      <c r="M374" t="s">
        <v>965</v>
      </c>
    </row>
    <row r="375" spans="1:13" x14ac:dyDescent="0.25">
      <c r="A375">
        <f ca="1">_xlfn.XLOOKUP(C375,MOVIMIENTO!$C:$C,MOVIMIENTO!$A:$A,0)</f>
        <v>219044090</v>
      </c>
      <c r="B375">
        <v>580490001</v>
      </c>
      <c r="C375" s="1">
        <v>825000134</v>
      </c>
      <c r="D375" s="2" t="s">
        <v>316</v>
      </c>
      <c r="E375" s="9">
        <v>46053</v>
      </c>
      <c r="F375" t="s">
        <v>963</v>
      </c>
      <c r="G375">
        <v>700</v>
      </c>
      <c r="H375">
        <v>805110</v>
      </c>
      <c r="I375" t="s">
        <v>964</v>
      </c>
      <c r="J375">
        <v>12606133</v>
      </c>
      <c r="K375" s="5">
        <v>5812679</v>
      </c>
      <c r="L375" s="5">
        <v>0</v>
      </c>
      <c r="M375" t="s">
        <v>965</v>
      </c>
    </row>
    <row r="376" spans="1:13" x14ac:dyDescent="0.25">
      <c r="A376">
        <f ca="1">_xlfn.XLOOKUP(C376,MOVIMIENTO!$C:$C,MOVIMIENTO!$A:$A,0)</f>
        <v>219844098</v>
      </c>
      <c r="B376">
        <v>580490001</v>
      </c>
      <c r="C376" s="1">
        <v>825000166</v>
      </c>
      <c r="D376" s="2" t="s">
        <v>311</v>
      </c>
      <c r="E376" s="9">
        <v>46053</v>
      </c>
      <c r="F376" t="s">
        <v>963</v>
      </c>
      <c r="G376">
        <v>700</v>
      </c>
      <c r="H376">
        <v>805110</v>
      </c>
      <c r="I376" t="s">
        <v>964</v>
      </c>
      <c r="J376">
        <v>12606133</v>
      </c>
      <c r="K376" s="5">
        <v>5262</v>
      </c>
      <c r="L376" s="5">
        <v>0</v>
      </c>
      <c r="M376" t="s">
        <v>965</v>
      </c>
    </row>
    <row r="377" spans="1:13" x14ac:dyDescent="0.25">
      <c r="A377">
        <f ca="1">_xlfn.XLOOKUP(C377,MOVIMIENTO!$C:$C,MOVIMIENTO!$A:$A,0)</f>
        <v>216697666</v>
      </c>
      <c r="B377">
        <v>580490001</v>
      </c>
      <c r="C377" s="1">
        <v>832000219</v>
      </c>
      <c r="D377" s="2" t="s">
        <v>812</v>
      </c>
      <c r="E377" s="9">
        <v>46053</v>
      </c>
      <c r="F377" t="s">
        <v>963</v>
      </c>
      <c r="G377">
        <v>700</v>
      </c>
      <c r="H377">
        <v>805110</v>
      </c>
      <c r="I377" t="s">
        <v>964</v>
      </c>
      <c r="J377">
        <v>12606133</v>
      </c>
      <c r="K377" s="5">
        <v>806563</v>
      </c>
      <c r="L377" s="5">
        <v>0</v>
      </c>
      <c r="M377" t="s">
        <v>965</v>
      </c>
    </row>
    <row r="378" spans="1:13" x14ac:dyDescent="0.25">
      <c r="A378">
        <f ca="1">_xlfn.XLOOKUP(C378,MOVIMIENTO!$C:$C,MOVIMIENTO!$A:$A,0)</f>
        <v>211225312</v>
      </c>
      <c r="B378">
        <v>580490001</v>
      </c>
      <c r="C378" s="1">
        <v>832000992</v>
      </c>
      <c r="D378" s="2" t="s">
        <v>601</v>
      </c>
      <c r="E378" s="9">
        <v>46053</v>
      </c>
      <c r="F378" t="s">
        <v>963</v>
      </c>
      <c r="G378">
        <v>700</v>
      </c>
      <c r="H378">
        <v>805110</v>
      </c>
      <c r="I378" t="s">
        <v>964</v>
      </c>
      <c r="J378">
        <v>12606133</v>
      </c>
      <c r="K378" s="5">
        <v>8428</v>
      </c>
      <c r="L378" s="5">
        <v>0</v>
      </c>
      <c r="M378" t="s">
        <v>965</v>
      </c>
    </row>
    <row r="379" spans="1:13" x14ac:dyDescent="0.25">
      <c r="A379">
        <f ca="1">_xlfn.XLOOKUP(C379,MOVIMIENTO!$C:$C,MOVIMIENTO!$A:$A,0)</f>
        <v>216025260</v>
      </c>
      <c r="B379">
        <v>580490001</v>
      </c>
      <c r="C379" s="1">
        <v>832002318</v>
      </c>
      <c r="D379" s="2" t="s">
        <v>813</v>
      </c>
      <c r="E379" s="9">
        <v>46053</v>
      </c>
      <c r="F379" t="s">
        <v>963</v>
      </c>
      <c r="G379">
        <v>700</v>
      </c>
      <c r="H379">
        <v>805110</v>
      </c>
      <c r="I379" t="s">
        <v>964</v>
      </c>
      <c r="J379">
        <v>12606133</v>
      </c>
      <c r="K379" s="5">
        <v>309840</v>
      </c>
      <c r="L379" s="5">
        <v>0</v>
      </c>
      <c r="M379" t="s">
        <v>965</v>
      </c>
    </row>
    <row r="380" spans="1:13" x14ac:dyDescent="0.25">
      <c r="A380">
        <f ca="1">_xlfn.XLOOKUP(C380,MOVIMIENTO!$C:$C,MOVIMIENTO!$A:$A,0)</f>
        <v>213544035</v>
      </c>
      <c r="B380">
        <v>580490001</v>
      </c>
      <c r="C380" s="1">
        <v>839000360</v>
      </c>
      <c r="D380" s="2" t="s">
        <v>131</v>
      </c>
      <c r="E380" s="9">
        <v>46053</v>
      </c>
      <c r="F380" t="s">
        <v>963</v>
      </c>
      <c r="G380">
        <v>700</v>
      </c>
      <c r="H380">
        <v>805110</v>
      </c>
      <c r="I380" t="s">
        <v>964</v>
      </c>
      <c r="J380">
        <v>12606133</v>
      </c>
      <c r="K380" s="5">
        <v>88131599</v>
      </c>
      <c r="L380" s="5">
        <v>0</v>
      </c>
      <c r="M380" t="s">
        <v>965</v>
      </c>
    </row>
    <row r="381" spans="1:13" x14ac:dyDescent="0.25">
      <c r="A381">
        <f ca="1">_xlfn.XLOOKUP(C381,MOVIMIENTO!$C:$C,MOVIMIENTO!$A:$A,0)</f>
        <v>217399773</v>
      </c>
      <c r="B381">
        <v>580490001</v>
      </c>
      <c r="C381" s="1">
        <v>842000017</v>
      </c>
      <c r="D381" s="2" t="s">
        <v>974</v>
      </c>
      <c r="E381" s="9">
        <v>46053</v>
      </c>
      <c r="F381" t="s">
        <v>963</v>
      </c>
      <c r="G381">
        <v>700</v>
      </c>
      <c r="H381">
        <v>805110</v>
      </c>
      <c r="I381" t="s">
        <v>964</v>
      </c>
      <c r="J381">
        <v>12606133</v>
      </c>
      <c r="K381" s="5">
        <v>671493</v>
      </c>
      <c r="L381" s="5">
        <v>0</v>
      </c>
      <c r="M381" t="s">
        <v>965</v>
      </c>
    </row>
    <row r="382" spans="1:13" x14ac:dyDescent="0.25">
      <c r="A382">
        <f ca="1">_xlfn.XLOOKUP(C382,MOVIMIENTO!$C:$C,MOVIMIENTO!$A:$A,0)</f>
        <v>119797000</v>
      </c>
      <c r="B382">
        <v>580490001</v>
      </c>
      <c r="C382" s="1">
        <v>845000021</v>
      </c>
      <c r="D382" s="2" t="s">
        <v>317</v>
      </c>
      <c r="E382" s="9">
        <v>46053</v>
      </c>
      <c r="F382" t="s">
        <v>963</v>
      </c>
      <c r="G382">
        <v>700</v>
      </c>
      <c r="H382">
        <v>805110</v>
      </c>
      <c r="I382" t="s">
        <v>964</v>
      </c>
      <c r="J382">
        <v>12606133</v>
      </c>
      <c r="K382" s="5">
        <v>26706</v>
      </c>
      <c r="L382" s="5">
        <v>0</v>
      </c>
      <c r="M382" t="s">
        <v>965</v>
      </c>
    </row>
    <row r="383" spans="1:13" x14ac:dyDescent="0.25">
      <c r="A383">
        <f ca="1">_xlfn.XLOOKUP(C383,MOVIMIENTO!$C:$C,MOVIMIENTO!$A:$A,0)</f>
        <v>214525645</v>
      </c>
      <c r="B383">
        <v>580490001</v>
      </c>
      <c r="C383" s="1">
        <v>860527046</v>
      </c>
      <c r="D383" s="2" t="s">
        <v>391</v>
      </c>
      <c r="E383" s="9">
        <v>46053</v>
      </c>
      <c r="F383" t="s">
        <v>963</v>
      </c>
      <c r="G383">
        <v>700</v>
      </c>
      <c r="H383">
        <v>805110</v>
      </c>
      <c r="I383" t="s">
        <v>964</v>
      </c>
      <c r="J383">
        <v>12606133</v>
      </c>
      <c r="K383" s="5">
        <v>366376</v>
      </c>
      <c r="L383" s="5">
        <v>0</v>
      </c>
      <c r="M383" t="s">
        <v>965</v>
      </c>
    </row>
    <row r="384" spans="1:13" x14ac:dyDescent="0.25">
      <c r="A384">
        <f ca="1">_xlfn.XLOOKUP(C384,MOVIMIENTO!$C:$C,MOVIMIENTO!$A:$A,0)</f>
        <v>213063130</v>
      </c>
      <c r="B384">
        <v>580490001</v>
      </c>
      <c r="C384" s="1">
        <v>890000441</v>
      </c>
      <c r="D384" s="2" t="s">
        <v>815</v>
      </c>
      <c r="E384" s="9">
        <v>46053</v>
      </c>
      <c r="F384" t="s">
        <v>963</v>
      </c>
      <c r="G384">
        <v>700</v>
      </c>
      <c r="H384">
        <v>805110</v>
      </c>
      <c r="I384" t="s">
        <v>964</v>
      </c>
      <c r="J384">
        <v>12606133</v>
      </c>
      <c r="K384" s="5">
        <v>236285</v>
      </c>
      <c r="L384" s="5">
        <v>0</v>
      </c>
      <c r="M384" t="s">
        <v>965</v>
      </c>
    </row>
    <row r="385" spans="1:13" x14ac:dyDescent="0.25">
      <c r="A385">
        <f ca="1">_xlfn.XLOOKUP(C385,MOVIMIENTO!$C:$C,MOVIMIENTO!$A:$A,0)</f>
        <v>210163001</v>
      </c>
      <c r="B385">
        <v>580490001</v>
      </c>
      <c r="C385" s="1">
        <v>890000464</v>
      </c>
      <c r="D385" s="2" t="s">
        <v>323</v>
      </c>
      <c r="E385" s="9">
        <v>46053</v>
      </c>
      <c r="F385" t="s">
        <v>963</v>
      </c>
      <c r="G385">
        <v>700</v>
      </c>
      <c r="H385">
        <v>805110</v>
      </c>
      <c r="I385" t="s">
        <v>964</v>
      </c>
      <c r="J385">
        <v>12606133</v>
      </c>
      <c r="K385" s="5">
        <v>170476</v>
      </c>
      <c r="L385" s="5">
        <v>0</v>
      </c>
      <c r="M385" t="s">
        <v>965</v>
      </c>
    </row>
    <row r="386" spans="1:13" x14ac:dyDescent="0.25">
      <c r="A386">
        <f ca="1">_xlfn.XLOOKUP(C386,MOVIMIENTO!$C:$C,MOVIMIENTO!$A:$A,0)</f>
        <v>210163401</v>
      </c>
      <c r="B386">
        <v>580490001</v>
      </c>
      <c r="C386" s="1">
        <v>890000564</v>
      </c>
      <c r="D386" s="2" t="s">
        <v>887</v>
      </c>
      <c r="E386" s="9">
        <v>46053</v>
      </c>
      <c r="F386" t="s">
        <v>963</v>
      </c>
      <c r="G386">
        <v>700</v>
      </c>
      <c r="H386">
        <v>805110</v>
      </c>
      <c r="I386" t="s">
        <v>964</v>
      </c>
      <c r="J386">
        <v>12606133</v>
      </c>
      <c r="K386" s="5">
        <v>78752</v>
      </c>
      <c r="L386" s="5">
        <v>0</v>
      </c>
      <c r="M386" t="s">
        <v>965</v>
      </c>
    </row>
    <row r="387" spans="1:13" x14ac:dyDescent="0.25">
      <c r="A387">
        <f ca="1">_xlfn.XLOOKUP(C387,MOVIMIENTO!$C:$C,MOVIMIENTO!$A:$A,0)</f>
        <v>219463594</v>
      </c>
      <c r="B387">
        <v>580490001</v>
      </c>
      <c r="C387" s="1">
        <v>890000613</v>
      </c>
      <c r="D387" s="2" t="s">
        <v>597</v>
      </c>
      <c r="E387" s="9">
        <v>46053</v>
      </c>
      <c r="F387" t="s">
        <v>963</v>
      </c>
      <c r="G387">
        <v>700</v>
      </c>
      <c r="H387">
        <v>805110</v>
      </c>
      <c r="I387" t="s">
        <v>964</v>
      </c>
      <c r="J387">
        <v>12606133</v>
      </c>
      <c r="K387" s="5">
        <v>154345</v>
      </c>
      <c r="L387" s="5">
        <v>0</v>
      </c>
      <c r="M387" t="s">
        <v>965</v>
      </c>
    </row>
    <row r="388" spans="1:13" x14ac:dyDescent="0.25">
      <c r="A388">
        <f ca="1">_xlfn.XLOOKUP(C388,MOVIMIENTO!$C:$C,MOVIMIENTO!$A:$A,0)</f>
        <v>217063470</v>
      </c>
      <c r="B388">
        <v>580490001</v>
      </c>
      <c r="C388" s="1">
        <v>890000858</v>
      </c>
      <c r="D388" s="2" t="s">
        <v>836</v>
      </c>
      <c r="E388" s="9">
        <v>46053</v>
      </c>
      <c r="F388" t="s">
        <v>963</v>
      </c>
      <c r="G388">
        <v>700</v>
      </c>
      <c r="H388">
        <v>805110</v>
      </c>
      <c r="I388" t="s">
        <v>964</v>
      </c>
      <c r="J388">
        <v>12606133</v>
      </c>
      <c r="K388" s="5">
        <v>1012</v>
      </c>
      <c r="L388" s="5">
        <v>0</v>
      </c>
      <c r="M388" t="s">
        <v>965</v>
      </c>
    </row>
    <row r="389" spans="1:13" x14ac:dyDescent="0.25">
      <c r="A389">
        <f ca="1">_xlfn.XLOOKUP(C389,MOVIMIENTO!$C:$C,MOVIMIENTO!$A:$A,0)</f>
        <v>210263302</v>
      </c>
      <c r="B389">
        <v>580490001</v>
      </c>
      <c r="C389" s="1">
        <v>890000864</v>
      </c>
      <c r="D389" s="2" t="s">
        <v>324</v>
      </c>
      <c r="E389" s="9">
        <v>46053</v>
      </c>
      <c r="F389" t="s">
        <v>963</v>
      </c>
      <c r="G389">
        <v>700</v>
      </c>
      <c r="H389">
        <v>805110</v>
      </c>
      <c r="I389" t="s">
        <v>964</v>
      </c>
      <c r="J389">
        <v>12606133</v>
      </c>
      <c r="K389" s="5">
        <v>172801</v>
      </c>
      <c r="L389" s="5">
        <v>0</v>
      </c>
      <c r="M389" t="s">
        <v>965</v>
      </c>
    </row>
    <row r="390" spans="1:13" x14ac:dyDescent="0.25">
      <c r="A390">
        <f ca="1">_xlfn.XLOOKUP(C390,MOVIMIENTO!$C:$C,MOVIMIENTO!$A:$A,0)</f>
        <v>211263212</v>
      </c>
      <c r="B390">
        <v>580490001</v>
      </c>
      <c r="C390" s="1">
        <v>890001061</v>
      </c>
      <c r="D390" s="2" t="s">
        <v>325</v>
      </c>
      <c r="E390" s="9">
        <v>46053</v>
      </c>
      <c r="F390" t="s">
        <v>963</v>
      </c>
      <c r="G390">
        <v>700</v>
      </c>
      <c r="H390">
        <v>805110</v>
      </c>
      <c r="I390" t="s">
        <v>964</v>
      </c>
      <c r="J390">
        <v>12606133</v>
      </c>
      <c r="K390" s="5">
        <v>736005</v>
      </c>
      <c r="L390" s="5">
        <v>0</v>
      </c>
      <c r="M390" t="s">
        <v>965</v>
      </c>
    </row>
    <row r="391" spans="1:13" x14ac:dyDescent="0.25">
      <c r="A391">
        <f ca="1">_xlfn.XLOOKUP(C391,MOVIMIENTO!$C:$C,MOVIMIENTO!$A:$A,0)</f>
        <v>219063690</v>
      </c>
      <c r="B391">
        <v>580490001</v>
      </c>
      <c r="C391" s="1">
        <v>890001127</v>
      </c>
      <c r="D391" s="2" t="s">
        <v>694</v>
      </c>
      <c r="E391" s="9">
        <v>46053</v>
      </c>
      <c r="F391" t="s">
        <v>963</v>
      </c>
      <c r="G391">
        <v>700</v>
      </c>
      <c r="H391">
        <v>805110</v>
      </c>
      <c r="I391" t="s">
        <v>964</v>
      </c>
      <c r="J391">
        <v>12606133</v>
      </c>
      <c r="K391" s="5">
        <v>7405362</v>
      </c>
      <c r="L391" s="5">
        <v>0</v>
      </c>
      <c r="M391" t="s">
        <v>965</v>
      </c>
    </row>
    <row r="392" spans="1:13" x14ac:dyDescent="0.25">
      <c r="A392">
        <f ca="1">_xlfn.XLOOKUP(C392,MOVIMIENTO!$C:$C,MOVIMIENTO!$A:$A,0)</f>
        <v>214863548</v>
      </c>
      <c r="B392">
        <v>580490001</v>
      </c>
      <c r="C392" s="1">
        <v>890001181</v>
      </c>
      <c r="D392" s="2" t="s">
        <v>426</v>
      </c>
      <c r="E392" s="9">
        <v>46053</v>
      </c>
      <c r="F392" t="s">
        <v>963</v>
      </c>
      <c r="G392">
        <v>700</v>
      </c>
      <c r="H392">
        <v>805110</v>
      </c>
      <c r="I392" t="s">
        <v>964</v>
      </c>
      <c r="J392">
        <v>12606133</v>
      </c>
      <c r="K392" s="5">
        <v>334463</v>
      </c>
      <c r="L392" s="5">
        <v>0</v>
      </c>
      <c r="M392" t="s">
        <v>965</v>
      </c>
    </row>
    <row r="393" spans="1:13" x14ac:dyDescent="0.25">
      <c r="A393">
        <f ca="1">_xlfn.XLOOKUP(C393,MOVIMIENTO!$C:$C,MOVIMIENTO!$A:$A,0)</f>
        <v>217263272</v>
      </c>
      <c r="B393">
        <v>580490001</v>
      </c>
      <c r="C393" s="1">
        <v>890001339</v>
      </c>
      <c r="D393" s="2" t="s">
        <v>695</v>
      </c>
      <c r="E393" s="9">
        <v>46053</v>
      </c>
      <c r="F393" t="s">
        <v>963</v>
      </c>
      <c r="G393">
        <v>700</v>
      </c>
      <c r="H393">
        <v>805110</v>
      </c>
      <c r="I393" t="s">
        <v>964</v>
      </c>
      <c r="J393">
        <v>12606133</v>
      </c>
      <c r="K393" s="5">
        <v>9499</v>
      </c>
      <c r="L393" s="5">
        <v>0</v>
      </c>
      <c r="M393" t="s">
        <v>965</v>
      </c>
    </row>
    <row r="394" spans="1:13" x14ac:dyDescent="0.25">
      <c r="A394">
        <f ca="1">_xlfn.XLOOKUP(C394,MOVIMIENTO!$C:$C,MOVIMIENTO!$A:$A,0)</f>
        <v>116363000</v>
      </c>
      <c r="B394">
        <v>580490001</v>
      </c>
      <c r="C394" s="1">
        <v>890001639</v>
      </c>
      <c r="D394" s="2" t="s">
        <v>816</v>
      </c>
      <c r="E394" s="9">
        <v>46053</v>
      </c>
      <c r="F394" t="s">
        <v>963</v>
      </c>
      <c r="G394">
        <v>700</v>
      </c>
      <c r="H394">
        <v>805110</v>
      </c>
      <c r="I394" t="s">
        <v>964</v>
      </c>
      <c r="J394">
        <v>12606133</v>
      </c>
      <c r="K394" s="5">
        <v>29185030</v>
      </c>
      <c r="L394" s="5">
        <v>0</v>
      </c>
      <c r="M394" t="s">
        <v>965</v>
      </c>
    </row>
    <row r="395" spans="1:13" x14ac:dyDescent="0.25">
      <c r="A395">
        <f ca="1">_xlfn.XLOOKUP(C395,MOVIMIENTO!$C:$C,MOVIMIENTO!$A:$A,0)</f>
        <v>211163111</v>
      </c>
      <c r="B395">
        <v>580490001</v>
      </c>
      <c r="C395" s="1">
        <v>890001879</v>
      </c>
      <c r="D395" s="2" t="s">
        <v>216</v>
      </c>
      <c r="E395" s="9">
        <v>46053</v>
      </c>
      <c r="F395" t="s">
        <v>963</v>
      </c>
      <c r="G395">
        <v>700</v>
      </c>
      <c r="H395">
        <v>805110</v>
      </c>
      <c r="I395" t="s">
        <v>964</v>
      </c>
      <c r="J395">
        <v>12606133</v>
      </c>
      <c r="K395" s="5">
        <v>496</v>
      </c>
      <c r="L395" s="5">
        <v>0</v>
      </c>
      <c r="M395" t="s">
        <v>965</v>
      </c>
    </row>
    <row r="396" spans="1:13" x14ac:dyDescent="0.25">
      <c r="A396">
        <f ca="1">_xlfn.XLOOKUP(C396,MOVIMIENTO!$C:$C,MOVIMIENTO!$A:$A,0)</f>
        <v>218673686</v>
      </c>
      <c r="B396">
        <v>580490001</v>
      </c>
      <c r="C396" s="1">
        <v>890072044</v>
      </c>
      <c r="D396" s="2" t="s">
        <v>621</v>
      </c>
      <c r="E396" s="9">
        <v>46053</v>
      </c>
      <c r="F396" t="s">
        <v>963</v>
      </c>
      <c r="G396">
        <v>700</v>
      </c>
      <c r="H396">
        <v>805110</v>
      </c>
      <c r="I396" t="s">
        <v>964</v>
      </c>
      <c r="J396">
        <v>12606133</v>
      </c>
      <c r="K396" s="5">
        <v>86566</v>
      </c>
      <c r="L396" s="5">
        <v>0</v>
      </c>
      <c r="M396" t="s">
        <v>965</v>
      </c>
    </row>
    <row r="397" spans="1:13" x14ac:dyDescent="0.25">
      <c r="A397">
        <f ca="1">_xlfn.XLOOKUP(C397,MOVIMIENTO!$C:$C,MOVIMIENTO!$A:$A,0)</f>
        <v>110808000</v>
      </c>
      <c r="B397">
        <v>580490001</v>
      </c>
      <c r="C397" s="1">
        <v>890102006</v>
      </c>
      <c r="D397" s="2" t="s">
        <v>326</v>
      </c>
      <c r="E397" s="9">
        <v>46053</v>
      </c>
      <c r="F397" t="s">
        <v>963</v>
      </c>
      <c r="G397">
        <v>700</v>
      </c>
      <c r="H397">
        <v>805110</v>
      </c>
      <c r="I397" t="s">
        <v>964</v>
      </c>
      <c r="J397">
        <v>12606133</v>
      </c>
      <c r="K397" s="5">
        <v>37966955</v>
      </c>
      <c r="L397" s="5">
        <v>0</v>
      </c>
      <c r="M397" t="s">
        <v>965</v>
      </c>
    </row>
    <row r="398" spans="1:13" x14ac:dyDescent="0.25">
      <c r="A398">
        <f ca="1">_xlfn.XLOOKUP(C398,MOVIMIENTO!$C:$C,MOVIMIENTO!$A:$A,0)</f>
        <v>210108001</v>
      </c>
      <c r="B398">
        <v>580490001</v>
      </c>
      <c r="C398" s="1">
        <v>890102018</v>
      </c>
      <c r="D398" s="2" t="s">
        <v>903</v>
      </c>
      <c r="E398" s="9">
        <v>46053</v>
      </c>
      <c r="F398" t="s">
        <v>963</v>
      </c>
      <c r="G398">
        <v>700</v>
      </c>
      <c r="H398">
        <v>805110</v>
      </c>
      <c r="I398" t="s">
        <v>964</v>
      </c>
      <c r="J398">
        <v>12606133</v>
      </c>
      <c r="K398" s="5">
        <v>135295668</v>
      </c>
      <c r="L398" s="5">
        <v>0</v>
      </c>
      <c r="M398" t="s">
        <v>965</v>
      </c>
    </row>
    <row r="399" spans="1:13" x14ac:dyDescent="0.25">
      <c r="A399">
        <f ca="1">_xlfn.XLOOKUP(C399,MOVIMIENTO!$C:$C,MOVIMIENTO!$A:$A,0)</f>
        <v>219608296</v>
      </c>
      <c r="B399">
        <v>580490001</v>
      </c>
      <c r="C399" s="1">
        <v>890102472</v>
      </c>
      <c r="D399" s="2" t="s">
        <v>327</v>
      </c>
      <c r="E399" s="9">
        <v>46053</v>
      </c>
      <c r="F399" t="s">
        <v>963</v>
      </c>
      <c r="G399">
        <v>700</v>
      </c>
      <c r="H399">
        <v>805110</v>
      </c>
      <c r="I399" t="s">
        <v>964</v>
      </c>
      <c r="J399">
        <v>12606133</v>
      </c>
      <c r="K399" s="5">
        <v>10819</v>
      </c>
      <c r="L399" s="5">
        <v>0</v>
      </c>
      <c r="M399" t="s">
        <v>965</v>
      </c>
    </row>
    <row r="400" spans="1:13" x14ac:dyDescent="0.25">
      <c r="A400">
        <f ca="1">_xlfn.XLOOKUP(C400,MOVIMIENTO!$C:$C,MOVIMIENTO!$A:$A,0)</f>
        <v>212108421</v>
      </c>
      <c r="B400">
        <v>580490001</v>
      </c>
      <c r="C400" s="1">
        <v>890103003</v>
      </c>
      <c r="D400" s="2" t="s">
        <v>328</v>
      </c>
      <c r="E400" s="9">
        <v>46053</v>
      </c>
      <c r="F400" t="s">
        <v>963</v>
      </c>
      <c r="G400">
        <v>700</v>
      </c>
      <c r="H400">
        <v>805110</v>
      </c>
      <c r="I400" t="s">
        <v>964</v>
      </c>
      <c r="J400">
        <v>12606133</v>
      </c>
      <c r="K400" s="5">
        <v>570911</v>
      </c>
      <c r="L400" s="5">
        <v>0</v>
      </c>
      <c r="M400" t="s">
        <v>965</v>
      </c>
    </row>
    <row r="401" spans="1:13" x14ac:dyDescent="0.25">
      <c r="A401">
        <f ca="1">_xlfn.XLOOKUP(C401,MOVIMIENTO!$C:$C,MOVIMIENTO!$A:$A,0)</f>
        <v>210608606</v>
      </c>
      <c r="B401">
        <v>580490001</v>
      </c>
      <c r="C401" s="1">
        <v>890103962</v>
      </c>
      <c r="D401" s="2" t="s">
        <v>329</v>
      </c>
      <c r="E401" s="9">
        <v>46053</v>
      </c>
      <c r="F401" t="s">
        <v>963</v>
      </c>
      <c r="G401">
        <v>700</v>
      </c>
      <c r="H401">
        <v>805110</v>
      </c>
      <c r="I401" t="s">
        <v>964</v>
      </c>
      <c r="J401">
        <v>12606133</v>
      </c>
      <c r="K401" s="5">
        <v>308412</v>
      </c>
      <c r="L401" s="5">
        <v>0</v>
      </c>
      <c r="M401" t="s">
        <v>965</v>
      </c>
    </row>
    <row r="402" spans="1:13" x14ac:dyDescent="0.25">
      <c r="A402">
        <f ca="1">_xlfn.XLOOKUP(C402,MOVIMIENTO!$C:$C,MOVIMIENTO!$A:$A,0)</f>
        <v>217808078</v>
      </c>
      <c r="B402">
        <v>580490001</v>
      </c>
      <c r="C402" s="1">
        <v>890112371</v>
      </c>
      <c r="D402" s="2" t="s">
        <v>330</v>
      </c>
      <c r="E402" s="9">
        <v>46053</v>
      </c>
      <c r="F402" t="s">
        <v>963</v>
      </c>
      <c r="G402">
        <v>700</v>
      </c>
      <c r="H402">
        <v>805110</v>
      </c>
      <c r="I402" t="s">
        <v>964</v>
      </c>
      <c r="J402">
        <v>12606133</v>
      </c>
      <c r="K402" s="5">
        <v>29375</v>
      </c>
      <c r="L402" s="5">
        <v>0</v>
      </c>
      <c r="M402" t="s">
        <v>965</v>
      </c>
    </row>
    <row r="403" spans="1:13" x14ac:dyDescent="0.25">
      <c r="A403">
        <f ca="1">_xlfn.XLOOKUP(C403,MOVIMIENTO!$C:$C,MOVIMIENTO!$A:$A,0)</f>
        <v>213308433</v>
      </c>
      <c r="B403">
        <v>580490001</v>
      </c>
      <c r="C403" s="1">
        <v>890114335</v>
      </c>
      <c r="D403" s="2" t="s">
        <v>622</v>
      </c>
      <c r="E403" s="9">
        <v>46053</v>
      </c>
      <c r="F403" t="s">
        <v>963</v>
      </c>
      <c r="G403">
        <v>700</v>
      </c>
      <c r="H403">
        <v>805110</v>
      </c>
      <c r="I403" t="s">
        <v>964</v>
      </c>
      <c r="J403">
        <v>12606133</v>
      </c>
      <c r="K403" s="5">
        <v>885162</v>
      </c>
      <c r="L403" s="5">
        <v>0</v>
      </c>
      <c r="M403" t="s">
        <v>965</v>
      </c>
    </row>
    <row r="404" spans="1:13" x14ac:dyDescent="0.25">
      <c r="A404">
        <f ca="1">_xlfn.XLOOKUP(C404,MOVIMIENTO!$C:$C,MOVIMIENTO!$A:$A,0)</f>
        <v>213408634</v>
      </c>
      <c r="B404">
        <v>580490001</v>
      </c>
      <c r="C404" s="1">
        <v>890115982</v>
      </c>
      <c r="D404" s="2" t="s">
        <v>331</v>
      </c>
      <c r="E404" s="9">
        <v>46053</v>
      </c>
      <c r="F404" t="s">
        <v>963</v>
      </c>
      <c r="G404">
        <v>700</v>
      </c>
      <c r="H404">
        <v>805110</v>
      </c>
      <c r="I404" t="s">
        <v>964</v>
      </c>
      <c r="J404">
        <v>12606133</v>
      </c>
      <c r="K404" s="5">
        <v>235351</v>
      </c>
      <c r="L404" s="5">
        <v>0</v>
      </c>
      <c r="M404" t="s">
        <v>965</v>
      </c>
    </row>
    <row r="405" spans="1:13" x14ac:dyDescent="0.25">
      <c r="A405">
        <f ca="1">_xlfn.XLOOKUP(C405,MOVIMIENTO!$C:$C,MOVIMIENTO!$A:$A,0)</f>
        <v>216008560</v>
      </c>
      <c r="B405">
        <v>580490001</v>
      </c>
      <c r="C405" s="1">
        <v>890116278</v>
      </c>
      <c r="D405" s="2" t="s">
        <v>623</v>
      </c>
      <c r="E405" s="9">
        <v>46053</v>
      </c>
      <c r="F405" t="s">
        <v>963</v>
      </c>
      <c r="G405">
        <v>700</v>
      </c>
      <c r="H405">
        <v>805110</v>
      </c>
      <c r="I405" t="s">
        <v>964</v>
      </c>
      <c r="J405">
        <v>12606133</v>
      </c>
      <c r="K405" s="5">
        <v>51000</v>
      </c>
      <c r="L405" s="5">
        <v>0</v>
      </c>
      <c r="M405" t="s">
        <v>965</v>
      </c>
    </row>
    <row r="406" spans="1:13" x14ac:dyDescent="0.25">
      <c r="A406">
        <f ca="1">_xlfn.XLOOKUP(C406,MOVIMIENTO!$C:$C,MOVIMIENTO!$A:$A,0)</f>
        <v>217568575</v>
      </c>
      <c r="B406">
        <v>580490001</v>
      </c>
      <c r="C406" s="1">
        <v>890201190</v>
      </c>
      <c r="D406" s="2" t="s">
        <v>332</v>
      </c>
      <c r="E406" s="9">
        <v>46053</v>
      </c>
      <c r="F406" t="s">
        <v>963</v>
      </c>
      <c r="G406">
        <v>700</v>
      </c>
      <c r="H406">
        <v>805110</v>
      </c>
      <c r="I406" t="s">
        <v>964</v>
      </c>
      <c r="J406">
        <v>12606133</v>
      </c>
      <c r="K406" s="5">
        <v>3851301</v>
      </c>
      <c r="L406" s="5">
        <v>0</v>
      </c>
      <c r="M406" t="s">
        <v>965</v>
      </c>
    </row>
    <row r="407" spans="1:13" x14ac:dyDescent="0.25">
      <c r="A407">
        <f ca="1">_xlfn.XLOOKUP(C407,MOVIMIENTO!$C:$C,MOVIMIENTO!$A:$A,0)</f>
        <v>210168001</v>
      </c>
      <c r="B407">
        <v>580490001</v>
      </c>
      <c r="C407" s="1">
        <v>890201222</v>
      </c>
      <c r="D407" s="2" t="s">
        <v>624</v>
      </c>
      <c r="E407" s="9">
        <v>46053</v>
      </c>
      <c r="F407" t="s">
        <v>963</v>
      </c>
      <c r="G407">
        <v>700</v>
      </c>
      <c r="H407">
        <v>805110</v>
      </c>
      <c r="I407" t="s">
        <v>964</v>
      </c>
      <c r="J407">
        <v>12606133</v>
      </c>
      <c r="K407" s="5">
        <v>186298</v>
      </c>
      <c r="L407" s="5">
        <v>0</v>
      </c>
      <c r="M407" t="s">
        <v>965</v>
      </c>
    </row>
    <row r="408" spans="1:13" x14ac:dyDescent="0.25">
      <c r="A408">
        <f ca="1">_xlfn.XLOOKUP(C408,MOVIMIENTO!$C:$C,MOVIMIENTO!$A:$A,0)</f>
        <v>116868000</v>
      </c>
      <c r="B408">
        <v>580490001</v>
      </c>
      <c r="C408" s="1">
        <v>890201235</v>
      </c>
      <c r="D408" s="2" t="s">
        <v>333</v>
      </c>
      <c r="E408" s="9">
        <v>46053</v>
      </c>
      <c r="F408" t="s">
        <v>963</v>
      </c>
      <c r="G408">
        <v>700</v>
      </c>
      <c r="H408">
        <v>805110</v>
      </c>
      <c r="I408" t="s">
        <v>964</v>
      </c>
      <c r="J408">
        <v>12606133</v>
      </c>
      <c r="K408" s="5">
        <v>261799386</v>
      </c>
      <c r="L408" s="5">
        <v>0</v>
      </c>
      <c r="M408" t="s">
        <v>965</v>
      </c>
    </row>
    <row r="409" spans="1:13" x14ac:dyDescent="0.25">
      <c r="A409">
        <f ca="1">_xlfn.XLOOKUP(C409,MOVIMIENTO!$C:$C,MOVIMIENTO!$A:$A,0)</f>
        <v>218168081</v>
      </c>
      <c r="B409">
        <v>580490001</v>
      </c>
      <c r="C409" s="1">
        <v>890201900</v>
      </c>
      <c r="D409" s="2" t="s">
        <v>334</v>
      </c>
      <c r="E409" s="9">
        <v>46053</v>
      </c>
      <c r="F409" t="s">
        <v>963</v>
      </c>
      <c r="G409">
        <v>700</v>
      </c>
      <c r="H409">
        <v>805110</v>
      </c>
      <c r="I409" t="s">
        <v>964</v>
      </c>
      <c r="J409">
        <v>12606133</v>
      </c>
      <c r="K409" s="5">
        <v>445545524</v>
      </c>
      <c r="L409" s="5">
        <v>0</v>
      </c>
      <c r="M409" t="s">
        <v>965</v>
      </c>
    </row>
    <row r="410" spans="1:13" x14ac:dyDescent="0.25">
      <c r="A410">
        <f ca="1">_xlfn.XLOOKUP(C410,MOVIMIENTO!$C:$C,MOVIMIENTO!$A:$A,0)</f>
        <v>215568755</v>
      </c>
      <c r="B410">
        <v>580490001</v>
      </c>
      <c r="C410" s="1">
        <v>890203688</v>
      </c>
      <c r="D410" s="2" t="s">
        <v>817</v>
      </c>
      <c r="E410" s="9">
        <v>46053</v>
      </c>
      <c r="F410" t="s">
        <v>963</v>
      </c>
      <c r="G410">
        <v>700</v>
      </c>
      <c r="H410">
        <v>805110</v>
      </c>
      <c r="I410" t="s">
        <v>964</v>
      </c>
      <c r="J410">
        <v>12606133</v>
      </c>
      <c r="K410" s="5">
        <v>3749</v>
      </c>
      <c r="L410" s="5">
        <v>0</v>
      </c>
      <c r="M410" t="s">
        <v>965</v>
      </c>
    </row>
    <row r="411" spans="1:13" x14ac:dyDescent="0.25">
      <c r="A411">
        <f ca="1">_xlfn.XLOOKUP(C411,MOVIMIENTO!$C:$C,MOVIMIENTO!$A:$A,0)</f>
        <v>219568895</v>
      </c>
      <c r="B411">
        <v>580490001</v>
      </c>
      <c r="C411" s="1">
        <v>890204138</v>
      </c>
      <c r="D411" s="2" t="s">
        <v>335</v>
      </c>
      <c r="E411" s="9">
        <v>46053</v>
      </c>
      <c r="F411" t="s">
        <v>963</v>
      </c>
      <c r="G411">
        <v>700</v>
      </c>
      <c r="H411">
        <v>805110</v>
      </c>
      <c r="I411" t="s">
        <v>964</v>
      </c>
      <c r="J411">
        <v>12606133</v>
      </c>
      <c r="K411" s="5">
        <v>2772284</v>
      </c>
      <c r="L411" s="5">
        <v>0</v>
      </c>
      <c r="M411" t="s">
        <v>965</v>
      </c>
    </row>
    <row r="412" spans="1:13" x14ac:dyDescent="0.25">
      <c r="A412">
        <f ca="1">_xlfn.XLOOKUP(C412,MOVIMIENTO!$C:$C,MOVIMIENTO!$A:$A,0)</f>
        <v>214968549</v>
      </c>
      <c r="B412">
        <v>580490001</v>
      </c>
      <c r="C412" s="1">
        <v>890204265</v>
      </c>
      <c r="D412" s="2" t="s">
        <v>336</v>
      </c>
      <c r="E412" s="9">
        <v>46053</v>
      </c>
      <c r="F412" t="s">
        <v>963</v>
      </c>
      <c r="G412">
        <v>700</v>
      </c>
      <c r="H412">
        <v>805110</v>
      </c>
      <c r="I412" t="s">
        <v>964</v>
      </c>
      <c r="J412">
        <v>12606133</v>
      </c>
      <c r="K412" s="5">
        <v>238898</v>
      </c>
      <c r="L412" s="5">
        <v>0</v>
      </c>
      <c r="M412" t="s">
        <v>965</v>
      </c>
    </row>
    <row r="413" spans="1:13" x14ac:dyDescent="0.25">
      <c r="A413">
        <f ca="1">_xlfn.XLOOKUP(C413,MOVIMIENTO!$C:$C,MOVIMIENTO!$A:$A,0)</f>
        <v>211868418</v>
      </c>
      <c r="B413">
        <v>580490001</v>
      </c>
      <c r="C413" s="1">
        <v>890204537</v>
      </c>
      <c r="D413" s="2" t="s">
        <v>337</v>
      </c>
      <c r="E413" s="9">
        <v>46053</v>
      </c>
      <c r="F413" t="s">
        <v>963</v>
      </c>
      <c r="G413">
        <v>700</v>
      </c>
      <c r="H413">
        <v>805110</v>
      </c>
      <c r="I413" t="s">
        <v>964</v>
      </c>
      <c r="J413">
        <v>12606133</v>
      </c>
      <c r="K413" s="5">
        <v>10063581</v>
      </c>
      <c r="L413" s="5">
        <v>0</v>
      </c>
      <c r="M413" t="s">
        <v>965</v>
      </c>
    </row>
    <row r="414" spans="1:13" x14ac:dyDescent="0.25">
      <c r="A414">
        <f ca="1">_xlfn.XLOOKUP(C414,MOVIMIENTO!$C:$C,MOVIMIENTO!$A:$A,0)</f>
        <v>215568655</v>
      </c>
      <c r="B414">
        <v>580490001</v>
      </c>
      <c r="C414" s="1">
        <v>890204643</v>
      </c>
      <c r="D414" s="2" t="s">
        <v>338</v>
      </c>
      <c r="E414" s="9">
        <v>46053</v>
      </c>
      <c r="F414" t="s">
        <v>963</v>
      </c>
      <c r="G414">
        <v>700</v>
      </c>
      <c r="H414">
        <v>805110</v>
      </c>
      <c r="I414" t="s">
        <v>964</v>
      </c>
      <c r="J414">
        <v>12606133</v>
      </c>
      <c r="K414" s="5">
        <v>106063732</v>
      </c>
      <c r="L414" s="5">
        <v>0</v>
      </c>
      <c r="M414" t="s">
        <v>965</v>
      </c>
    </row>
    <row r="415" spans="1:13" x14ac:dyDescent="0.25">
      <c r="A415">
        <f ca="1">_xlfn.XLOOKUP(C415,MOVIMIENTO!$C:$C,MOVIMIENTO!$A:$A,0)</f>
        <v>211568615</v>
      </c>
      <c r="B415">
        <v>580490001</v>
      </c>
      <c r="C415" s="1">
        <v>890204646</v>
      </c>
      <c r="D415" s="2" t="s">
        <v>427</v>
      </c>
      <c r="E415" s="9">
        <v>46053</v>
      </c>
      <c r="F415" t="s">
        <v>963</v>
      </c>
      <c r="G415">
        <v>700</v>
      </c>
      <c r="H415">
        <v>805110</v>
      </c>
      <c r="I415" t="s">
        <v>964</v>
      </c>
      <c r="J415">
        <v>12606133</v>
      </c>
      <c r="K415" s="5">
        <v>10474988</v>
      </c>
      <c r="L415" s="5">
        <v>0</v>
      </c>
      <c r="M415" t="s">
        <v>965</v>
      </c>
    </row>
    <row r="416" spans="1:13" x14ac:dyDescent="0.25">
      <c r="A416">
        <f ca="1">_xlfn.XLOOKUP(C416,MOVIMIENTO!$C:$C,MOVIMIENTO!$A:$A,0)</f>
        <v>216068160</v>
      </c>
      <c r="B416">
        <v>580490001</v>
      </c>
      <c r="C416" s="1">
        <v>890204699</v>
      </c>
      <c r="D416" s="2" t="s">
        <v>339</v>
      </c>
      <c r="E416" s="9">
        <v>46053</v>
      </c>
      <c r="F416" t="s">
        <v>963</v>
      </c>
      <c r="G416">
        <v>700</v>
      </c>
      <c r="H416">
        <v>805110</v>
      </c>
      <c r="I416" t="s">
        <v>964</v>
      </c>
      <c r="J416">
        <v>12606133</v>
      </c>
      <c r="K416" s="5">
        <v>25285</v>
      </c>
      <c r="L416" s="5">
        <v>0</v>
      </c>
      <c r="M416" t="s">
        <v>965</v>
      </c>
    </row>
    <row r="417" spans="1:13" x14ac:dyDescent="0.25">
      <c r="A417">
        <f ca="1">_xlfn.XLOOKUP(C417,MOVIMIENTO!$C:$C,MOVIMIENTO!$A:$A,0)</f>
        <v>210768307</v>
      </c>
      <c r="B417">
        <v>580490001</v>
      </c>
      <c r="C417" s="1">
        <v>890204802</v>
      </c>
      <c r="D417" s="2" t="s">
        <v>340</v>
      </c>
      <c r="E417" s="9">
        <v>46053</v>
      </c>
      <c r="F417" t="s">
        <v>963</v>
      </c>
      <c r="G417">
        <v>700</v>
      </c>
      <c r="H417">
        <v>805110</v>
      </c>
      <c r="I417" t="s">
        <v>964</v>
      </c>
      <c r="J417">
        <v>12606133</v>
      </c>
      <c r="K417" s="5">
        <v>2099683</v>
      </c>
      <c r="L417" s="5">
        <v>0</v>
      </c>
      <c r="M417" t="s">
        <v>965</v>
      </c>
    </row>
    <row r="418" spans="1:13" x14ac:dyDescent="0.25">
      <c r="A418">
        <f ca="1">_xlfn.XLOOKUP(C418,MOVIMIENTO!$C:$C,MOVIMIENTO!$A:$A,0)</f>
        <v>218468684</v>
      </c>
      <c r="B418">
        <v>580490001</v>
      </c>
      <c r="C418" s="1">
        <v>890204890</v>
      </c>
      <c r="D418" s="2" t="s">
        <v>696</v>
      </c>
      <c r="E418" s="9">
        <v>46053</v>
      </c>
      <c r="F418" t="s">
        <v>963</v>
      </c>
      <c r="G418">
        <v>700</v>
      </c>
      <c r="H418">
        <v>805110</v>
      </c>
      <c r="I418" t="s">
        <v>964</v>
      </c>
      <c r="J418">
        <v>12606133</v>
      </c>
      <c r="K418" s="5">
        <v>118807</v>
      </c>
      <c r="L418" s="5">
        <v>0</v>
      </c>
      <c r="M418" t="s">
        <v>965</v>
      </c>
    </row>
    <row r="419" spans="1:13" x14ac:dyDescent="0.25">
      <c r="A419">
        <f ca="1">_xlfn.XLOOKUP(C419,MOVIMIENTO!$C:$C,MOVIMIENTO!$A:$A,0)</f>
        <v>218068780</v>
      </c>
      <c r="B419">
        <v>580490001</v>
      </c>
      <c r="C419" s="1">
        <v>890205051</v>
      </c>
      <c r="D419" s="2" t="s">
        <v>341</v>
      </c>
      <c r="E419" s="9">
        <v>46053</v>
      </c>
      <c r="F419" t="s">
        <v>963</v>
      </c>
      <c r="G419">
        <v>700</v>
      </c>
      <c r="H419">
        <v>805110</v>
      </c>
      <c r="I419" t="s">
        <v>964</v>
      </c>
      <c r="J419">
        <v>12606133</v>
      </c>
      <c r="K419" s="5">
        <v>256336</v>
      </c>
      <c r="L419" s="5">
        <v>0</v>
      </c>
      <c r="M419" t="s">
        <v>965</v>
      </c>
    </row>
    <row r="420" spans="1:13" x14ac:dyDescent="0.25">
      <c r="A420">
        <f ca="1">_xlfn.XLOOKUP(C420,MOVIMIENTO!$C:$C,MOVIMIENTO!$A:$A,0)</f>
        <v>211768217</v>
      </c>
      <c r="B420">
        <v>580490001</v>
      </c>
      <c r="C420" s="1">
        <v>890205058</v>
      </c>
      <c r="D420" s="2" t="s">
        <v>428</v>
      </c>
      <c r="E420" s="9">
        <v>46053</v>
      </c>
      <c r="F420" t="s">
        <v>963</v>
      </c>
      <c r="G420">
        <v>700</v>
      </c>
      <c r="H420">
        <v>805110</v>
      </c>
      <c r="I420" t="s">
        <v>964</v>
      </c>
      <c r="J420">
        <v>12606133</v>
      </c>
      <c r="K420" s="5">
        <v>1920</v>
      </c>
      <c r="L420" s="5">
        <v>0</v>
      </c>
      <c r="M420" t="s">
        <v>965</v>
      </c>
    </row>
    <row r="421" spans="1:13" x14ac:dyDescent="0.25">
      <c r="A421">
        <f ca="1">_xlfn.XLOOKUP(C421,MOVIMIENTO!$C:$C,MOVIMIENTO!$A:$A,0)</f>
        <v>216768167</v>
      </c>
      <c r="B421">
        <v>580490001</v>
      </c>
      <c r="C421" s="1">
        <v>890205063</v>
      </c>
      <c r="D421" s="2" t="s">
        <v>429</v>
      </c>
      <c r="E421" s="9">
        <v>46053</v>
      </c>
      <c r="F421" t="s">
        <v>963</v>
      </c>
      <c r="G421">
        <v>700</v>
      </c>
      <c r="H421">
        <v>805110</v>
      </c>
      <c r="I421" t="s">
        <v>964</v>
      </c>
      <c r="J421">
        <v>12606133</v>
      </c>
      <c r="K421" s="5">
        <v>280730</v>
      </c>
      <c r="L421" s="5">
        <v>0</v>
      </c>
      <c r="M421" t="s">
        <v>965</v>
      </c>
    </row>
    <row r="422" spans="1:13" x14ac:dyDescent="0.25">
      <c r="A422">
        <f ca="1">_xlfn.XLOOKUP(C422,MOVIMIENTO!$C:$C,MOVIMIENTO!$A:$A,0)</f>
        <v>216468264</v>
      </c>
      <c r="B422">
        <v>580490001</v>
      </c>
      <c r="C422" s="1">
        <v>890205114</v>
      </c>
      <c r="D422" s="2" t="s">
        <v>625</v>
      </c>
      <c r="E422" s="9">
        <v>46053</v>
      </c>
      <c r="F422" t="s">
        <v>963</v>
      </c>
      <c r="G422">
        <v>700</v>
      </c>
      <c r="H422">
        <v>805110</v>
      </c>
      <c r="I422" t="s">
        <v>964</v>
      </c>
      <c r="J422">
        <v>12606133</v>
      </c>
      <c r="K422" s="5">
        <v>5117</v>
      </c>
      <c r="L422" s="5">
        <v>0</v>
      </c>
      <c r="M422" t="s">
        <v>965</v>
      </c>
    </row>
    <row r="423" spans="1:13" x14ac:dyDescent="0.25">
      <c r="A423">
        <f ca="1">_xlfn.XLOOKUP(C423,MOVIMIENTO!$C:$C,MOVIMIENTO!$A:$A,0)</f>
        <v>214768147</v>
      </c>
      <c r="B423">
        <v>580490001</v>
      </c>
      <c r="C423" s="1">
        <v>890205119</v>
      </c>
      <c r="D423" s="2" t="s">
        <v>430</v>
      </c>
      <c r="E423" s="9">
        <v>46053</v>
      </c>
      <c r="F423" t="s">
        <v>963</v>
      </c>
      <c r="G423">
        <v>700</v>
      </c>
      <c r="H423">
        <v>805110</v>
      </c>
      <c r="I423" t="s">
        <v>964</v>
      </c>
      <c r="J423">
        <v>12606133</v>
      </c>
      <c r="K423" s="5">
        <v>3146582</v>
      </c>
      <c r="L423" s="5">
        <v>0</v>
      </c>
      <c r="M423" t="s">
        <v>965</v>
      </c>
    </row>
    <row r="424" spans="1:13" x14ac:dyDescent="0.25">
      <c r="A424">
        <f ca="1">_xlfn.XLOOKUP(C424,MOVIMIENTO!$C:$C,MOVIMIENTO!$A:$A,0)</f>
        <v>219868498</v>
      </c>
      <c r="B424">
        <v>580490001</v>
      </c>
      <c r="C424" s="1">
        <v>890205124</v>
      </c>
      <c r="D424" s="2" t="s">
        <v>431</v>
      </c>
      <c r="E424" s="9">
        <v>46053</v>
      </c>
      <c r="F424" t="s">
        <v>963</v>
      </c>
      <c r="G424">
        <v>700</v>
      </c>
      <c r="H424">
        <v>805110</v>
      </c>
      <c r="I424" t="s">
        <v>964</v>
      </c>
      <c r="J424">
        <v>12606133</v>
      </c>
      <c r="K424" s="5">
        <v>6063</v>
      </c>
      <c r="L424" s="5">
        <v>0</v>
      </c>
      <c r="M424" t="s">
        <v>965</v>
      </c>
    </row>
    <row r="425" spans="1:13" x14ac:dyDescent="0.25">
      <c r="A425">
        <f ca="1">_xlfn.XLOOKUP(C425,MOVIMIENTO!$C:$C,MOVIMIENTO!$A:$A,0)</f>
        <v>217668276</v>
      </c>
      <c r="B425">
        <v>580490001</v>
      </c>
      <c r="C425" s="1">
        <v>890205176</v>
      </c>
      <c r="D425" s="2" t="s">
        <v>342</v>
      </c>
      <c r="E425" s="9">
        <v>46053</v>
      </c>
      <c r="F425" t="s">
        <v>963</v>
      </c>
      <c r="G425">
        <v>700</v>
      </c>
      <c r="H425">
        <v>805110</v>
      </c>
      <c r="I425" t="s">
        <v>964</v>
      </c>
      <c r="J425">
        <v>12606133</v>
      </c>
      <c r="K425" s="5">
        <v>1280746</v>
      </c>
      <c r="L425" s="5">
        <v>0</v>
      </c>
      <c r="M425" t="s">
        <v>965</v>
      </c>
    </row>
    <row r="426" spans="1:13" x14ac:dyDescent="0.25">
      <c r="A426">
        <f ca="1">_xlfn.XLOOKUP(C426,MOVIMIENTO!$C:$C,MOVIMIENTO!$A:$A,0)</f>
        <v>213268432</v>
      </c>
      <c r="B426">
        <v>580490001</v>
      </c>
      <c r="C426" s="1">
        <v>890205229</v>
      </c>
      <c r="D426" s="2" t="s">
        <v>343</v>
      </c>
      <c r="E426" s="9">
        <v>46053</v>
      </c>
      <c r="F426" t="s">
        <v>963</v>
      </c>
      <c r="G426">
        <v>700</v>
      </c>
      <c r="H426">
        <v>805110</v>
      </c>
      <c r="I426" t="s">
        <v>964</v>
      </c>
      <c r="J426">
        <v>12606133</v>
      </c>
      <c r="K426" s="5">
        <v>18005759</v>
      </c>
      <c r="L426" s="5">
        <v>0</v>
      </c>
      <c r="M426" t="s">
        <v>965</v>
      </c>
    </row>
    <row r="427" spans="1:13" x14ac:dyDescent="0.25">
      <c r="A427">
        <f ca="1">_xlfn.XLOOKUP(C427,MOVIMIENTO!$C:$C,MOVIMIENTO!$A:$A,0)</f>
        <v>219768397</v>
      </c>
      <c r="B427">
        <v>580490001</v>
      </c>
      <c r="C427" s="1">
        <v>890205308</v>
      </c>
      <c r="D427" s="2" t="s">
        <v>173</v>
      </c>
      <c r="E427" s="9">
        <v>46053</v>
      </c>
      <c r="F427" t="s">
        <v>963</v>
      </c>
      <c r="G427">
        <v>700</v>
      </c>
      <c r="H427">
        <v>805110</v>
      </c>
      <c r="I427" t="s">
        <v>964</v>
      </c>
      <c r="J427">
        <v>12606133</v>
      </c>
      <c r="K427" s="5">
        <v>83620</v>
      </c>
      <c r="L427" s="5">
        <v>0</v>
      </c>
      <c r="M427" t="s">
        <v>965</v>
      </c>
    </row>
    <row r="428" spans="1:13" x14ac:dyDescent="0.25">
      <c r="A428">
        <f ca="1">_xlfn.XLOOKUP(C428,MOVIMIENTO!$C:$C,MOVIMIENTO!$A:$A,0)</f>
        <v>216868468</v>
      </c>
      <c r="B428">
        <v>580490001</v>
      </c>
      <c r="C428" s="1">
        <v>890205326</v>
      </c>
      <c r="D428" s="2" t="s">
        <v>344</v>
      </c>
      <c r="E428" s="9">
        <v>46053</v>
      </c>
      <c r="F428" t="s">
        <v>963</v>
      </c>
      <c r="G428">
        <v>700</v>
      </c>
      <c r="H428">
        <v>805110</v>
      </c>
      <c r="I428" t="s">
        <v>964</v>
      </c>
      <c r="J428">
        <v>12606133</v>
      </c>
      <c r="K428" s="5">
        <v>7638</v>
      </c>
      <c r="L428" s="5">
        <v>0</v>
      </c>
      <c r="M428" t="s">
        <v>965</v>
      </c>
    </row>
    <row r="429" spans="1:13" x14ac:dyDescent="0.25">
      <c r="A429">
        <f ca="1">_xlfn.XLOOKUP(C429,MOVIMIENTO!$C:$C,MOVIMIENTO!$A:$A,0)</f>
        <v>215168051</v>
      </c>
      <c r="B429">
        <v>580490001</v>
      </c>
      <c r="C429" s="1">
        <v>890205334</v>
      </c>
      <c r="D429" s="2" t="s">
        <v>709</v>
      </c>
      <c r="E429" s="9">
        <v>46053</v>
      </c>
      <c r="F429" t="s">
        <v>963</v>
      </c>
      <c r="G429">
        <v>700</v>
      </c>
      <c r="H429">
        <v>805110</v>
      </c>
      <c r="I429" t="s">
        <v>964</v>
      </c>
      <c r="J429">
        <v>12606133</v>
      </c>
      <c r="K429" s="5">
        <v>1852686</v>
      </c>
      <c r="L429" s="5">
        <v>0</v>
      </c>
      <c r="M429" t="s">
        <v>965</v>
      </c>
    </row>
    <row r="430" spans="1:13" x14ac:dyDescent="0.25">
      <c r="A430">
        <f ca="1">_xlfn.XLOOKUP(C430,MOVIMIENTO!$C:$C,MOVIMIENTO!$A:$A,0)</f>
        <v>214768547</v>
      </c>
      <c r="B430">
        <v>580490001</v>
      </c>
      <c r="C430" s="1">
        <v>890205383</v>
      </c>
      <c r="D430" s="2" t="s">
        <v>626</v>
      </c>
      <c r="E430" s="9">
        <v>46053</v>
      </c>
      <c r="F430" t="s">
        <v>963</v>
      </c>
      <c r="G430">
        <v>700</v>
      </c>
      <c r="H430">
        <v>805110</v>
      </c>
      <c r="I430" t="s">
        <v>964</v>
      </c>
      <c r="J430">
        <v>12606133</v>
      </c>
      <c r="K430" s="5">
        <v>441909</v>
      </c>
      <c r="L430" s="5">
        <v>0</v>
      </c>
      <c r="M430" t="s">
        <v>965</v>
      </c>
    </row>
    <row r="431" spans="1:13" x14ac:dyDescent="0.25">
      <c r="A431">
        <f ca="1">_xlfn.XLOOKUP(C431,MOVIMIENTO!$C:$C,MOVIMIENTO!$A:$A,0)</f>
        <v>215568855</v>
      </c>
      <c r="B431">
        <v>580490001</v>
      </c>
      <c r="C431" s="1">
        <v>890205460</v>
      </c>
      <c r="D431" s="2" t="s">
        <v>710</v>
      </c>
      <c r="E431" s="9">
        <v>46053</v>
      </c>
      <c r="F431" t="s">
        <v>963</v>
      </c>
      <c r="G431">
        <v>700</v>
      </c>
      <c r="H431">
        <v>805110</v>
      </c>
      <c r="I431" t="s">
        <v>964</v>
      </c>
      <c r="J431">
        <v>12606133</v>
      </c>
      <c r="K431" s="5">
        <v>47907</v>
      </c>
      <c r="L431" s="5">
        <v>0</v>
      </c>
      <c r="M431" t="s">
        <v>965</v>
      </c>
    </row>
    <row r="432" spans="1:13" x14ac:dyDescent="0.25">
      <c r="A432">
        <f ca="1">_xlfn.XLOOKUP(C432,MOVIMIENTO!$C:$C,MOVIMIENTO!$A:$A,0)</f>
        <v>212168121</v>
      </c>
      <c r="B432">
        <v>580490001</v>
      </c>
      <c r="C432" s="1">
        <v>890205575</v>
      </c>
      <c r="D432" s="2" t="s">
        <v>432</v>
      </c>
      <c r="E432" s="9">
        <v>46053</v>
      </c>
      <c r="F432" t="s">
        <v>963</v>
      </c>
      <c r="G432">
        <v>700</v>
      </c>
      <c r="H432">
        <v>805110</v>
      </c>
      <c r="I432" t="s">
        <v>964</v>
      </c>
      <c r="J432">
        <v>12606133</v>
      </c>
      <c r="K432" s="5">
        <v>1449182</v>
      </c>
      <c r="L432" s="5">
        <v>0</v>
      </c>
      <c r="M432" t="s">
        <v>965</v>
      </c>
    </row>
    <row r="433" spans="1:13" x14ac:dyDescent="0.25">
      <c r="A433">
        <f ca="1">_xlfn.XLOOKUP(C433,MOVIMIENTO!$C:$C,MOVIMIENTO!$A:$A,0)</f>
        <v>212068820</v>
      </c>
      <c r="B433">
        <v>580490001</v>
      </c>
      <c r="C433" s="1">
        <v>890205581</v>
      </c>
      <c r="D433" s="2" t="s">
        <v>627</v>
      </c>
      <c r="E433" s="9">
        <v>46053</v>
      </c>
      <c r="F433" t="s">
        <v>963</v>
      </c>
      <c r="G433">
        <v>700</v>
      </c>
      <c r="H433">
        <v>805110</v>
      </c>
      <c r="I433" t="s">
        <v>964</v>
      </c>
      <c r="J433">
        <v>12606133</v>
      </c>
      <c r="K433" s="5">
        <v>183190</v>
      </c>
      <c r="L433" s="5">
        <v>0</v>
      </c>
      <c r="M433" t="s">
        <v>965</v>
      </c>
    </row>
    <row r="434" spans="1:13" x14ac:dyDescent="0.25">
      <c r="A434">
        <f ca="1">_xlfn.XLOOKUP(C434,MOVIMIENTO!$C:$C,MOVIMIENTO!$A:$A,0)</f>
        <v>216468464</v>
      </c>
      <c r="B434">
        <v>580490001</v>
      </c>
      <c r="C434" s="1">
        <v>890205632</v>
      </c>
      <c r="D434" s="2" t="s">
        <v>345</v>
      </c>
      <c r="E434" s="9">
        <v>46053</v>
      </c>
      <c r="F434" t="s">
        <v>963</v>
      </c>
      <c r="G434">
        <v>700</v>
      </c>
      <c r="H434">
        <v>805110</v>
      </c>
      <c r="I434" t="s">
        <v>964</v>
      </c>
      <c r="J434">
        <v>12606133</v>
      </c>
      <c r="K434" s="5">
        <v>36301</v>
      </c>
      <c r="L434" s="5">
        <v>0</v>
      </c>
      <c r="M434" t="s">
        <v>965</v>
      </c>
    </row>
    <row r="435" spans="1:13" x14ac:dyDescent="0.25">
      <c r="A435">
        <f ca="1">_xlfn.XLOOKUP(C435,MOVIMIENTO!$C:$C,MOVIMIENTO!$A:$A,0)</f>
        <v>216168861</v>
      </c>
      <c r="B435">
        <v>580490001</v>
      </c>
      <c r="C435" s="1">
        <v>890205677</v>
      </c>
      <c r="D435" s="2" t="s">
        <v>912</v>
      </c>
      <c r="E435" s="9">
        <v>46053</v>
      </c>
      <c r="F435" t="s">
        <v>963</v>
      </c>
      <c r="G435">
        <v>700</v>
      </c>
      <c r="H435">
        <v>805110</v>
      </c>
      <c r="I435" t="s">
        <v>964</v>
      </c>
      <c r="J435">
        <v>12606133</v>
      </c>
      <c r="K435" s="5">
        <v>8382761</v>
      </c>
      <c r="L435" s="5">
        <v>0</v>
      </c>
      <c r="M435" t="s">
        <v>965</v>
      </c>
    </row>
    <row r="436" spans="1:13" x14ac:dyDescent="0.25">
      <c r="A436">
        <f ca="1">_xlfn.XLOOKUP(C436,MOVIMIENTO!$C:$C,MOVIMIENTO!$A:$A,0)</f>
        <v>210568705</v>
      </c>
      <c r="B436">
        <v>580490001</v>
      </c>
      <c r="C436" s="1">
        <v>890205973</v>
      </c>
      <c r="D436" s="2" t="s">
        <v>193</v>
      </c>
      <c r="E436" s="9">
        <v>46053</v>
      </c>
      <c r="F436" t="s">
        <v>963</v>
      </c>
      <c r="G436">
        <v>700</v>
      </c>
      <c r="H436">
        <v>805110</v>
      </c>
      <c r="I436" t="s">
        <v>964</v>
      </c>
      <c r="J436">
        <v>12606133</v>
      </c>
      <c r="K436" s="5">
        <v>3098</v>
      </c>
      <c r="L436" s="5">
        <v>0</v>
      </c>
      <c r="M436" t="s">
        <v>965</v>
      </c>
    </row>
    <row r="437" spans="1:13" x14ac:dyDescent="0.25">
      <c r="A437">
        <f ca="1">_xlfn.XLOOKUP(C437,MOVIMIENTO!$C:$C,MOVIMIENTO!$A:$A,0)</f>
        <v>217768077</v>
      </c>
      <c r="B437">
        <v>580490001</v>
      </c>
      <c r="C437" s="1">
        <v>890206033</v>
      </c>
      <c r="D437" s="2" t="s">
        <v>346</v>
      </c>
      <c r="E437" s="9">
        <v>46053</v>
      </c>
      <c r="F437" t="s">
        <v>963</v>
      </c>
      <c r="G437">
        <v>700</v>
      </c>
      <c r="H437">
        <v>805110</v>
      </c>
      <c r="I437" t="s">
        <v>964</v>
      </c>
      <c r="J437">
        <v>12606133</v>
      </c>
      <c r="K437" s="5">
        <v>4487576</v>
      </c>
      <c r="L437" s="5">
        <v>0</v>
      </c>
      <c r="M437" t="s">
        <v>965</v>
      </c>
    </row>
    <row r="438" spans="1:13" x14ac:dyDescent="0.25">
      <c r="A438">
        <f ca="1">_xlfn.XLOOKUP(C438,MOVIMIENTO!$C:$C,MOVIMIENTO!$A:$A,0)</f>
        <v>211168211</v>
      </c>
      <c r="B438">
        <v>580490001</v>
      </c>
      <c r="C438" s="1">
        <v>890206058</v>
      </c>
      <c r="D438" s="2" t="s">
        <v>711</v>
      </c>
      <c r="E438" s="9">
        <v>46053</v>
      </c>
      <c r="F438" t="s">
        <v>963</v>
      </c>
      <c r="G438">
        <v>700</v>
      </c>
      <c r="H438">
        <v>805110</v>
      </c>
      <c r="I438" t="s">
        <v>964</v>
      </c>
      <c r="J438">
        <v>12606133</v>
      </c>
      <c r="K438" s="5">
        <v>18869</v>
      </c>
      <c r="L438" s="5">
        <v>0</v>
      </c>
      <c r="M438" t="s">
        <v>965</v>
      </c>
    </row>
    <row r="439" spans="1:13" x14ac:dyDescent="0.25">
      <c r="A439">
        <f ca="1">_xlfn.XLOOKUP(C439,MOVIMIENTO!$C:$C,MOVIMIENTO!$A:$A,0)</f>
        <v>210668406</v>
      </c>
      <c r="B439">
        <v>580490001</v>
      </c>
      <c r="C439" s="1">
        <v>890206110</v>
      </c>
      <c r="D439" s="2" t="s">
        <v>628</v>
      </c>
      <c r="E439" s="9">
        <v>46053</v>
      </c>
      <c r="F439" t="s">
        <v>963</v>
      </c>
      <c r="G439">
        <v>700</v>
      </c>
      <c r="H439">
        <v>805110</v>
      </c>
      <c r="I439" t="s">
        <v>964</v>
      </c>
      <c r="J439">
        <v>12606133</v>
      </c>
      <c r="K439" s="5">
        <v>699116</v>
      </c>
      <c r="L439" s="5">
        <v>0</v>
      </c>
      <c r="M439" t="s">
        <v>965</v>
      </c>
    </row>
    <row r="440" spans="1:13" x14ac:dyDescent="0.25">
      <c r="A440">
        <f ca="1">_xlfn.XLOOKUP(C440,MOVIMIENTO!$C:$C,MOVIMIENTO!$A:$A,0)</f>
        <v>217268872</v>
      </c>
      <c r="B440">
        <v>580490001</v>
      </c>
      <c r="C440" s="1">
        <v>890206250</v>
      </c>
      <c r="D440" s="2" t="s">
        <v>433</v>
      </c>
      <c r="E440" s="9">
        <v>46053</v>
      </c>
      <c r="F440" t="s">
        <v>963</v>
      </c>
      <c r="G440">
        <v>700</v>
      </c>
      <c r="H440">
        <v>805110</v>
      </c>
      <c r="I440" t="s">
        <v>964</v>
      </c>
      <c r="J440">
        <v>12606133</v>
      </c>
      <c r="K440" s="5">
        <v>701664</v>
      </c>
      <c r="L440" s="5">
        <v>0</v>
      </c>
      <c r="M440" t="s">
        <v>965</v>
      </c>
    </row>
    <row r="441" spans="1:13" x14ac:dyDescent="0.25">
      <c r="A441">
        <f ca="1">_xlfn.XLOOKUP(C441,MOVIMIENTO!$C:$C,MOVIMIENTO!$A:$A,0)</f>
        <v>214468444</v>
      </c>
      <c r="B441">
        <v>580490001</v>
      </c>
      <c r="C441" s="1">
        <v>890206696</v>
      </c>
      <c r="D441" s="2" t="s">
        <v>434</v>
      </c>
      <c r="E441" s="9">
        <v>46053</v>
      </c>
      <c r="F441" t="s">
        <v>963</v>
      </c>
      <c r="G441">
        <v>700</v>
      </c>
      <c r="H441">
        <v>805110</v>
      </c>
      <c r="I441" t="s">
        <v>964</v>
      </c>
      <c r="J441">
        <v>12606133</v>
      </c>
      <c r="K441" s="5">
        <v>569917</v>
      </c>
      <c r="L441" s="5">
        <v>0</v>
      </c>
      <c r="M441" t="s">
        <v>965</v>
      </c>
    </row>
    <row r="442" spans="1:13" x14ac:dyDescent="0.25">
      <c r="A442">
        <f ca="1">_xlfn.XLOOKUP(C442,MOVIMIENTO!$C:$C,MOVIMIENTO!$A:$A,0)</f>
        <v>219668296</v>
      </c>
      <c r="B442">
        <v>580490001</v>
      </c>
      <c r="C442" s="1">
        <v>890206722</v>
      </c>
      <c r="D442" s="2" t="s">
        <v>347</v>
      </c>
      <c r="E442" s="9">
        <v>46053</v>
      </c>
      <c r="F442" t="s">
        <v>963</v>
      </c>
      <c r="G442">
        <v>700</v>
      </c>
      <c r="H442">
        <v>805110</v>
      </c>
      <c r="I442" t="s">
        <v>964</v>
      </c>
      <c r="J442">
        <v>12606133</v>
      </c>
      <c r="K442" s="5">
        <v>655021</v>
      </c>
      <c r="L442" s="5">
        <v>0</v>
      </c>
      <c r="M442" t="s">
        <v>965</v>
      </c>
    </row>
    <row r="443" spans="1:13" x14ac:dyDescent="0.25">
      <c r="A443">
        <f ca="1">_xlfn.XLOOKUP(C443,MOVIMIENTO!$C:$C,MOVIMIENTO!$A:$A,0)</f>
        <v>216968169</v>
      </c>
      <c r="B443">
        <v>580490001</v>
      </c>
      <c r="C443" s="1">
        <v>890206724</v>
      </c>
      <c r="D443" s="2" t="s">
        <v>868</v>
      </c>
      <c r="E443" s="9">
        <v>46053</v>
      </c>
      <c r="F443" t="s">
        <v>963</v>
      </c>
      <c r="G443">
        <v>700</v>
      </c>
      <c r="H443">
        <v>805110</v>
      </c>
      <c r="I443" t="s">
        <v>964</v>
      </c>
      <c r="J443">
        <v>12606133</v>
      </c>
      <c r="K443" s="5">
        <v>176484</v>
      </c>
      <c r="L443" s="5">
        <v>0</v>
      </c>
      <c r="M443" t="s">
        <v>965</v>
      </c>
    </row>
    <row r="444" spans="1:13" x14ac:dyDescent="0.25">
      <c r="A444">
        <f ca="1">_xlfn.XLOOKUP(C444,MOVIMIENTO!$C:$C,MOVIMIENTO!$A:$A,0)</f>
        <v>216968669</v>
      </c>
      <c r="B444">
        <v>580490001</v>
      </c>
      <c r="C444" s="1">
        <v>890207022</v>
      </c>
      <c r="D444" s="2" t="s">
        <v>697</v>
      </c>
      <c r="E444" s="9">
        <v>46053</v>
      </c>
      <c r="F444" t="s">
        <v>963</v>
      </c>
      <c r="G444">
        <v>700</v>
      </c>
      <c r="H444">
        <v>805110</v>
      </c>
      <c r="I444" t="s">
        <v>964</v>
      </c>
      <c r="J444">
        <v>12606133</v>
      </c>
      <c r="K444" s="5">
        <v>14700</v>
      </c>
      <c r="L444" s="5">
        <v>0</v>
      </c>
      <c r="M444" t="s">
        <v>965</v>
      </c>
    </row>
    <row r="445" spans="1:13" x14ac:dyDescent="0.25">
      <c r="A445">
        <f ca="1">_xlfn.XLOOKUP(C445,MOVIMIENTO!$C:$C,MOVIMIENTO!$A:$A,0)</f>
        <v>217968179</v>
      </c>
      <c r="B445">
        <v>580490001</v>
      </c>
      <c r="C445" s="1">
        <v>890208098</v>
      </c>
      <c r="D445" s="2" t="s">
        <v>629</v>
      </c>
      <c r="E445" s="9">
        <v>46053</v>
      </c>
      <c r="F445" t="s">
        <v>963</v>
      </c>
      <c r="G445">
        <v>700</v>
      </c>
      <c r="H445">
        <v>805110</v>
      </c>
      <c r="I445" t="s">
        <v>964</v>
      </c>
      <c r="J445">
        <v>12606133</v>
      </c>
      <c r="K445" s="5">
        <v>4111</v>
      </c>
      <c r="L445" s="5">
        <v>0</v>
      </c>
      <c r="M445" t="s">
        <v>965</v>
      </c>
    </row>
    <row r="446" spans="1:13" x14ac:dyDescent="0.25">
      <c r="A446">
        <f ca="1">_xlfn.XLOOKUP(C446,MOVIMIENTO!$C:$C,MOVIMIENTO!$A:$A,0)</f>
        <v>219268092</v>
      </c>
      <c r="B446">
        <v>580490001</v>
      </c>
      <c r="C446" s="1">
        <v>890208119</v>
      </c>
      <c r="D446" s="2" t="s">
        <v>435</v>
      </c>
      <c r="E446" s="9">
        <v>46053</v>
      </c>
      <c r="F446" t="s">
        <v>963</v>
      </c>
      <c r="G446">
        <v>700</v>
      </c>
      <c r="H446">
        <v>805110</v>
      </c>
      <c r="I446" t="s">
        <v>964</v>
      </c>
      <c r="J446">
        <v>12606133</v>
      </c>
      <c r="K446" s="5">
        <v>265566</v>
      </c>
      <c r="L446" s="5">
        <v>0</v>
      </c>
      <c r="M446" t="s">
        <v>965</v>
      </c>
    </row>
    <row r="447" spans="1:13" x14ac:dyDescent="0.25">
      <c r="A447">
        <f ca="1">_xlfn.XLOOKUP(C447,MOVIMIENTO!$C:$C,MOVIMIENTO!$A:$A,0)</f>
        <v>215568255</v>
      </c>
      <c r="B447">
        <v>580490001</v>
      </c>
      <c r="C447" s="1">
        <v>890208199</v>
      </c>
      <c r="D447" s="2" t="s">
        <v>712</v>
      </c>
      <c r="E447" s="9">
        <v>46053</v>
      </c>
      <c r="F447" t="s">
        <v>963</v>
      </c>
      <c r="G447">
        <v>700</v>
      </c>
      <c r="H447">
        <v>805110</v>
      </c>
      <c r="I447" t="s">
        <v>964</v>
      </c>
      <c r="J447">
        <v>12606133</v>
      </c>
      <c r="K447" s="5">
        <v>3017366</v>
      </c>
      <c r="L447" s="5">
        <v>0</v>
      </c>
      <c r="M447" t="s">
        <v>965</v>
      </c>
    </row>
    <row r="448" spans="1:13" x14ac:dyDescent="0.25">
      <c r="A448">
        <f ca="1">_xlfn.XLOOKUP(C448,MOVIMIENTO!$C:$C,MOVIMIENTO!$A:$A,0)</f>
        <v>211868318</v>
      </c>
      <c r="B448">
        <v>580490001</v>
      </c>
      <c r="C448" s="1">
        <v>890208360</v>
      </c>
      <c r="D448" s="2" t="s">
        <v>818</v>
      </c>
      <c r="E448" s="9">
        <v>46053</v>
      </c>
      <c r="F448" t="s">
        <v>963</v>
      </c>
      <c r="G448">
        <v>700</v>
      </c>
      <c r="H448">
        <v>805110</v>
      </c>
      <c r="I448" t="s">
        <v>964</v>
      </c>
      <c r="J448">
        <v>12606133</v>
      </c>
      <c r="K448" s="5">
        <v>313629</v>
      </c>
      <c r="L448" s="5">
        <v>0</v>
      </c>
      <c r="M448" t="s">
        <v>965</v>
      </c>
    </row>
    <row r="449" spans="1:13" x14ac:dyDescent="0.25">
      <c r="A449">
        <f ca="1">_xlfn.XLOOKUP(C449,MOVIMIENTO!$C:$C,MOVIMIENTO!$A:$A,0)</f>
        <v>219068190</v>
      </c>
      <c r="B449">
        <v>580490001</v>
      </c>
      <c r="C449" s="1">
        <v>890208363</v>
      </c>
      <c r="D449" s="2" t="s">
        <v>698</v>
      </c>
      <c r="E449" s="9">
        <v>46053</v>
      </c>
      <c r="F449" t="s">
        <v>963</v>
      </c>
      <c r="G449">
        <v>700</v>
      </c>
      <c r="H449">
        <v>805110</v>
      </c>
      <c r="I449" t="s">
        <v>964</v>
      </c>
      <c r="J449">
        <v>12606133</v>
      </c>
      <c r="K449" s="5">
        <v>9388517</v>
      </c>
      <c r="L449" s="5">
        <v>0</v>
      </c>
      <c r="M449" t="s">
        <v>965</v>
      </c>
    </row>
    <row r="450" spans="1:13" x14ac:dyDescent="0.25">
      <c r="A450">
        <f ca="1">_xlfn.XLOOKUP(C450,MOVIMIENTO!$C:$C,MOVIMIENTO!$A:$A,0)</f>
        <v>214568745</v>
      </c>
      <c r="B450">
        <v>580490001</v>
      </c>
      <c r="C450" s="1">
        <v>890208807</v>
      </c>
      <c r="D450" s="2" t="s">
        <v>819</v>
      </c>
      <c r="E450" s="9">
        <v>46053</v>
      </c>
      <c r="F450" t="s">
        <v>963</v>
      </c>
      <c r="G450">
        <v>700</v>
      </c>
      <c r="H450">
        <v>805110</v>
      </c>
      <c r="I450" t="s">
        <v>964</v>
      </c>
      <c r="J450">
        <v>12606133</v>
      </c>
      <c r="K450" s="5">
        <v>4312299</v>
      </c>
      <c r="L450" s="5">
        <v>0</v>
      </c>
      <c r="M450" t="s">
        <v>965</v>
      </c>
    </row>
    <row r="451" spans="1:13" x14ac:dyDescent="0.25">
      <c r="A451">
        <f ca="1">_xlfn.XLOOKUP(C451,MOVIMIENTO!$C:$C,MOVIMIENTO!$A:$A,0)</f>
        <v>217168271</v>
      </c>
      <c r="B451">
        <v>580490001</v>
      </c>
      <c r="C451" s="1">
        <v>890209640</v>
      </c>
      <c r="D451" s="2" t="s">
        <v>837</v>
      </c>
      <c r="E451" s="9">
        <v>46053</v>
      </c>
      <c r="F451" t="s">
        <v>963</v>
      </c>
      <c r="G451">
        <v>700</v>
      </c>
      <c r="H451">
        <v>805110</v>
      </c>
      <c r="I451" t="s">
        <v>964</v>
      </c>
      <c r="J451">
        <v>12606133</v>
      </c>
      <c r="K451" s="5">
        <v>682</v>
      </c>
      <c r="L451" s="5">
        <v>0</v>
      </c>
      <c r="M451" t="s">
        <v>965</v>
      </c>
    </row>
    <row r="452" spans="1:13" x14ac:dyDescent="0.25">
      <c r="A452">
        <f ca="1">_xlfn.XLOOKUP(C452,MOVIMIENTO!$C:$C,MOVIMIENTO!$A:$A,0)</f>
        <v>216668266</v>
      </c>
      <c r="B452">
        <v>580490001</v>
      </c>
      <c r="C452" s="1">
        <v>890209666</v>
      </c>
      <c r="D452" s="2" t="s">
        <v>869</v>
      </c>
      <c r="E452" s="9">
        <v>46053</v>
      </c>
      <c r="F452" t="s">
        <v>963</v>
      </c>
      <c r="G452">
        <v>700</v>
      </c>
      <c r="H452">
        <v>805110</v>
      </c>
      <c r="I452" t="s">
        <v>964</v>
      </c>
      <c r="J452">
        <v>12606133</v>
      </c>
      <c r="K452" s="5">
        <v>6199226</v>
      </c>
      <c r="L452" s="5">
        <v>0</v>
      </c>
      <c r="M452" t="s">
        <v>965</v>
      </c>
    </row>
    <row r="453" spans="1:13" x14ac:dyDescent="0.25">
      <c r="A453">
        <f ca="1">_xlfn.XLOOKUP(C453,MOVIMIENTO!$C:$C,MOVIMIENTO!$A:$A,0)</f>
        <v>216268162</v>
      </c>
      <c r="B453">
        <v>580490001</v>
      </c>
      <c r="C453" s="1">
        <v>890209889</v>
      </c>
      <c r="D453" s="2" t="s">
        <v>266</v>
      </c>
      <c r="E453" s="9">
        <v>46053</v>
      </c>
      <c r="F453" t="s">
        <v>963</v>
      </c>
      <c r="G453">
        <v>700</v>
      </c>
      <c r="H453">
        <v>805110</v>
      </c>
      <c r="I453" t="s">
        <v>964</v>
      </c>
      <c r="J453">
        <v>12606133</v>
      </c>
      <c r="K453" s="5">
        <v>602</v>
      </c>
      <c r="L453" s="5">
        <v>0</v>
      </c>
      <c r="M453" t="s">
        <v>965</v>
      </c>
    </row>
    <row r="454" spans="1:13" x14ac:dyDescent="0.25">
      <c r="A454">
        <f ca="1">_xlfn.XLOOKUP(C454,MOVIMIENTO!$C:$C,MOVIMIENTO!$A:$A,0)</f>
        <v>217368673</v>
      </c>
      <c r="B454">
        <v>580490001</v>
      </c>
      <c r="C454" s="1">
        <v>890210227</v>
      </c>
      <c r="D454" s="2" t="s">
        <v>870</v>
      </c>
      <c r="E454" s="9">
        <v>46053</v>
      </c>
      <c r="F454" t="s">
        <v>963</v>
      </c>
      <c r="G454">
        <v>700</v>
      </c>
      <c r="H454">
        <v>805110</v>
      </c>
      <c r="I454" t="s">
        <v>964</v>
      </c>
      <c r="J454">
        <v>12606133</v>
      </c>
      <c r="K454" s="5">
        <v>496</v>
      </c>
      <c r="L454" s="5">
        <v>0</v>
      </c>
      <c r="M454" t="s">
        <v>965</v>
      </c>
    </row>
    <row r="455" spans="1:13" x14ac:dyDescent="0.25">
      <c r="A455">
        <f ca="1">_xlfn.XLOOKUP(C455,MOVIMIENTO!$C:$C,MOVIMIENTO!$A:$A,0)</f>
        <v>217768377</v>
      </c>
      <c r="B455">
        <v>580490001</v>
      </c>
      <c r="C455" s="1">
        <v>890210617</v>
      </c>
      <c r="D455" s="2" t="s">
        <v>820</v>
      </c>
      <c r="E455" s="9">
        <v>46053</v>
      </c>
      <c r="F455" t="s">
        <v>963</v>
      </c>
      <c r="G455">
        <v>700</v>
      </c>
      <c r="H455">
        <v>805110</v>
      </c>
      <c r="I455" t="s">
        <v>964</v>
      </c>
      <c r="J455">
        <v>12606133</v>
      </c>
      <c r="K455" s="5">
        <v>289512</v>
      </c>
      <c r="L455" s="5">
        <v>0</v>
      </c>
      <c r="M455" t="s">
        <v>965</v>
      </c>
    </row>
    <row r="456" spans="1:13" x14ac:dyDescent="0.25">
      <c r="A456">
        <f ca="1">_xlfn.XLOOKUP(C456,MOVIMIENTO!$C:$C,MOVIMIENTO!$A:$A,0)</f>
        <v>218568385</v>
      </c>
      <c r="B456">
        <v>580490001</v>
      </c>
      <c r="C456" s="1">
        <v>890210704</v>
      </c>
      <c r="D456" s="2" t="s">
        <v>436</v>
      </c>
      <c r="E456" s="9">
        <v>46053</v>
      </c>
      <c r="F456" t="s">
        <v>963</v>
      </c>
      <c r="G456">
        <v>700</v>
      </c>
      <c r="H456">
        <v>805110</v>
      </c>
      <c r="I456" t="s">
        <v>964</v>
      </c>
      <c r="J456">
        <v>12606133</v>
      </c>
      <c r="K456" s="5">
        <v>17461653</v>
      </c>
      <c r="L456" s="5">
        <v>0</v>
      </c>
      <c r="M456" t="s">
        <v>965</v>
      </c>
    </row>
    <row r="457" spans="1:13" x14ac:dyDescent="0.25">
      <c r="A457">
        <f ca="1">_xlfn.XLOOKUP(C457,MOVIMIENTO!$C:$C,MOVIMIENTO!$A:$A,0)</f>
        <v>217368773</v>
      </c>
      <c r="B457">
        <v>580490001</v>
      </c>
      <c r="C457" s="1">
        <v>890210883</v>
      </c>
      <c r="D457" s="2" t="s">
        <v>298</v>
      </c>
      <c r="E457" s="9">
        <v>46053</v>
      </c>
      <c r="F457" t="s">
        <v>963</v>
      </c>
      <c r="G457">
        <v>700</v>
      </c>
      <c r="H457">
        <v>805110</v>
      </c>
      <c r="I457" t="s">
        <v>964</v>
      </c>
      <c r="J457">
        <v>12606133</v>
      </c>
      <c r="K457" s="5">
        <v>189324</v>
      </c>
      <c r="L457" s="5">
        <v>0</v>
      </c>
      <c r="M457" t="s">
        <v>965</v>
      </c>
    </row>
    <row r="458" spans="1:13" x14ac:dyDescent="0.25">
      <c r="A458">
        <f ca="1">_xlfn.XLOOKUP(C458,MOVIMIENTO!$C:$C,MOVIMIENTO!$A:$A,0)</f>
        <v>210168101</v>
      </c>
      <c r="B458">
        <v>580490001</v>
      </c>
      <c r="C458" s="1">
        <v>890210890</v>
      </c>
      <c r="D458" s="2" t="s">
        <v>214</v>
      </c>
      <c r="E458" s="9">
        <v>46053</v>
      </c>
      <c r="F458" t="s">
        <v>963</v>
      </c>
      <c r="G458">
        <v>700</v>
      </c>
      <c r="H458">
        <v>805110</v>
      </c>
      <c r="I458" t="s">
        <v>964</v>
      </c>
      <c r="J458">
        <v>12606133</v>
      </c>
      <c r="K458" s="5">
        <v>299226</v>
      </c>
      <c r="L458" s="5">
        <v>0</v>
      </c>
      <c r="M458" t="s">
        <v>965</v>
      </c>
    </row>
    <row r="459" spans="1:13" x14ac:dyDescent="0.25">
      <c r="A459">
        <f ca="1">_xlfn.XLOOKUP(C459,MOVIMIENTO!$C:$C,MOVIMIENTO!$A:$A,0)</f>
        <v>211368013</v>
      </c>
      <c r="B459">
        <v>580490001</v>
      </c>
      <c r="C459" s="1">
        <v>890210928</v>
      </c>
      <c r="D459" s="2" t="s">
        <v>469</v>
      </c>
      <c r="E459" s="9">
        <v>46053</v>
      </c>
      <c r="F459" t="s">
        <v>963</v>
      </c>
      <c r="G459">
        <v>700</v>
      </c>
      <c r="H459">
        <v>805110</v>
      </c>
      <c r="I459" t="s">
        <v>964</v>
      </c>
      <c r="J459">
        <v>12606133</v>
      </c>
      <c r="K459" s="5">
        <v>373837</v>
      </c>
      <c r="L459" s="5">
        <v>0</v>
      </c>
      <c r="M459" t="s">
        <v>965</v>
      </c>
    </row>
    <row r="460" spans="1:13" x14ac:dyDescent="0.25">
      <c r="A460">
        <f ca="1">_xlfn.XLOOKUP(C460,MOVIMIENTO!$C:$C,MOVIMIENTO!$A:$A,0)</f>
        <v>217968079</v>
      </c>
      <c r="B460">
        <v>580490001</v>
      </c>
      <c r="C460" s="1">
        <v>890210932</v>
      </c>
      <c r="D460" s="2" t="s">
        <v>348</v>
      </c>
      <c r="E460" s="9">
        <v>46053</v>
      </c>
      <c r="F460" t="s">
        <v>963</v>
      </c>
      <c r="G460">
        <v>700</v>
      </c>
      <c r="H460">
        <v>805110</v>
      </c>
      <c r="I460" t="s">
        <v>964</v>
      </c>
      <c r="J460">
        <v>12606133</v>
      </c>
      <c r="K460" s="5">
        <v>44562</v>
      </c>
      <c r="L460" s="5">
        <v>0</v>
      </c>
      <c r="M460" t="s">
        <v>965</v>
      </c>
    </row>
    <row r="461" spans="1:13" x14ac:dyDescent="0.25">
      <c r="A461">
        <f ca="1">_xlfn.XLOOKUP(C461,MOVIMIENTO!$C:$C,MOVIMIENTO!$A:$A,0)</f>
        <v>212468324</v>
      </c>
      <c r="B461">
        <v>580490001</v>
      </c>
      <c r="C461" s="1">
        <v>890210945</v>
      </c>
      <c r="D461" s="2" t="s">
        <v>630</v>
      </c>
      <c r="E461" s="9">
        <v>46053</v>
      </c>
      <c r="F461" t="s">
        <v>963</v>
      </c>
      <c r="G461">
        <v>700</v>
      </c>
      <c r="H461">
        <v>805110</v>
      </c>
      <c r="I461" t="s">
        <v>964</v>
      </c>
      <c r="J461">
        <v>12606133</v>
      </c>
      <c r="K461" s="5">
        <v>1915697</v>
      </c>
      <c r="L461" s="5">
        <v>0</v>
      </c>
      <c r="M461" t="s">
        <v>965</v>
      </c>
    </row>
    <row r="462" spans="1:13" x14ac:dyDescent="0.25">
      <c r="A462">
        <f ca="1">_xlfn.XLOOKUP(C462,MOVIMIENTO!$C:$C,MOVIMIENTO!$A:$A,0)</f>
        <v>212568425</v>
      </c>
      <c r="B462">
        <v>580490001</v>
      </c>
      <c r="C462" s="1">
        <v>890210947</v>
      </c>
      <c r="D462" s="2" t="s">
        <v>821</v>
      </c>
      <c r="E462" s="9">
        <v>46053</v>
      </c>
      <c r="F462" t="s">
        <v>963</v>
      </c>
      <c r="G462">
        <v>700</v>
      </c>
      <c r="H462">
        <v>805110</v>
      </c>
      <c r="I462" t="s">
        <v>964</v>
      </c>
      <c r="J462">
        <v>12606133</v>
      </c>
      <c r="K462" s="5">
        <v>108921</v>
      </c>
      <c r="L462" s="5">
        <v>0</v>
      </c>
      <c r="M462" t="s">
        <v>965</v>
      </c>
    </row>
    <row r="463" spans="1:13" x14ac:dyDescent="0.25">
      <c r="A463">
        <f ca="1">_xlfn.XLOOKUP(C463,MOVIMIENTO!$C:$C,MOVIMIENTO!$A:$A,0)</f>
        <v>210068500</v>
      </c>
      <c r="B463">
        <v>580490001</v>
      </c>
      <c r="C463" s="1">
        <v>890210948</v>
      </c>
      <c r="D463" s="2" t="s">
        <v>349</v>
      </c>
      <c r="E463" s="9">
        <v>46053</v>
      </c>
      <c r="F463" t="s">
        <v>963</v>
      </c>
      <c r="G463">
        <v>700</v>
      </c>
      <c r="H463">
        <v>805110</v>
      </c>
      <c r="I463" t="s">
        <v>964</v>
      </c>
      <c r="J463">
        <v>12606133</v>
      </c>
      <c r="K463" s="5">
        <v>82799</v>
      </c>
      <c r="L463" s="5">
        <v>0</v>
      </c>
      <c r="M463" t="s">
        <v>965</v>
      </c>
    </row>
    <row r="464" spans="1:13" x14ac:dyDescent="0.25">
      <c r="A464">
        <f ca="1">_xlfn.XLOOKUP(C464,MOVIMIENTO!$C:$C,MOVIMIENTO!$A:$A,0)</f>
        <v>218668686</v>
      </c>
      <c r="B464">
        <v>580490001</v>
      </c>
      <c r="C464" s="1">
        <v>890210950</v>
      </c>
      <c r="D464" s="2" t="s">
        <v>350</v>
      </c>
      <c r="E464" s="9">
        <v>46053</v>
      </c>
      <c r="F464" t="s">
        <v>963</v>
      </c>
      <c r="G464">
        <v>700</v>
      </c>
      <c r="H464">
        <v>805110</v>
      </c>
      <c r="I464" t="s">
        <v>964</v>
      </c>
      <c r="J464">
        <v>12606133</v>
      </c>
      <c r="K464" s="5">
        <v>1145746</v>
      </c>
      <c r="L464" s="5">
        <v>0</v>
      </c>
      <c r="M464" t="s">
        <v>965</v>
      </c>
    </row>
    <row r="465" spans="1:13" x14ac:dyDescent="0.25">
      <c r="A465">
        <f ca="1">_xlfn.XLOOKUP(C465,MOVIMIENTO!$C:$C,MOVIMIENTO!$A:$A,0)</f>
        <v>216768867</v>
      </c>
      <c r="B465">
        <v>580490001</v>
      </c>
      <c r="C465" s="1">
        <v>890210951</v>
      </c>
      <c r="D465" s="2" t="s">
        <v>351</v>
      </c>
      <c r="E465" s="9">
        <v>46053</v>
      </c>
      <c r="F465" t="s">
        <v>963</v>
      </c>
      <c r="G465">
        <v>700</v>
      </c>
      <c r="H465">
        <v>805110</v>
      </c>
      <c r="I465" t="s">
        <v>964</v>
      </c>
      <c r="J465">
        <v>12606133</v>
      </c>
      <c r="K465" s="5">
        <v>2263297</v>
      </c>
      <c r="L465" s="5">
        <v>0</v>
      </c>
      <c r="M465" t="s">
        <v>965</v>
      </c>
    </row>
    <row r="466" spans="1:13" x14ac:dyDescent="0.25">
      <c r="A466">
        <f ca="1">_xlfn.XLOOKUP(C466,MOVIMIENTO!$C:$C,MOVIMIENTO!$A:$A,0)</f>
        <v>213268132</v>
      </c>
      <c r="B466">
        <v>580490001</v>
      </c>
      <c r="C466" s="1">
        <v>890210967</v>
      </c>
      <c r="D466" s="2" t="s">
        <v>871</v>
      </c>
      <c r="E466" s="9">
        <v>46053</v>
      </c>
      <c r="F466" t="s">
        <v>963</v>
      </c>
      <c r="G466">
        <v>700</v>
      </c>
      <c r="H466">
        <v>805110</v>
      </c>
      <c r="I466" t="s">
        <v>964</v>
      </c>
      <c r="J466">
        <v>12606133</v>
      </c>
      <c r="K466" s="5">
        <v>638430</v>
      </c>
      <c r="L466" s="5">
        <v>0</v>
      </c>
      <c r="M466" t="s">
        <v>965</v>
      </c>
    </row>
    <row r="467" spans="1:13" x14ac:dyDescent="0.25">
      <c r="A467">
        <f ca="1">_xlfn.XLOOKUP(C467,MOVIMIENTO!$C:$C,MOVIMIENTO!$A:$A,0)</f>
        <v>213568235</v>
      </c>
      <c r="B467">
        <v>580490001</v>
      </c>
      <c r="C467" s="1">
        <v>890270859</v>
      </c>
      <c r="D467" s="2" t="s">
        <v>470</v>
      </c>
      <c r="E467" s="9">
        <v>46053</v>
      </c>
      <c r="F467" t="s">
        <v>963</v>
      </c>
      <c r="G467">
        <v>700</v>
      </c>
      <c r="H467">
        <v>805110</v>
      </c>
      <c r="I467" t="s">
        <v>964</v>
      </c>
      <c r="J467">
        <v>12606133</v>
      </c>
      <c r="K467" s="5">
        <v>10773171</v>
      </c>
      <c r="L467" s="5">
        <v>0</v>
      </c>
      <c r="M467" t="s">
        <v>965</v>
      </c>
    </row>
    <row r="468" spans="1:13" x14ac:dyDescent="0.25">
      <c r="A468">
        <f ca="1">_xlfn.XLOOKUP(C468,MOVIMIENTO!$C:$C,MOVIMIENTO!$A:$A,0)</f>
        <v>212676126</v>
      </c>
      <c r="B468">
        <v>580490001</v>
      </c>
      <c r="C468" s="1">
        <v>890309611</v>
      </c>
      <c r="D468" s="2" t="s">
        <v>471</v>
      </c>
      <c r="E468" s="9">
        <v>46053</v>
      </c>
      <c r="F468" t="s">
        <v>963</v>
      </c>
      <c r="G468">
        <v>700</v>
      </c>
      <c r="H468">
        <v>805110</v>
      </c>
      <c r="I468" t="s">
        <v>964</v>
      </c>
      <c r="J468">
        <v>12606133</v>
      </c>
      <c r="K468" s="5">
        <v>16574685</v>
      </c>
      <c r="L468" s="5">
        <v>0</v>
      </c>
      <c r="M468" t="s">
        <v>965</v>
      </c>
    </row>
    <row r="469" spans="1:13" x14ac:dyDescent="0.25">
      <c r="A469">
        <f ca="1">_xlfn.XLOOKUP(C469,MOVIMIENTO!$C:$C,MOVIMIENTO!$A:$A,0)</f>
        <v>21176000</v>
      </c>
      <c r="B469">
        <v>580490001</v>
      </c>
      <c r="C469" s="1">
        <v>890399002</v>
      </c>
      <c r="D469" s="2" t="s">
        <v>930</v>
      </c>
      <c r="E469" s="9">
        <v>46053</v>
      </c>
      <c r="F469" t="s">
        <v>963</v>
      </c>
      <c r="G469">
        <v>700</v>
      </c>
      <c r="H469">
        <v>805110</v>
      </c>
      <c r="I469" t="s">
        <v>964</v>
      </c>
      <c r="J469">
        <v>12606133</v>
      </c>
      <c r="K469" s="5">
        <v>113341</v>
      </c>
      <c r="L469" s="5">
        <v>0</v>
      </c>
      <c r="M469" t="s">
        <v>965</v>
      </c>
    </row>
    <row r="470" spans="1:13" x14ac:dyDescent="0.25">
      <c r="A470">
        <f ca="1">_xlfn.XLOOKUP(C470,MOVIMIENTO!$C:$C,MOVIMIENTO!$A:$A,0)</f>
        <v>210176001</v>
      </c>
      <c r="B470">
        <v>580490001</v>
      </c>
      <c r="C470" s="1">
        <v>890399011</v>
      </c>
      <c r="D470" s="2" t="s">
        <v>352</v>
      </c>
      <c r="E470" s="9">
        <v>46053</v>
      </c>
      <c r="F470" t="s">
        <v>963</v>
      </c>
      <c r="G470">
        <v>700</v>
      </c>
      <c r="H470">
        <v>805110</v>
      </c>
      <c r="I470" t="s">
        <v>964</v>
      </c>
      <c r="J470">
        <v>12606133</v>
      </c>
      <c r="K470" s="5">
        <v>7113179</v>
      </c>
      <c r="L470" s="5">
        <v>0</v>
      </c>
      <c r="M470" t="s">
        <v>965</v>
      </c>
    </row>
    <row r="471" spans="1:13" x14ac:dyDescent="0.25">
      <c r="A471">
        <f ca="1">_xlfn.XLOOKUP(C471,MOVIMIENTO!$C:$C,MOVIMIENTO!$A:$A,0)</f>
        <v>219276892</v>
      </c>
      <c r="B471">
        <v>580490001</v>
      </c>
      <c r="C471" s="1">
        <v>890399025</v>
      </c>
      <c r="D471" s="2" t="s">
        <v>472</v>
      </c>
      <c r="E471" s="9">
        <v>46053</v>
      </c>
      <c r="F471" t="s">
        <v>963</v>
      </c>
      <c r="G471">
        <v>700</v>
      </c>
      <c r="H471">
        <v>805110</v>
      </c>
      <c r="I471" t="s">
        <v>964</v>
      </c>
      <c r="J471">
        <v>12606133</v>
      </c>
      <c r="K471" s="5">
        <v>3978585</v>
      </c>
      <c r="L471" s="5">
        <v>0</v>
      </c>
      <c r="M471" t="s">
        <v>965</v>
      </c>
    </row>
    <row r="472" spans="1:13" x14ac:dyDescent="0.25">
      <c r="A472">
        <f ca="1">_xlfn.XLOOKUP(C472,MOVIMIENTO!$C:$C,MOVIMIENTO!$A:$A,0)</f>
        <v>117676000</v>
      </c>
      <c r="B472">
        <v>580490001</v>
      </c>
      <c r="C472" s="1">
        <v>890399029</v>
      </c>
      <c r="D472" s="2" t="s">
        <v>353</v>
      </c>
      <c r="E472" s="9">
        <v>46053</v>
      </c>
      <c r="F472" t="s">
        <v>963</v>
      </c>
      <c r="G472">
        <v>700</v>
      </c>
      <c r="H472">
        <v>805110</v>
      </c>
      <c r="I472" t="s">
        <v>964</v>
      </c>
      <c r="J472">
        <v>12606133</v>
      </c>
      <c r="K472" s="5">
        <v>37707642</v>
      </c>
      <c r="L472" s="5">
        <v>0</v>
      </c>
      <c r="M472" t="s">
        <v>965</v>
      </c>
    </row>
    <row r="473" spans="1:13" x14ac:dyDescent="0.25">
      <c r="A473">
        <f ca="1">_xlfn.XLOOKUP(C473,MOVIMIENTO!$C:$C,MOVIMIENTO!$A:$A,0)</f>
        <v>210976109</v>
      </c>
      <c r="B473">
        <v>580490001</v>
      </c>
      <c r="C473" s="1">
        <v>890399045</v>
      </c>
      <c r="D473" s="2" t="s">
        <v>842</v>
      </c>
      <c r="E473" s="9">
        <v>46053</v>
      </c>
      <c r="F473" t="s">
        <v>963</v>
      </c>
      <c r="G473">
        <v>700</v>
      </c>
      <c r="H473">
        <v>805110</v>
      </c>
      <c r="I473" t="s">
        <v>964</v>
      </c>
      <c r="J473">
        <v>12606133</v>
      </c>
      <c r="K473" s="5">
        <v>20603113</v>
      </c>
      <c r="L473" s="5">
        <v>0</v>
      </c>
      <c r="M473" t="s">
        <v>965</v>
      </c>
    </row>
    <row r="474" spans="1:13" x14ac:dyDescent="0.25">
      <c r="A474">
        <f ca="1">_xlfn.XLOOKUP(C474,MOVIMIENTO!$C:$C,MOVIMIENTO!$A:$A,0)</f>
        <v>216476364</v>
      </c>
      <c r="B474">
        <v>580490001</v>
      </c>
      <c r="C474" s="1">
        <v>890399046</v>
      </c>
      <c r="D474" s="2" t="s">
        <v>354</v>
      </c>
      <c r="E474" s="9">
        <v>46053</v>
      </c>
      <c r="F474" t="s">
        <v>963</v>
      </c>
      <c r="G474">
        <v>700</v>
      </c>
      <c r="H474">
        <v>805110</v>
      </c>
      <c r="I474" t="s">
        <v>964</v>
      </c>
      <c r="J474">
        <v>12606133</v>
      </c>
      <c r="K474" s="5">
        <v>7308018</v>
      </c>
      <c r="L474" s="5">
        <v>0</v>
      </c>
      <c r="M474" t="s">
        <v>965</v>
      </c>
    </row>
    <row r="475" spans="1:13" x14ac:dyDescent="0.25">
      <c r="A475">
        <f ca="1">_xlfn.XLOOKUP(C475,MOVIMIENTO!$C:$C,MOVIMIENTO!$A:$A,0)</f>
        <v>214413744</v>
      </c>
      <c r="B475">
        <v>580490001</v>
      </c>
      <c r="C475" s="1">
        <v>890480006</v>
      </c>
      <c r="D475" s="2" t="s">
        <v>355</v>
      </c>
      <c r="E475" s="9">
        <v>46053</v>
      </c>
      <c r="F475" t="s">
        <v>963</v>
      </c>
      <c r="G475">
        <v>700</v>
      </c>
      <c r="H475">
        <v>805110</v>
      </c>
      <c r="I475" t="s">
        <v>964</v>
      </c>
      <c r="J475">
        <v>12606133</v>
      </c>
      <c r="K475" s="5">
        <v>3685691</v>
      </c>
      <c r="L475" s="5">
        <v>0</v>
      </c>
      <c r="M475" t="s">
        <v>965</v>
      </c>
    </row>
    <row r="476" spans="1:13" x14ac:dyDescent="0.25">
      <c r="A476">
        <f ca="1">_xlfn.XLOOKUP(C476,MOVIMIENTO!$C:$C,MOVIMIENTO!$A:$A,0)</f>
        <v>214413244</v>
      </c>
      <c r="B476">
        <v>580490001</v>
      </c>
      <c r="C476" s="1">
        <v>890480022</v>
      </c>
      <c r="D476" s="2" t="s">
        <v>843</v>
      </c>
      <c r="E476" s="9">
        <v>46053</v>
      </c>
      <c r="F476" t="s">
        <v>963</v>
      </c>
      <c r="G476">
        <v>700</v>
      </c>
      <c r="H476">
        <v>805110</v>
      </c>
      <c r="I476" t="s">
        <v>964</v>
      </c>
      <c r="J476">
        <v>12606133</v>
      </c>
      <c r="K476" s="5">
        <v>2509</v>
      </c>
      <c r="L476" s="5">
        <v>0</v>
      </c>
      <c r="M476" t="s">
        <v>965</v>
      </c>
    </row>
    <row r="477" spans="1:13" x14ac:dyDescent="0.25">
      <c r="A477">
        <f ca="1">_xlfn.XLOOKUP(C477,MOVIMIENTO!$C:$C,MOVIMIENTO!$A:$A,0)</f>
        <v>111313000</v>
      </c>
      <c r="B477">
        <v>580490001</v>
      </c>
      <c r="C477" s="1">
        <v>890480059</v>
      </c>
      <c r="D477" s="2" t="s">
        <v>356</v>
      </c>
      <c r="E477" s="9">
        <v>46053</v>
      </c>
      <c r="F477" t="s">
        <v>963</v>
      </c>
      <c r="G477">
        <v>700</v>
      </c>
      <c r="H477">
        <v>805110</v>
      </c>
      <c r="I477" t="s">
        <v>964</v>
      </c>
      <c r="J477">
        <v>12606133</v>
      </c>
      <c r="K477" s="5">
        <v>62990898</v>
      </c>
      <c r="L477" s="5">
        <v>0</v>
      </c>
      <c r="M477" t="s">
        <v>965</v>
      </c>
    </row>
    <row r="478" spans="1:13" x14ac:dyDescent="0.25">
      <c r="A478">
        <f ca="1">_xlfn.XLOOKUP(C478,MOVIMIENTO!$C:$C,MOVIMIENTO!$A:$A,0)</f>
        <v>217313673</v>
      </c>
      <c r="B478">
        <v>580490001</v>
      </c>
      <c r="C478" s="1">
        <v>890480069</v>
      </c>
      <c r="D478" s="2" t="s">
        <v>890</v>
      </c>
      <c r="E478" s="9">
        <v>46053</v>
      </c>
      <c r="F478" t="s">
        <v>963</v>
      </c>
      <c r="G478">
        <v>700</v>
      </c>
      <c r="H478">
        <v>805110</v>
      </c>
      <c r="I478" t="s">
        <v>964</v>
      </c>
      <c r="J478">
        <v>12606133</v>
      </c>
      <c r="K478" s="5">
        <v>356635</v>
      </c>
      <c r="L478" s="5">
        <v>0</v>
      </c>
      <c r="M478" t="s">
        <v>965</v>
      </c>
    </row>
    <row r="479" spans="1:13" x14ac:dyDescent="0.25">
      <c r="A479">
        <f ca="1">_xlfn.XLOOKUP(C479,MOVIMIENTO!$C:$C,MOVIMIENTO!$A:$A,0)</f>
        <v>210113001</v>
      </c>
      <c r="B479">
        <v>580490001</v>
      </c>
      <c r="C479" s="1">
        <v>890480184</v>
      </c>
      <c r="D479" s="2" t="s">
        <v>904</v>
      </c>
      <c r="E479" s="9">
        <v>46053</v>
      </c>
      <c r="F479" t="s">
        <v>963</v>
      </c>
      <c r="G479">
        <v>700</v>
      </c>
      <c r="H479">
        <v>805110</v>
      </c>
      <c r="I479" t="s">
        <v>964</v>
      </c>
      <c r="J479">
        <v>12606133</v>
      </c>
      <c r="K479" s="5">
        <v>1766740171</v>
      </c>
      <c r="L479" s="5">
        <v>0</v>
      </c>
      <c r="M479" t="s">
        <v>965</v>
      </c>
    </row>
    <row r="480" spans="1:13" x14ac:dyDescent="0.25">
      <c r="A480">
        <f ca="1">_xlfn.XLOOKUP(C480,MOVIMIENTO!$C:$C,MOVIMIENTO!$A:$A,0)</f>
        <v>217013670</v>
      </c>
      <c r="B480">
        <v>580490001</v>
      </c>
      <c r="C480" s="1">
        <v>890480203</v>
      </c>
      <c r="D480" s="2" t="s">
        <v>975</v>
      </c>
      <c r="E480" s="9">
        <v>46053</v>
      </c>
      <c r="F480" t="s">
        <v>963</v>
      </c>
      <c r="G480">
        <v>700</v>
      </c>
      <c r="H480">
        <v>805110</v>
      </c>
      <c r="I480" t="s">
        <v>964</v>
      </c>
      <c r="J480">
        <v>12606133</v>
      </c>
      <c r="K480" s="5">
        <v>33242</v>
      </c>
      <c r="L480" s="5">
        <v>0</v>
      </c>
      <c r="M480" t="s">
        <v>965</v>
      </c>
    </row>
    <row r="481" spans="1:13" x14ac:dyDescent="0.25">
      <c r="A481">
        <f ca="1">_xlfn.XLOOKUP(C481,MOVIMIENTO!$C:$C,MOVIMIENTO!$A:$A,0)</f>
        <v>215213052</v>
      </c>
      <c r="B481">
        <v>580490001</v>
      </c>
      <c r="C481" s="1">
        <v>890480254</v>
      </c>
      <c r="D481" s="2" t="s">
        <v>357</v>
      </c>
      <c r="E481" s="9">
        <v>46053</v>
      </c>
      <c r="F481" t="s">
        <v>963</v>
      </c>
      <c r="G481">
        <v>700</v>
      </c>
      <c r="H481">
        <v>805110</v>
      </c>
      <c r="I481" t="s">
        <v>964</v>
      </c>
      <c r="J481">
        <v>12606133</v>
      </c>
      <c r="K481" s="5">
        <v>403</v>
      </c>
      <c r="L481" s="5">
        <v>0</v>
      </c>
      <c r="M481" t="s">
        <v>965</v>
      </c>
    </row>
    <row r="482" spans="1:13" x14ac:dyDescent="0.25">
      <c r="A482">
        <f ca="1">_xlfn.XLOOKUP(C482,MOVIMIENTO!$C:$C,MOVIMIENTO!$A:$A,0)</f>
        <v>217313473</v>
      </c>
      <c r="B482">
        <v>580490001</v>
      </c>
      <c r="C482" s="1">
        <v>890480431</v>
      </c>
      <c r="D482" s="2" t="s">
        <v>473</v>
      </c>
      <c r="E482" s="9">
        <v>46053</v>
      </c>
      <c r="F482" t="s">
        <v>963</v>
      </c>
      <c r="G482">
        <v>700</v>
      </c>
      <c r="H482">
        <v>805110</v>
      </c>
      <c r="I482" t="s">
        <v>964</v>
      </c>
      <c r="J482">
        <v>12606133</v>
      </c>
      <c r="K482" s="5">
        <v>2529135</v>
      </c>
      <c r="L482" s="5">
        <v>0</v>
      </c>
      <c r="M482" t="s">
        <v>965</v>
      </c>
    </row>
    <row r="483" spans="1:13" x14ac:dyDescent="0.25">
      <c r="A483">
        <f ca="1">_xlfn.XLOOKUP(C483,MOVIMIENTO!$C:$C,MOVIMIENTO!$A:$A,0)</f>
        <v>216813468</v>
      </c>
      <c r="B483">
        <v>580490001</v>
      </c>
      <c r="C483" s="1">
        <v>890480643</v>
      </c>
      <c r="D483" s="2" t="s">
        <v>822</v>
      </c>
      <c r="E483" s="9">
        <v>46053</v>
      </c>
      <c r="F483" t="s">
        <v>963</v>
      </c>
      <c r="G483">
        <v>700</v>
      </c>
      <c r="H483">
        <v>805110</v>
      </c>
      <c r="I483" t="s">
        <v>964</v>
      </c>
      <c r="J483">
        <v>12606133</v>
      </c>
      <c r="K483" s="5">
        <v>119424</v>
      </c>
      <c r="L483" s="5">
        <v>0</v>
      </c>
      <c r="M483" t="s">
        <v>965</v>
      </c>
    </row>
    <row r="484" spans="1:13" x14ac:dyDescent="0.25">
      <c r="A484">
        <f ca="1">_xlfn.XLOOKUP(C484,MOVIMIENTO!$C:$C,MOVIMIENTO!$A:$A,0)</f>
        <v>213613836</v>
      </c>
      <c r="B484">
        <v>580490001</v>
      </c>
      <c r="C484" s="1">
        <v>890481149</v>
      </c>
      <c r="D484" s="2" t="s">
        <v>474</v>
      </c>
      <c r="E484" s="9">
        <v>46053</v>
      </c>
      <c r="F484" t="s">
        <v>963</v>
      </c>
      <c r="G484">
        <v>700</v>
      </c>
      <c r="H484">
        <v>805110</v>
      </c>
      <c r="I484" t="s">
        <v>964</v>
      </c>
      <c r="J484">
        <v>12606133</v>
      </c>
      <c r="K484" s="5">
        <v>3336061</v>
      </c>
      <c r="L484" s="5">
        <v>0</v>
      </c>
      <c r="M484" t="s">
        <v>965</v>
      </c>
    </row>
    <row r="485" spans="1:13" x14ac:dyDescent="0.25">
      <c r="A485">
        <f ca="1">_xlfn.XLOOKUP(C485,MOVIMIENTO!$C:$C,MOVIMIENTO!$A:$A,0)</f>
        <v>219413894</v>
      </c>
      <c r="B485">
        <v>580490001</v>
      </c>
      <c r="C485" s="1">
        <v>890481177</v>
      </c>
      <c r="D485" s="2" t="s">
        <v>358</v>
      </c>
      <c r="E485" s="9">
        <v>46053</v>
      </c>
      <c r="F485" t="s">
        <v>963</v>
      </c>
      <c r="G485">
        <v>700</v>
      </c>
      <c r="H485">
        <v>805110</v>
      </c>
      <c r="I485" t="s">
        <v>964</v>
      </c>
      <c r="J485">
        <v>12606133</v>
      </c>
      <c r="K485" s="5">
        <v>393290</v>
      </c>
      <c r="L485" s="5">
        <v>0</v>
      </c>
      <c r="M485" t="s">
        <v>965</v>
      </c>
    </row>
    <row r="486" spans="1:13" x14ac:dyDescent="0.25">
      <c r="A486">
        <f ca="1">_xlfn.XLOOKUP(C486,MOVIMIENTO!$C:$C,MOVIMIENTO!$A:$A,0)</f>
        <v>217313873</v>
      </c>
      <c r="B486">
        <v>580490001</v>
      </c>
      <c r="C486" s="1">
        <v>890481192</v>
      </c>
      <c r="D486" s="2" t="s">
        <v>699</v>
      </c>
      <c r="E486" s="9">
        <v>46053</v>
      </c>
      <c r="F486" t="s">
        <v>963</v>
      </c>
      <c r="G486">
        <v>700</v>
      </c>
      <c r="H486">
        <v>805110</v>
      </c>
      <c r="I486" t="s">
        <v>964</v>
      </c>
      <c r="J486">
        <v>12606133</v>
      </c>
      <c r="K486" s="5">
        <v>612742</v>
      </c>
      <c r="L486" s="5">
        <v>0</v>
      </c>
      <c r="M486" t="s">
        <v>965</v>
      </c>
    </row>
    <row r="487" spans="1:13" x14ac:dyDescent="0.25">
      <c r="A487">
        <f ca="1">_xlfn.XLOOKUP(C487,MOVIMIENTO!$C:$C,MOVIMIENTO!$A:$A,0)</f>
        <v>214813248</v>
      </c>
      <c r="B487">
        <v>580490001</v>
      </c>
      <c r="C487" s="1">
        <v>890481295</v>
      </c>
      <c r="D487" s="2" t="s">
        <v>375</v>
      </c>
      <c r="E487" s="9">
        <v>46053</v>
      </c>
      <c r="F487" t="s">
        <v>963</v>
      </c>
      <c r="G487">
        <v>700</v>
      </c>
      <c r="H487">
        <v>805110</v>
      </c>
      <c r="I487" t="s">
        <v>964</v>
      </c>
      <c r="J487">
        <v>12606133</v>
      </c>
      <c r="K487" s="5">
        <v>31</v>
      </c>
      <c r="L487" s="5">
        <v>0</v>
      </c>
      <c r="M487" t="s">
        <v>965</v>
      </c>
    </row>
    <row r="488" spans="1:13" x14ac:dyDescent="0.25">
      <c r="A488">
        <f ca="1">_xlfn.XLOOKUP(C488,MOVIMIENTO!$C:$C,MOVIMIENTO!$A:$A,0)</f>
        <v>214713647</v>
      </c>
      <c r="B488">
        <v>580490001</v>
      </c>
      <c r="C488" s="1">
        <v>890481310</v>
      </c>
      <c r="D488" s="2" t="s">
        <v>823</v>
      </c>
      <c r="E488" s="9">
        <v>46053</v>
      </c>
      <c r="F488" t="s">
        <v>963</v>
      </c>
      <c r="G488">
        <v>700</v>
      </c>
      <c r="H488">
        <v>805110</v>
      </c>
      <c r="I488" t="s">
        <v>964</v>
      </c>
      <c r="J488">
        <v>12606133</v>
      </c>
      <c r="K488" s="5">
        <v>62</v>
      </c>
      <c r="L488" s="5">
        <v>0</v>
      </c>
      <c r="M488" t="s">
        <v>965</v>
      </c>
    </row>
    <row r="489" spans="1:13" x14ac:dyDescent="0.25">
      <c r="A489">
        <f ca="1">_xlfn.XLOOKUP(C489,MOVIMIENTO!$C:$C,MOVIMIENTO!$A:$A,0)</f>
        <v>213813838</v>
      </c>
      <c r="B489">
        <v>580490001</v>
      </c>
      <c r="C489" s="1">
        <v>890481324</v>
      </c>
      <c r="D489" s="2" t="s">
        <v>359</v>
      </c>
      <c r="E489" s="9">
        <v>46053</v>
      </c>
      <c r="F489" t="s">
        <v>963</v>
      </c>
      <c r="G489">
        <v>700</v>
      </c>
      <c r="H489">
        <v>805110</v>
      </c>
      <c r="I489" t="s">
        <v>964</v>
      </c>
      <c r="J489">
        <v>12606133</v>
      </c>
      <c r="K489" s="5">
        <v>71967</v>
      </c>
      <c r="L489" s="5">
        <v>0</v>
      </c>
      <c r="M489" t="s">
        <v>965</v>
      </c>
    </row>
    <row r="490" spans="1:13" x14ac:dyDescent="0.25">
      <c r="A490">
        <f ca="1">_xlfn.XLOOKUP(C490,MOVIMIENTO!$C:$C,MOVIMIENTO!$A:$A,0)</f>
        <v>218313683</v>
      </c>
      <c r="B490">
        <v>580490001</v>
      </c>
      <c r="C490" s="1">
        <v>890481343</v>
      </c>
      <c r="D490" s="2" t="s">
        <v>824</v>
      </c>
      <c r="E490" s="9">
        <v>46053</v>
      </c>
      <c r="F490" t="s">
        <v>963</v>
      </c>
      <c r="G490">
        <v>700</v>
      </c>
      <c r="H490">
        <v>805110</v>
      </c>
      <c r="I490" t="s">
        <v>964</v>
      </c>
      <c r="J490">
        <v>12606133</v>
      </c>
      <c r="K490" s="5">
        <v>91085</v>
      </c>
      <c r="L490" s="5">
        <v>0</v>
      </c>
      <c r="M490" t="s">
        <v>965</v>
      </c>
    </row>
    <row r="491" spans="1:13" x14ac:dyDescent="0.25">
      <c r="A491">
        <f ca="1">_xlfn.XLOOKUP(C491,MOVIMIENTO!$C:$C,MOVIMIENTO!$A:$A,0)</f>
        <v>210013600</v>
      </c>
      <c r="B491">
        <v>580490001</v>
      </c>
      <c r="C491" s="1">
        <v>890481447</v>
      </c>
      <c r="D491" s="2" t="s">
        <v>475</v>
      </c>
      <c r="E491" s="9">
        <v>46053</v>
      </c>
      <c r="F491" t="s">
        <v>963</v>
      </c>
      <c r="G491">
        <v>700</v>
      </c>
      <c r="H491">
        <v>805110</v>
      </c>
      <c r="I491" t="s">
        <v>964</v>
      </c>
      <c r="J491">
        <v>12606133</v>
      </c>
      <c r="K491" s="5">
        <v>2744341</v>
      </c>
      <c r="L491" s="5">
        <v>0</v>
      </c>
      <c r="M491" t="s">
        <v>965</v>
      </c>
    </row>
    <row r="492" spans="1:13" x14ac:dyDescent="0.25">
      <c r="A492">
        <f ca="1">_xlfn.XLOOKUP(C492,MOVIMIENTO!$C:$C,MOVIMIENTO!$A:$A,0)</f>
        <v>219854498</v>
      </c>
      <c r="B492">
        <v>580490001</v>
      </c>
      <c r="C492" s="1">
        <v>890501102</v>
      </c>
      <c r="D492" s="2" t="s">
        <v>360</v>
      </c>
      <c r="E492" s="9">
        <v>46053</v>
      </c>
      <c r="F492" t="s">
        <v>963</v>
      </c>
      <c r="G492">
        <v>700</v>
      </c>
      <c r="H492">
        <v>805110</v>
      </c>
      <c r="I492" t="s">
        <v>964</v>
      </c>
      <c r="J492">
        <v>12606133</v>
      </c>
      <c r="K492" s="5">
        <v>158652</v>
      </c>
      <c r="L492" s="5">
        <v>0</v>
      </c>
      <c r="M492" t="s">
        <v>965</v>
      </c>
    </row>
    <row r="493" spans="1:13" x14ac:dyDescent="0.25">
      <c r="A493">
        <f ca="1">_xlfn.XLOOKUP(C493,MOVIMIENTO!$C:$C,MOVIMIENTO!$A:$A,0)</f>
        <v>212054820</v>
      </c>
      <c r="B493">
        <v>580490001</v>
      </c>
      <c r="C493" s="1">
        <v>890501362</v>
      </c>
      <c r="D493" s="2" t="s">
        <v>361</v>
      </c>
      <c r="E493" s="9">
        <v>46053</v>
      </c>
      <c r="F493" t="s">
        <v>963</v>
      </c>
      <c r="G493">
        <v>700</v>
      </c>
      <c r="H493">
        <v>805110</v>
      </c>
      <c r="I493" t="s">
        <v>964</v>
      </c>
      <c r="J493">
        <v>12606133</v>
      </c>
      <c r="K493" s="5">
        <v>10266404</v>
      </c>
      <c r="L493" s="5">
        <v>0</v>
      </c>
      <c r="M493" t="s">
        <v>965</v>
      </c>
    </row>
    <row r="494" spans="1:13" x14ac:dyDescent="0.25">
      <c r="A494">
        <f ca="1">_xlfn.XLOOKUP(C494,MOVIMIENTO!$C:$C,MOVIMIENTO!$A:$A,0)</f>
        <v>217454174</v>
      </c>
      <c r="B494">
        <v>580490001</v>
      </c>
      <c r="C494" s="1">
        <v>890501422</v>
      </c>
      <c r="D494" s="2" t="s">
        <v>362</v>
      </c>
      <c r="E494" s="9">
        <v>46053</v>
      </c>
      <c r="F494" t="s">
        <v>963</v>
      </c>
      <c r="G494">
        <v>700</v>
      </c>
      <c r="H494">
        <v>805110</v>
      </c>
      <c r="I494" t="s">
        <v>964</v>
      </c>
      <c r="J494">
        <v>12606133</v>
      </c>
      <c r="K494" s="5">
        <v>4198911</v>
      </c>
      <c r="L494" s="5">
        <v>0</v>
      </c>
      <c r="M494" t="s">
        <v>965</v>
      </c>
    </row>
    <row r="495" spans="1:13" x14ac:dyDescent="0.25">
      <c r="A495">
        <f ca="1">_xlfn.XLOOKUP(C495,MOVIMIENTO!$C:$C,MOVIMIENTO!$A:$A,0)</f>
        <v>210154001</v>
      </c>
      <c r="B495">
        <v>580490001</v>
      </c>
      <c r="C495" s="1">
        <v>890501434</v>
      </c>
      <c r="D495" s="2" t="s">
        <v>363</v>
      </c>
      <c r="E495" s="9">
        <v>46053</v>
      </c>
      <c r="F495" t="s">
        <v>963</v>
      </c>
      <c r="G495">
        <v>700</v>
      </c>
      <c r="H495">
        <v>805110</v>
      </c>
      <c r="I495" t="s">
        <v>964</v>
      </c>
      <c r="J495">
        <v>12606133</v>
      </c>
      <c r="K495" s="5">
        <v>70029955</v>
      </c>
      <c r="L495" s="5">
        <v>0</v>
      </c>
      <c r="M495" t="s">
        <v>965</v>
      </c>
    </row>
    <row r="496" spans="1:13" x14ac:dyDescent="0.25">
      <c r="A496">
        <f ca="1">_xlfn.XLOOKUP(C496,MOVIMIENTO!$C:$C,MOVIMIENTO!$A:$A,0)</f>
        <v>215154051</v>
      </c>
      <c r="B496">
        <v>580490001</v>
      </c>
      <c r="C496" s="1">
        <v>890501436</v>
      </c>
      <c r="D496" s="2" t="s">
        <v>476</v>
      </c>
      <c r="E496" s="9">
        <v>46053</v>
      </c>
      <c r="F496" t="s">
        <v>963</v>
      </c>
      <c r="G496">
        <v>700</v>
      </c>
      <c r="H496">
        <v>805110</v>
      </c>
      <c r="I496" t="s">
        <v>964</v>
      </c>
      <c r="J496">
        <v>12606133</v>
      </c>
      <c r="K496" s="5">
        <v>5551055</v>
      </c>
      <c r="L496" s="5">
        <v>0</v>
      </c>
      <c r="M496" t="s">
        <v>965</v>
      </c>
    </row>
    <row r="497" spans="1:13" x14ac:dyDescent="0.25">
      <c r="A497">
        <f ca="1">_xlfn.XLOOKUP(C497,MOVIMIENTO!$C:$C,MOVIMIENTO!$A:$A,0)</f>
        <v>216054660</v>
      </c>
      <c r="B497">
        <v>580490001</v>
      </c>
      <c r="C497" s="1">
        <v>890501549</v>
      </c>
      <c r="D497" s="2" t="s">
        <v>364</v>
      </c>
      <c r="E497" s="9">
        <v>46053</v>
      </c>
      <c r="F497" t="s">
        <v>963</v>
      </c>
      <c r="G497">
        <v>700</v>
      </c>
      <c r="H497">
        <v>805110</v>
      </c>
      <c r="I497" t="s">
        <v>964</v>
      </c>
      <c r="J497">
        <v>12606133</v>
      </c>
      <c r="K497" s="5">
        <v>11018644</v>
      </c>
      <c r="L497" s="5">
        <v>0</v>
      </c>
      <c r="M497" t="s">
        <v>965</v>
      </c>
    </row>
    <row r="498" spans="1:13" x14ac:dyDescent="0.25">
      <c r="A498">
        <f ca="1">_xlfn.XLOOKUP(C498,MOVIMIENTO!$C:$C,MOVIMIENTO!$A:$A,0)</f>
        <v>217354673</v>
      </c>
      <c r="B498">
        <v>580490001</v>
      </c>
      <c r="C498" s="1">
        <v>890501876</v>
      </c>
      <c r="D498" s="2" t="s">
        <v>720</v>
      </c>
      <c r="E498" s="9">
        <v>46053</v>
      </c>
      <c r="F498" t="s">
        <v>963</v>
      </c>
      <c r="G498">
        <v>700</v>
      </c>
      <c r="H498">
        <v>805110</v>
      </c>
      <c r="I498" t="s">
        <v>964</v>
      </c>
      <c r="J498">
        <v>12606133</v>
      </c>
      <c r="K498" s="5">
        <v>19137443</v>
      </c>
      <c r="L498" s="5">
        <v>0</v>
      </c>
      <c r="M498" t="s">
        <v>965</v>
      </c>
    </row>
    <row r="499" spans="1:13" x14ac:dyDescent="0.25">
      <c r="A499">
        <f ca="1">_xlfn.XLOOKUP(C499,MOVIMIENTO!$C:$C,MOVIMIENTO!$A:$A,0)</f>
        <v>217254172</v>
      </c>
      <c r="B499">
        <v>580490001</v>
      </c>
      <c r="C499" s="1">
        <v>890503106</v>
      </c>
      <c r="D499" s="2" t="s">
        <v>631</v>
      </c>
      <c r="E499" s="9">
        <v>46053</v>
      </c>
      <c r="F499" t="s">
        <v>963</v>
      </c>
      <c r="G499">
        <v>700</v>
      </c>
      <c r="H499">
        <v>805110</v>
      </c>
      <c r="I499" t="s">
        <v>964</v>
      </c>
      <c r="J499">
        <v>12606133</v>
      </c>
      <c r="K499" s="5">
        <v>1798554</v>
      </c>
      <c r="L499" s="5">
        <v>0</v>
      </c>
      <c r="M499" t="s">
        <v>965</v>
      </c>
    </row>
    <row r="500" spans="1:13" x14ac:dyDescent="0.25">
      <c r="A500">
        <f ca="1">_xlfn.XLOOKUP(C500,MOVIMIENTO!$C:$C,MOVIMIENTO!$A:$A,0)</f>
        <v>218054480</v>
      </c>
      <c r="B500">
        <v>580490001</v>
      </c>
      <c r="C500" s="1">
        <v>890503233</v>
      </c>
      <c r="D500" s="2" t="s">
        <v>365</v>
      </c>
      <c r="E500" s="9">
        <v>46053</v>
      </c>
      <c r="F500" t="s">
        <v>963</v>
      </c>
      <c r="G500">
        <v>700</v>
      </c>
      <c r="H500">
        <v>805110</v>
      </c>
      <c r="I500" t="s">
        <v>964</v>
      </c>
      <c r="J500">
        <v>12606133</v>
      </c>
      <c r="K500" s="5">
        <v>39911</v>
      </c>
      <c r="L500" s="5">
        <v>0</v>
      </c>
      <c r="M500" t="s">
        <v>965</v>
      </c>
    </row>
    <row r="501" spans="1:13" x14ac:dyDescent="0.25">
      <c r="A501">
        <f ca="1">_xlfn.XLOOKUP(C501,MOVIMIENTO!$C:$C,MOVIMIENTO!$A:$A,0)</f>
        <v>217454874</v>
      </c>
      <c r="B501">
        <v>580490001</v>
      </c>
      <c r="C501" s="1">
        <v>890503373</v>
      </c>
      <c r="D501" s="2" t="s">
        <v>477</v>
      </c>
      <c r="E501" s="9">
        <v>46053</v>
      </c>
      <c r="F501" t="s">
        <v>963</v>
      </c>
      <c r="G501">
        <v>700</v>
      </c>
      <c r="H501">
        <v>805110</v>
      </c>
      <c r="I501" t="s">
        <v>964</v>
      </c>
      <c r="J501">
        <v>12606133</v>
      </c>
      <c r="K501" s="5">
        <v>1023440</v>
      </c>
      <c r="L501" s="5">
        <v>0</v>
      </c>
      <c r="M501" t="s">
        <v>965</v>
      </c>
    </row>
    <row r="502" spans="1:13" x14ac:dyDescent="0.25">
      <c r="A502">
        <f ca="1">_xlfn.XLOOKUP(C502,MOVIMIENTO!$C:$C,MOVIMIENTO!$A:$A,0)</f>
        <v>210954109</v>
      </c>
      <c r="B502">
        <v>580490001</v>
      </c>
      <c r="C502" s="1">
        <v>890503483</v>
      </c>
      <c r="D502" s="2" t="s">
        <v>886</v>
      </c>
      <c r="E502" s="9">
        <v>46053</v>
      </c>
      <c r="F502" t="s">
        <v>963</v>
      </c>
      <c r="G502">
        <v>700</v>
      </c>
      <c r="H502">
        <v>805110</v>
      </c>
      <c r="I502" t="s">
        <v>964</v>
      </c>
      <c r="J502">
        <v>12606133</v>
      </c>
      <c r="K502" s="5">
        <v>1757396</v>
      </c>
      <c r="L502" s="5">
        <v>0</v>
      </c>
      <c r="M502" t="s">
        <v>965</v>
      </c>
    </row>
    <row r="503" spans="1:13" x14ac:dyDescent="0.25">
      <c r="A503">
        <f ca="1">_xlfn.XLOOKUP(C503,MOVIMIENTO!$C:$C,MOVIMIENTO!$A:$A,0)</f>
        <v>217754377</v>
      </c>
      <c r="B503">
        <v>580490001</v>
      </c>
      <c r="C503" s="1">
        <v>890503680</v>
      </c>
      <c r="D503" s="2" t="s">
        <v>506</v>
      </c>
      <c r="E503" s="9">
        <v>46053</v>
      </c>
      <c r="F503" t="s">
        <v>963</v>
      </c>
      <c r="G503">
        <v>700</v>
      </c>
      <c r="H503">
        <v>805110</v>
      </c>
      <c r="I503" t="s">
        <v>964</v>
      </c>
      <c r="J503">
        <v>12606133</v>
      </c>
      <c r="K503" s="5">
        <v>2899836</v>
      </c>
      <c r="L503" s="5">
        <v>0</v>
      </c>
      <c r="M503" t="s">
        <v>965</v>
      </c>
    </row>
    <row r="504" spans="1:13" x14ac:dyDescent="0.25">
      <c r="A504">
        <f ca="1">_xlfn.XLOOKUP(C504,MOVIMIENTO!$C:$C,MOVIMIENTO!$A:$A,0)</f>
        <v>210354003</v>
      </c>
      <c r="B504">
        <v>580490001</v>
      </c>
      <c r="C504" s="1">
        <v>890504612</v>
      </c>
      <c r="D504" s="2" t="s">
        <v>366</v>
      </c>
      <c r="E504" s="9">
        <v>46053</v>
      </c>
      <c r="F504" t="s">
        <v>963</v>
      </c>
      <c r="G504">
        <v>700</v>
      </c>
      <c r="H504">
        <v>805110</v>
      </c>
      <c r="I504" t="s">
        <v>964</v>
      </c>
      <c r="J504">
        <v>12606133</v>
      </c>
      <c r="K504" s="5">
        <v>80082</v>
      </c>
      <c r="L504" s="5">
        <v>0</v>
      </c>
      <c r="M504" t="s">
        <v>965</v>
      </c>
    </row>
    <row r="505" spans="1:13" x14ac:dyDescent="0.25">
      <c r="A505">
        <f ca="1">_xlfn.XLOOKUP(C505,MOVIMIENTO!$C:$C,MOVIMIENTO!$A:$A,0)</f>
        <v>20854000</v>
      </c>
      <c r="B505">
        <v>580490001</v>
      </c>
      <c r="C505" s="1">
        <v>890505253</v>
      </c>
      <c r="D505" s="2" t="s">
        <v>3</v>
      </c>
      <c r="E505" s="9">
        <v>46053</v>
      </c>
      <c r="F505" t="s">
        <v>963</v>
      </c>
      <c r="G505">
        <v>700</v>
      </c>
      <c r="H505">
        <v>805110</v>
      </c>
      <c r="I505" t="s">
        <v>964</v>
      </c>
      <c r="J505">
        <v>12606133</v>
      </c>
      <c r="K505" s="5">
        <v>6179628</v>
      </c>
      <c r="L505" s="5">
        <v>0</v>
      </c>
      <c r="M505" t="s">
        <v>965</v>
      </c>
    </row>
    <row r="506" spans="1:13" x14ac:dyDescent="0.25">
      <c r="A506">
        <f ca="1">_xlfn.XLOOKUP(C506,MOVIMIENTO!$C:$C,MOVIMIENTO!$A:$A,0)</f>
        <v>219954099</v>
      </c>
      <c r="B506">
        <v>580490001</v>
      </c>
      <c r="C506" s="1">
        <v>890505662</v>
      </c>
      <c r="D506" s="2" t="s">
        <v>367</v>
      </c>
      <c r="E506" s="9">
        <v>46053</v>
      </c>
      <c r="F506" t="s">
        <v>963</v>
      </c>
      <c r="G506">
        <v>700</v>
      </c>
      <c r="H506">
        <v>805110</v>
      </c>
      <c r="I506" t="s">
        <v>964</v>
      </c>
      <c r="J506">
        <v>12606133</v>
      </c>
      <c r="K506" s="5">
        <v>11187774</v>
      </c>
      <c r="L506" s="5">
        <v>0</v>
      </c>
      <c r="M506" t="s">
        <v>965</v>
      </c>
    </row>
    <row r="507" spans="1:13" x14ac:dyDescent="0.25">
      <c r="A507">
        <f ca="1">_xlfn.XLOOKUP(C507,MOVIMIENTO!$C:$C,MOVIMIENTO!$A:$A,0)</f>
        <v>212054520</v>
      </c>
      <c r="B507">
        <v>580490001</v>
      </c>
      <c r="C507" s="1">
        <v>890506116</v>
      </c>
      <c r="D507" s="2" t="s">
        <v>368</v>
      </c>
      <c r="E507" s="9">
        <v>46053</v>
      </c>
      <c r="F507" t="s">
        <v>963</v>
      </c>
      <c r="G507">
        <v>700</v>
      </c>
      <c r="H507">
        <v>805110</v>
      </c>
      <c r="I507" t="s">
        <v>964</v>
      </c>
      <c r="J507">
        <v>12606133</v>
      </c>
      <c r="K507" s="5">
        <v>3743063</v>
      </c>
      <c r="L507" s="5">
        <v>0</v>
      </c>
      <c r="M507" t="s">
        <v>965</v>
      </c>
    </row>
    <row r="508" spans="1:13" x14ac:dyDescent="0.25">
      <c r="A508">
        <f ca="1">_xlfn.XLOOKUP(C508,MOVIMIENTO!$C:$C,MOVIMIENTO!$A:$A,0)</f>
        <v>219025290</v>
      </c>
      <c r="B508">
        <v>580490001</v>
      </c>
      <c r="C508" s="1">
        <v>890680008</v>
      </c>
      <c r="D508" s="2" t="s">
        <v>632</v>
      </c>
      <c r="E508" s="9">
        <v>46053</v>
      </c>
      <c r="F508" t="s">
        <v>963</v>
      </c>
      <c r="G508">
        <v>700</v>
      </c>
      <c r="H508">
        <v>805110</v>
      </c>
      <c r="I508" t="s">
        <v>964</v>
      </c>
      <c r="J508">
        <v>12606133</v>
      </c>
      <c r="K508" s="5">
        <v>23993</v>
      </c>
      <c r="L508" s="5">
        <v>0</v>
      </c>
      <c r="M508" t="s">
        <v>965</v>
      </c>
    </row>
    <row r="509" spans="1:13" x14ac:dyDescent="0.25">
      <c r="A509">
        <f ca="1">_xlfn.XLOOKUP(C509,MOVIMIENTO!$C:$C,MOVIMIENTO!$A:$A,0)</f>
        <v>211225612</v>
      </c>
      <c r="B509">
        <v>580490001</v>
      </c>
      <c r="C509" s="1">
        <v>890680059</v>
      </c>
      <c r="D509" s="2" t="s">
        <v>633</v>
      </c>
      <c r="E509" s="9">
        <v>46053</v>
      </c>
      <c r="F509" t="s">
        <v>963</v>
      </c>
      <c r="G509">
        <v>700</v>
      </c>
      <c r="H509">
        <v>805110</v>
      </c>
      <c r="I509" t="s">
        <v>964</v>
      </c>
      <c r="J509">
        <v>12606133</v>
      </c>
      <c r="K509" s="5">
        <v>156092</v>
      </c>
      <c r="L509" s="5">
        <v>0</v>
      </c>
      <c r="M509" t="s">
        <v>965</v>
      </c>
    </row>
    <row r="510" spans="1:13" x14ac:dyDescent="0.25">
      <c r="A510">
        <f ca="1">_xlfn.XLOOKUP(C510,MOVIMIENTO!$C:$C,MOVIMIENTO!$A:$A,0)</f>
        <v>213525035</v>
      </c>
      <c r="B510">
        <v>580490001</v>
      </c>
      <c r="C510" s="1">
        <v>890680097</v>
      </c>
      <c r="D510" s="2" t="s">
        <v>369</v>
      </c>
      <c r="E510" s="9">
        <v>46053</v>
      </c>
      <c r="F510" t="s">
        <v>963</v>
      </c>
      <c r="G510">
        <v>700</v>
      </c>
      <c r="H510">
        <v>805110</v>
      </c>
      <c r="I510" t="s">
        <v>964</v>
      </c>
      <c r="J510">
        <v>12606133</v>
      </c>
      <c r="K510" s="5">
        <v>343370</v>
      </c>
      <c r="L510" s="5">
        <v>0</v>
      </c>
      <c r="M510" t="s">
        <v>965</v>
      </c>
    </row>
    <row r="511" spans="1:13" x14ac:dyDescent="0.25">
      <c r="A511">
        <f ca="1">_xlfn.XLOOKUP(C511,MOVIMIENTO!$C:$C,MOVIMIENTO!$A:$A,0)</f>
        <v>210125001</v>
      </c>
      <c r="B511">
        <v>580490001</v>
      </c>
      <c r="C511" s="1">
        <v>890680149</v>
      </c>
      <c r="D511" s="2" t="s">
        <v>370</v>
      </c>
      <c r="E511" s="9">
        <v>46053</v>
      </c>
      <c r="F511" t="s">
        <v>963</v>
      </c>
      <c r="G511">
        <v>700</v>
      </c>
      <c r="H511">
        <v>805110</v>
      </c>
      <c r="I511" t="s">
        <v>964</v>
      </c>
      <c r="J511">
        <v>12606133</v>
      </c>
      <c r="K511" s="5">
        <v>56356</v>
      </c>
      <c r="L511" s="5">
        <v>0</v>
      </c>
      <c r="M511" t="s">
        <v>965</v>
      </c>
    </row>
    <row r="512" spans="1:13" x14ac:dyDescent="0.25">
      <c r="A512">
        <f ca="1">_xlfn.XLOOKUP(C512,MOVIMIENTO!$C:$C,MOVIMIENTO!$A:$A,0)</f>
        <v>213525535</v>
      </c>
      <c r="B512">
        <v>580490001</v>
      </c>
      <c r="C512" s="1">
        <v>890680154</v>
      </c>
      <c r="D512" s="2" t="s">
        <v>371</v>
      </c>
      <c r="E512" s="9">
        <v>46053</v>
      </c>
      <c r="F512" t="s">
        <v>963</v>
      </c>
      <c r="G512">
        <v>700</v>
      </c>
      <c r="H512">
        <v>805110</v>
      </c>
      <c r="I512" t="s">
        <v>964</v>
      </c>
      <c r="J512">
        <v>12606133</v>
      </c>
      <c r="K512" s="5">
        <v>62</v>
      </c>
      <c r="L512" s="5">
        <v>0</v>
      </c>
      <c r="M512" t="s">
        <v>965</v>
      </c>
    </row>
    <row r="513" spans="1:13" x14ac:dyDescent="0.25">
      <c r="A513">
        <f ca="1">_xlfn.XLOOKUP(C513,MOVIMIENTO!$C:$C,MOVIMIENTO!$A:$A,0)</f>
        <v>214525245</v>
      </c>
      <c r="B513">
        <v>580490001</v>
      </c>
      <c r="C513" s="1">
        <v>890680162</v>
      </c>
      <c r="D513" s="2" t="s">
        <v>634</v>
      </c>
      <c r="E513" s="9">
        <v>46053</v>
      </c>
      <c r="F513" t="s">
        <v>963</v>
      </c>
      <c r="G513">
        <v>700</v>
      </c>
      <c r="H513">
        <v>805110</v>
      </c>
      <c r="I513" t="s">
        <v>964</v>
      </c>
      <c r="J513">
        <v>12606133</v>
      </c>
      <c r="K513" s="5">
        <v>1395</v>
      </c>
      <c r="L513" s="5">
        <v>0</v>
      </c>
      <c r="M513" t="s">
        <v>965</v>
      </c>
    </row>
    <row r="514" spans="1:13" x14ac:dyDescent="0.25">
      <c r="A514">
        <f ca="1">_xlfn.XLOOKUP(C514,MOVIMIENTO!$C:$C,MOVIMIENTO!$A:$A,0)</f>
        <v>212425524</v>
      </c>
      <c r="B514">
        <v>580490001</v>
      </c>
      <c r="C514" s="1">
        <v>890680173</v>
      </c>
      <c r="D514" s="2" t="s">
        <v>700</v>
      </c>
      <c r="E514" s="9">
        <v>46053</v>
      </c>
      <c r="F514" t="s">
        <v>963</v>
      </c>
      <c r="G514">
        <v>700</v>
      </c>
      <c r="H514">
        <v>805110</v>
      </c>
      <c r="I514" t="s">
        <v>964</v>
      </c>
      <c r="J514">
        <v>12606133</v>
      </c>
      <c r="K514" s="5">
        <v>6061</v>
      </c>
      <c r="L514" s="5">
        <v>0</v>
      </c>
      <c r="M514" t="s">
        <v>965</v>
      </c>
    </row>
    <row r="515" spans="1:13" x14ac:dyDescent="0.25">
      <c r="A515">
        <f ca="1">_xlfn.XLOOKUP(C515,MOVIMIENTO!$C:$C,MOVIMIENTO!$A:$A,0)</f>
        <v>219925599</v>
      </c>
      <c r="B515">
        <v>580490001</v>
      </c>
      <c r="C515" s="1">
        <v>890680236</v>
      </c>
      <c r="D515" s="2" t="s">
        <v>507</v>
      </c>
      <c r="E515" s="9">
        <v>46053</v>
      </c>
      <c r="F515" t="s">
        <v>963</v>
      </c>
      <c r="G515">
        <v>700</v>
      </c>
      <c r="H515">
        <v>805110</v>
      </c>
      <c r="I515" t="s">
        <v>964</v>
      </c>
      <c r="J515">
        <v>12606133</v>
      </c>
      <c r="K515" s="5">
        <v>210966</v>
      </c>
      <c r="L515" s="5">
        <v>0</v>
      </c>
      <c r="M515" t="s">
        <v>965</v>
      </c>
    </row>
    <row r="516" spans="1:13" x14ac:dyDescent="0.25">
      <c r="A516">
        <f ca="1">_xlfn.XLOOKUP(C516,MOVIMIENTO!$C:$C,MOVIMIENTO!$A:$A,0)</f>
        <v>210725307</v>
      </c>
      <c r="B516">
        <v>580490001</v>
      </c>
      <c r="C516" s="1">
        <v>890680378</v>
      </c>
      <c r="D516" s="2" t="s">
        <v>635</v>
      </c>
      <c r="E516" s="9">
        <v>46053</v>
      </c>
      <c r="F516" t="s">
        <v>963</v>
      </c>
      <c r="G516">
        <v>700</v>
      </c>
      <c r="H516">
        <v>805110</v>
      </c>
      <c r="I516" t="s">
        <v>964</v>
      </c>
      <c r="J516">
        <v>12606133</v>
      </c>
      <c r="K516" s="5">
        <v>141189</v>
      </c>
      <c r="L516" s="5">
        <v>0</v>
      </c>
      <c r="M516" t="s">
        <v>965</v>
      </c>
    </row>
    <row r="517" spans="1:13" x14ac:dyDescent="0.25">
      <c r="A517">
        <f ca="1">_xlfn.XLOOKUP(C517,MOVIMIENTO!$C:$C,MOVIMIENTO!$A:$A,0)</f>
        <v>218325483</v>
      </c>
      <c r="B517">
        <v>580490001</v>
      </c>
      <c r="C517" s="1">
        <v>890680390</v>
      </c>
      <c r="D517" s="2" t="s">
        <v>297</v>
      </c>
      <c r="E517" s="9">
        <v>46053</v>
      </c>
      <c r="F517" t="s">
        <v>963</v>
      </c>
      <c r="G517">
        <v>700</v>
      </c>
      <c r="H517">
        <v>805110</v>
      </c>
      <c r="I517" t="s">
        <v>964</v>
      </c>
      <c r="J517">
        <v>12606133</v>
      </c>
      <c r="K517" s="5">
        <v>1031858</v>
      </c>
      <c r="L517" s="5">
        <v>0</v>
      </c>
      <c r="M517" t="s">
        <v>965</v>
      </c>
    </row>
    <row r="518" spans="1:13" x14ac:dyDescent="0.25">
      <c r="A518">
        <f ca="1">_xlfn.XLOOKUP(C518,MOVIMIENTO!$C:$C,MOVIMIENTO!$A:$A,0)</f>
        <v>214325743</v>
      </c>
      <c r="B518">
        <v>580490001</v>
      </c>
      <c r="C518" s="1">
        <v>890680437</v>
      </c>
      <c r="D518" s="2" t="s">
        <v>636</v>
      </c>
      <c r="E518" s="9">
        <v>46053</v>
      </c>
      <c r="F518" t="s">
        <v>963</v>
      </c>
      <c r="G518">
        <v>700</v>
      </c>
      <c r="H518">
        <v>805110</v>
      </c>
      <c r="I518" t="s">
        <v>964</v>
      </c>
      <c r="J518">
        <v>12606133</v>
      </c>
      <c r="K518" s="5">
        <v>35977</v>
      </c>
      <c r="L518" s="5">
        <v>0</v>
      </c>
      <c r="M518" t="s">
        <v>965</v>
      </c>
    </row>
    <row r="519" spans="1:13" x14ac:dyDescent="0.25">
      <c r="A519">
        <f ca="1">_xlfn.XLOOKUP(C519,MOVIMIENTO!$C:$C,MOVIMIENTO!$A:$A,0)</f>
        <v>217873678</v>
      </c>
      <c r="B519">
        <v>580490001</v>
      </c>
      <c r="C519" s="1">
        <v>890700842</v>
      </c>
      <c r="D519" s="2" t="s">
        <v>372</v>
      </c>
      <c r="E519" s="9">
        <v>46053</v>
      </c>
      <c r="F519" t="s">
        <v>963</v>
      </c>
      <c r="G519">
        <v>700</v>
      </c>
      <c r="H519">
        <v>805110</v>
      </c>
      <c r="I519" t="s">
        <v>964</v>
      </c>
      <c r="J519">
        <v>12606133</v>
      </c>
      <c r="K519" s="5">
        <v>5184556</v>
      </c>
      <c r="L519" s="5">
        <v>0</v>
      </c>
      <c r="M519" t="s">
        <v>965</v>
      </c>
    </row>
    <row r="520" spans="1:13" x14ac:dyDescent="0.25">
      <c r="A520">
        <f ca="1">_xlfn.XLOOKUP(C520,MOVIMIENTO!$C:$C,MOVIMIENTO!$A:$A,0)</f>
        <v>212473124</v>
      </c>
      <c r="B520">
        <v>580490001</v>
      </c>
      <c r="C520" s="1">
        <v>890700859</v>
      </c>
      <c r="D520" s="2" t="s">
        <v>508</v>
      </c>
      <c r="E520" s="9">
        <v>46053</v>
      </c>
      <c r="F520" t="s">
        <v>963</v>
      </c>
      <c r="G520">
        <v>700</v>
      </c>
      <c r="H520">
        <v>805110</v>
      </c>
      <c r="I520" t="s">
        <v>964</v>
      </c>
      <c r="J520">
        <v>12606133</v>
      </c>
      <c r="K520" s="5">
        <v>19826</v>
      </c>
      <c r="L520" s="5">
        <v>0</v>
      </c>
      <c r="M520" t="s">
        <v>965</v>
      </c>
    </row>
    <row r="521" spans="1:13" x14ac:dyDescent="0.25">
      <c r="A521">
        <f ca="1">_xlfn.XLOOKUP(C521,MOVIMIENTO!$C:$C,MOVIMIENTO!$A:$A,0)</f>
        <v>212273622</v>
      </c>
      <c r="B521">
        <v>580490001</v>
      </c>
      <c r="C521" s="1">
        <v>890700911</v>
      </c>
      <c r="D521" s="2" t="s">
        <v>637</v>
      </c>
      <c r="E521" s="9">
        <v>46053</v>
      </c>
      <c r="F521" t="s">
        <v>963</v>
      </c>
      <c r="G521">
        <v>700</v>
      </c>
      <c r="H521">
        <v>805110</v>
      </c>
      <c r="I521" t="s">
        <v>964</v>
      </c>
      <c r="J521">
        <v>12606133</v>
      </c>
      <c r="K521" s="5">
        <v>69188</v>
      </c>
      <c r="L521" s="5">
        <v>0</v>
      </c>
      <c r="M521" t="s">
        <v>965</v>
      </c>
    </row>
    <row r="522" spans="1:13" x14ac:dyDescent="0.25">
      <c r="A522">
        <f ca="1">_xlfn.XLOOKUP(C522,MOVIMIENTO!$C:$C,MOVIMIENTO!$A:$A,0)</f>
        <v>210473504</v>
      </c>
      <c r="B522">
        <v>580490001</v>
      </c>
      <c r="C522" s="1">
        <v>890700942</v>
      </c>
      <c r="D522" s="2" t="s">
        <v>509</v>
      </c>
      <c r="E522" s="9">
        <v>46053</v>
      </c>
      <c r="F522" t="s">
        <v>963</v>
      </c>
      <c r="G522">
        <v>700</v>
      </c>
      <c r="H522">
        <v>805110</v>
      </c>
      <c r="I522" t="s">
        <v>964</v>
      </c>
      <c r="J522">
        <v>12606133</v>
      </c>
      <c r="K522" s="5">
        <v>20690146</v>
      </c>
      <c r="L522" s="5">
        <v>0</v>
      </c>
      <c r="M522" t="s">
        <v>965</v>
      </c>
    </row>
    <row r="523" spans="1:13" x14ac:dyDescent="0.25">
      <c r="A523">
        <f ca="1">_xlfn.XLOOKUP(C523,MOVIMIENTO!$C:$C,MOVIMIENTO!$A:$A,0)</f>
        <v>212673026</v>
      </c>
      <c r="B523">
        <v>580490001</v>
      </c>
      <c r="C523" s="1">
        <v>890700961</v>
      </c>
      <c r="D523" s="2" t="s">
        <v>510</v>
      </c>
      <c r="E523" s="9">
        <v>46053</v>
      </c>
      <c r="F523" t="s">
        <v>963</v>
      </c>
      <c r="G523">
        <v>700</v>
      </c>
      <c r="H523">
        <v>805110</v>
      </c>
      <c r="I523" t="s">
        <v>964</v>
      </c>
      <c r="J523">
        <v>12606133</v>
      </c>
      <c r="K523" s="5">
        <v>7776953</v>
      </c>
      <c r="L523" s="5">
        <v>0</v>
      </c>
      <c r="M523" t="s">
        <v>965</v>
      </c>
    </row>
    <row r="524" spans="1:13" x14ac:dyDescent="0.25">
      <c r="A524">
        <f ca="1">_xlfn.XLOOKUP(C524,MOVIMIENTO!$C:$C,MOVIMIENTO!$A:$A,0)</f>
        <v>217073770</v>
      </c>
      <c r="B524">
        <v>580490001</v>
      </c>
      <c r="C524" s="1">
        <v>890700978</v>
      </c>
      <c r="D524" s="2" t="s">
        <v>281</v>
      </c>
      <c r="E524" s="9">
        <v>46053</v>
      </c>
      <c r="F524" t="s">
        <v>963</v>
      </c>
      <c r="G524">
        <v>700</v>
      </c>
      <c r="H524">
        <v>805110</v>
      </c>
      <c r="I524" t="s">
        <v>964</v>
      </c>
      <c r="J524">
        <v>12606133</v>
      </c>
      <c r="K524" s="5">
        <v>795210</v>
      </c>
      <c r="L524" s="5">
        <v>0</v>
      </c>
      <c r="M524" t="s">
        <v>965</v>
      </c>
    </row>
    <row r="525" spans="1:13" x14ac:dyDescent="0.25">
      <c r="A525">
        <f ca="1">_xlfn.XLOOKUP(C525,MOVIMIENTO!$C:$C,MOVIMIENTO!$A:$A,0)</f>
        <v>215573055</v>
      </c>
      <c r="B525">
        <v>580490001</v>
      </c>
      <c r="C525" s="1">
        <v>890700982</v>
      </c>
      <c r="D525" s="2" t="s">
        <v>913</v>
      </c>
      <c r="E525" s="9">
        <v>46053</v>
      </c>
      <c r="F525" t="s">
        <v>963</v>
      </c>
      <c r="G525">
        <v>700</v>
      </c>
      <c r="H525">
        <v>805110</v>
      </c>
      <c r="I525" t="s">
        <v>964</v>
      </c>
      <c r="J525">
        <v>12606133</v>
      </c>
      <c r="K525" s="5">
        <v>125492</v>
      </c>
      <c r="L525" s="5">
        <v>0</v>
      </c>
      <c r="M525" t="s">
        <v>965</v>
      </c>
    </row>
    <row r="526" spans="1:13" x14ac:dyDescent="0.25">
      <c r="A526">
        <f ca="1">_xlfn.XLOOKUP(C526,MOVIMIENTO!$C:$C,MOVIMIENTO!$A:$A,0)</f>
        <v>218573585</v>
      </c>
      <c r="B526">
        <v>580490001</v>
      </c>
      <c r="C526" s="1">
        <v>890701077</v>
      </c>
      <c r="D526" s="2" t="s">
        <v>373</v>
      </c>
      <c r="E526" s="9">
        <v>46053</v>
      </c>
      <c r="F526" t="s">
        <v>963</v>
      </c>
      <c r="G526">
        <v>700</v>
      </c>
      <c r="H526">
        <v>805110</v>
      </c>
      <c r="I526" t="s">
        <v>964</v>
      </c>
      <c r="J526">
        <v>12606133</v>
      </c>
      <c r="K526" s="5">
        <v>12540803</v>
      </c>
      <c r="L526" s="5">
        <v>0</v>
      </c>
      <c r="M526" t="s">
        <v>965</v>
      </c>
    </row>
    <row r="527" spans="1:13" x14ac:dyDescent="0.25">
      <c r="A527">
        <f ca="1">_xlfn.XLOOKUP(C527,MOVIMIENTO!$C:$C,MOVIMIENTO!$A:$A,0)</f>
        <v>214373443</v>
      </c>
      <c r="B527">
        <v>580490001</v>
      </c>
      <c r="C527" s="1">
        <v>890701342</v>
      </c>
      <c r="D527" s="2" t="s">
        <v>638</v>
      </c>
      <c r="E527" s="9">
        <v>46053</v>
      </c>
      <c r="F527" t="s">
        <v>963</v>
      </c>
      <c r="G527">
        <v>700</v>
      </c>
      <c r="H527">
        <v>805110</v>
      </c>
      <c r="I527" t="s">
        <v>964</v>
      </c>
      <c r="J527">
        <v>12606133</v>
      </c>
      <c r="K527" s="5">
        <v>16845393</v>
      </c>
      <c r="L527" s="5">
        <v>0</v>
      </c>
      <c r="M527" t="s">
        <v>965</v>
      </c>
    </row>
    <row r="528" spans="1:13" x14ac:dyDescent="0.25">
      <c r="A528">
        <f ca="1">_xlfn.XLOOKUP(C528,MOVIMIENTO!$C:$C,MOVIMIENTO!$A:$A,0)</f>
        <v>214973449</v>
      </c>
      <c r="B528">
        <v>580490001</v>
      </c>
      <c r="C528" s="1">
        <v>890701933</v>
      </c>
      <c r="D528" s="2" t="s">
        <v>374</v>
      </c>
      <c r="E528" s="9">
        <v>46053</v>
      </c>
      <c r="F528" t="s">
        <v>963</v>
      </c>
      <c r="G528">
        <v>700</v>
      </c>
      <c r="H528">
        <v>805110</v>
      </c>
      <c r="I528" t="s">
        <v>964</v>
      </c>
      <c r="J528">
        <v>12606133</v>
      </c>
      <c r="K528" s="5">
        <v>47685890</v>
      </c>
      <c r="L528" s="5">
        <v>0</v>
      </c>
      <c r="M528" t="s">
        <v>965</v>
      </c>
    </row>
    <row r="529" spans="1:13" x14ac:dyDescent="0.25">
      <c r="A529">
        <f ca="1">_xlfn.XLOOKUP(C529,MOVIMIENTO!$C:$C,MOVIMIENTO!$A:$A,0)</f>
        <v>211973319</v>
      </c>
      <c r="B529">
        <v>580490001</v>
      </c>
      <c r="C529" s="1">
        <v>890702015</v>
      </c>
      <c r="D529" s="2" t="s">
        <v>375</v>
      </c>
      <c r="E529" s="9">
        <v>46053</v>
      </c>
      <c r="F529" t="s">
        <v>963</v>
      </c>
      <c r="G529">
        <v>700</v>
      </c>
      <c r="H529">
        <v>805110</v>
      </c>
      <c r="I529" t="s">
        <v>964</v>
      </c>
      <c r="J529">
        <v>12606133</v>
      </c>
      <c r="K529" s="5">
        <v>2233882</v>
      </c>
      <c r="L529" s="5">
        <v>0</v>
      </c>
      <c r="M529" t="s">
        <v>965</v>
      </c>
    </row>
    <row r="530" spans="1:13" x14ac:dyDescent="0.25">
      <c r="A530">
        <f ca="1">_xlfn.XLOOKUP(C530,MOVIMIENTO!$C:$C,MOVIMIENTO!$A:$A,0)</f>
        <v>214373043</v>
      </c>
      <c r="B530">
        <v>580490001</v>
      </c>
      <c r="C530" s="1">
        <v>890702018</v>
      </c>
      <c r="D530" s="2" t="s">
        <v>376</v>
      </c>
      <c r="E530" s="9">
        <v>46053</v>
      </c>
      <c r="F530" t="s">
        <v>963</v>
      </c>
      <c r="G530">
        <v>700</v>
      </c>
      <c r="H530">
        <v>805110</v>
      </c>
      <c r="I530" t="s">
        <v>964</v>
      </c>
      <c r="J530">
        <v>12606133</v>
      </c>
      <c r="K530" s="5">
        <v>884117</v>
      </c>
      <c r="L530" s="5">
        <v>0</v>
      </c>
      <c r="M530" t="s">
        <v>965</v>
      </c>
    </row>
    <row r="531" spans="1:13" x14ac:dyDescent="0.25">
      <c r="A531">
        <f ca="1">_xlfn.XLOOKUP(C531,MOVIMIENTO!$C:$C,MOVIMIENTO!$A:$A,0)</f>
        <v>215273152</v>
      </c>
      <c r="B531">
        <v>580490001</v>
      </c>
      <c r="C531" s="1">
        <v>890702021</v>
      </c>
      <c r="D531" s="2" t="s">
        <v>761</v>
      </c>
      <c r="E531" s="9">
        <v>46053</v>
      </c>
      <c r="F531" t="s">
        <v>963</v>
      </c>
      <c r="G531">
        <v>700</v>
      </c>
      <c r="H531">
        <v>805110</v>
      </c>
      <c r="I531" t="s">
        <v>964</v>
      </c>
      <c r="J531">
        <v>12606133</v>
      </c>
      <c r="K531" s="5">
        <v>1629</v>
      </c>
      <c r="L531" s="5">
        <v>0</v>
      </c>
      <c r="M531" t="s">
        <v>965</v>
      </c>
    </row>
    <row r="532" spans="1:13" x14ac:dyDescent="0.25">
      <c r="A532">
        <f ca="1">_xlfn.XLOOKUP(C532,MOVIMIENTO!$C:$C,MOVIMIENTO!$A:$A,0)</f>
        <v>211773217</v>
      </c>
      <c r="B532">
        <v>580490001</v>
      </c>
      <c r="C532" s="1">
        <v>890702023</v>
      </c>
      <c r="D532" s="2" t="s">
        <v>701</v>
      </c>
      <c r="E532" s="9">
        <v>46053</v>
      </c>
      <c r="F532" t="s">
        <v>963</v>
      </c>
      <c r="G532">
        <v>700</v>
      </c>
      <c r="H532">
        <v>805110</v>
      </c>
      <c r="I532" t="s">
        <v>964</v>
      </c>
      <c r="J532">
        <v>12606133</v>
      </c>
      <c r="K532" s="5">
        <v>11859</v>
      </c>
      <c r="L532" s="5">
        <v>0</v>
      </c>
      <c r="M532" t="s">
        <v>965</v>
      </c>
    </row>
    <row r="533" spans="1:13" x14ac:dyDescent="0.25">
      <c r="A533">
        <f ca="1">_xlfn.XLOOKUP(C533,MOVIMIENTO!$C:$C,MOVIMIENTO!$A:$A,0)</f>
        <v>213673236</v>
      </c>
      <c r="B533">
        <v>580490001</v>
      </c>
      <c r="C533" s="1">
        <v>890702026</v>
      </c>
      <c r="D533" s="2" t="s">
        <v>511</v>
      </c>
      <c r="E533" s="9">
        <v>46053</v>
      </c>
      <c r="F533" t="s">
        <v>963</v>
      </c>
      <c r="G533">
        <v>700</v>
      </c>
      <c r="H533">
        <v>805110</v>
      </c>
      <c r="I533" t="s">
        <v>964</v>
      </c>
      <c r="J533">
        <v>12606133</v>
      </c>
      <c r="K533" s="5">
        <v>31</v>
      </c>
      <c r="L533" s="5">
        <v>0</v>
      </c>
      <c r="M533" t="s">
        <v>965</v>
      </c>
    </row>
    <row r="534" spans="1:13" x14ac:dyDescent="0.25">
      <c r="A534">
        <f ca="1">_xlfn.XLOOKUP(C534,MOVIMIENTO!$C:$C,MOVIMIENTO!$A:$A,0)</f>
        <v>216873268</v>
      </c>
      <c r="B534">
        <v>580490001</v>
      </c>
      <c r="C534" s="1">
        <v>890702027</v>
      </c>
      <c r="D534" s="2" t="s">
        <v>377</v>
      </c>
      <c r="E534" s="9">
        <v>46053</v>
      </c>
      <c r="F534" t="s">
        <v>963</v>
      </c>
      <c r="G534">
        <v>700</v>
      </c>
      <c r="H534">
        <v>805110</v>
      </c>
      <c r="I534" t="s">
        <v>964</v>
      </c>
      <c r="J534">
        <v>12606133</v>
      </c>
      <c r="K534" s="5">
        <v>10175573</v>
      </c>
      <c r="L534" s="5">
        <v>0</v>
      </c>
      <c r="M534" t="s">
        <v>965</v>
      </c>
    </row>
    <row r="535" spans="1:13" x14ac:dyDescent="0.25">
      <c r="A535">
        <f ca="1">_xlfn.XLOOKUP(C535,MOVIMIENTO!$C:$C,MOVIMIENTO!$A:$A,0)</f>
        <v>210873408</v>
      </c>
      <c r="B535">
        <v>580490001</v>
      </c>
      <c r="C535" s="1">
        <v>890702034</v>
      </c>
      <c r="D535" s="2" t="s">
        <v>378</v>
      </c>
      <c r="E535" s="9">
        <v>46053</v>
      </c>
      <c r="F535" t="s">
        <v>963</v>
      </c>
      <c r="G535">
        <v>700</v>
      </c>
      <c r="H535">
        <v>805110</v>
      </c>
      <c r="I535" t="s">
        <v>964</v>
      </c>
      <c r="J535">
        <v>12606133</v>
      </c>
      <c r="K535" s="5">
        <v>1051885</v>
      </c>
      <c r="L535" s="5">
        <v>0</v>
      </c>
      <c r="M535" t="s">
        <v>965</v>
      </c>
    </row>
    <row r="536" spans="1:13" x14ac:dyDescent="0.25">
      <c r="A536">
        <f ca="1">_xlfn.XLOOKUP(C536,MOVIMIENTO!$C:$C,MOVIMIENTO!$A:$A,0)</f>
        <v>216373563</v>
      </c>
      <c r="B536">
        <v>580490001</v>
      </c>
      <c r="C536" s="1">
        <v>890702038</v>
      </c>
      <c r="D536" s="2" t="s">
        <v>379</v>
      </c>
      <c r="E536" s="9">
        <v>46053</v>
      </c>
      <c r="F536" t="s">
        <v>963</v>
      </c>
      <c r="G536">
        <v>700</v>
      </c>
      <c r="H536">
        <v>805110</v>
      </c>
      <c r="I536" t="s">
        <v>964</v>
      </c>
      <c r="J536">
        <v>12606133</v>
      </c>
      <c r="K536" s="5">
        <v>4884184</v>
      </c>
      <c r="L536" s="5">
        <v>0</v>
      </c>
      <c r="M536" t="s">
        <v>965</v>
      </c>
    </row>
    <row r="537" spans="1:13" x14ac:dyDescent="0.25">
      <c r="A537">
        <f ca="1">_xlfn.XLOOKUP(C537,MOVIMIENTO!$C:$C,MOVIMIENTO!$A:$A,0)</f>
        <v>211673616</v>
      </c>
      <c r="B537">
        <v>580490001</v>
      </c>
      <c r="C537" s="1">
        <v>890702040</v>
      </c>
      <c r="D537" s="2" t="s">
        <v>512</v>
      </c>
      <c r="E537" s="9">
        <v>46053</v>
      </c>
      <c r="F537" t="s">
        <v>963</v>
      </c>
      <c r="G537">
        <v>700</v>
      </c>
      <c r="H537">
        <v>805110</v>
      </c>
      <c r="I537" t="s">
        <v>964</v>
      </c>
      <c r="J537">
        <v>12606133</v>
      </c>
      <c r="K537" s="5">
        <v>12127629</v>
      </c>
      <c r="L537" s="5">
        <v>0</v>
      </c>
      <c r="M537" t="s">
        <v>965</v>
      </c>
    </row>
    <row r="538" spans="1:13" x14ac:dyDescent="0.25">
      <c r="A538">
        <f ca="1">_xlfn.XLOOKUP(C538,MOVIMIENTO!$C:$C,MOVIMIENTO!$A:$A,0)</f>
        <v>111717000</v>
      </c>
      <c r="B538">
        <v>580490001</v>
      </c>
      <c r="C538" s="1">
        <v>890801052</v>
      </c>
      <c r="D538" s="2" t="s">
        <v>513</v>
      </c>
      <c r="E538" s="9">
        <v>46053</v>
      </c>
      <c r="F538" t="s">
        <v>963</v>
      </c>
      <c r="G538">
        <v>700</v>
      </c>
      <c r="H538">
        <v>805110</v>
      </c>
      <c r="I538" t="s">
        <v>964</v>
      </c>
      <c r="J538">
        <v>12606133</v>
      </c>
      <c r="K538" s="5">
        <v>18736815</v>
      </c>
      <c r="L538" s="5">
        <v>0</v>
      </c>
      <c r="M538" t="s">
        <v>965</v>
      </c>
    </row>
    <row r="539" spans="1:13" x14ac:dyDescent="0.25">
      <c r="A539">
        <f ca="1">_xlfn.XLOOKUP(C539,MOVIMIENTO!$C:$C,MOVIMIENTO!$A:$A,0)</f>
        <v>210117001</v>
      </c>
      <c r="B539">
        <v>580490001</v>
      </c>
      <c r="C539" s="1">
        <v>890801053</v>
      </c>
      <c r="D539" s="2" t="s">
        <v>514</v>
      </c>
      <c r="E539" s="9">
        <v>46053</v>
      </c>
      <c r="F539" t="s">
        <v>963</v>
      </c>
      <c r="G539">
        <v>700</v>
      </c>
      <c r="H539">
        <v>805110</v>
      </c>
      <c r="I539" t="s">
        <v>964</v>
      </c>
      <c r="J539">
        <v>12606133</v>
      </c>
      <c r="K539" s="5">
        <v>16424561</v>
      </c>
      <c r="L539" s="5">
        <v>0</v>
      </c>
      <c r="M539" t="s">
        <v>965</v>
      </c>
    </row>
    <row r="540" spans="1:13" x14ac:dyDescent="0.25">
      <c r="A540">
        <f ca="1">_xlfn.XLOOKUP(C540,MOVIMIENTO!$C:$C,MOVIMIENTO!$A:$A,0)</f>
        <v>218017380</v>
      </c>
      <c r="B540">
        <v>580490001</v>
      </c>
      <c r="C540" s="1">
        <v>890801130</v>
      </c>
      <c r="D540" s="2" t="s">
        <v>639</v>
      </c>
      <c r="E540" s="9">
        <v>46053</v>
      </c>
      <c r="F540" t="s">
        <v>963</v>
      </c>
      <c r="G540">
        <v>700</v>
      </c>
      <c r="H540">
        <v>805110</v>
      </c>
      <c r="I540" t="s">
        <v>964</v>
      </c>
      <c r="J540">
        <v>12606133</v>
      </c>
      <c r="K540" s="5">
        <v>1616620</v>
      </c>
      <c r="L540" s="5">
        <v>0</v>
      </c>
      <c r="M540" t="s">
        <v>965</v>
      </c>
    </row>
    <row r="541" spans="1:13" x14ac:dyDescent="0.25">
      <c r="A541">
        <f ca="1">_xlfn.XLOOKUP(C541,MOVIMIENTO!$C:$C,MOVIMIENTO!$A:$A,0)</f>
        <v>215317653</v>
      </c>
      <c r="B541">
        <v>580490001</v>
      </c>
      <c r="C541" s="1">
        <v>890801131</v>
      </c>
      <c r="D541" s="2" t="s">
        <v>759</v>
      </c>
      <c r="E541" s="9">
        <v>46053</v>
      </c>
      <c r="F541" t="s">
        <v>963</v>
      </c>
      <c r="G541">
        <v>700</v>
      </c>
      <c r="H541">
        <v>805110</v>
      </c>
      <c r="I541" t="s">
        <v>964</v>
      </c>
      <c r="J541">
        <v>12606133</v>
      </c>
      <c r="K541" s="5">
        <v>136475</v>
      </c>
      <c r="L541" s="5">
        <v>0</v>
      </c>
      <c r="M541" t="s">
        <v>965</v>
      </c>
    </row>
    <row r="542" spans="1:13" x14ac:dyDescent="0.25">
      <c r="A542">
        <f ca="1">_xlfn.XLOOKUP(C542,MOVIMIENTO!$C:$C,MOVIMIENTO!$A:$A,0)</f>
        <v>211317013</v>
      </c>
      <c r="B542">
        <v>580490001</v>
      </c>
      <c r="C542" s="1">
        <v>890801132</v>
      </c>
      <c r="D542" s="2" t="s">
        <v>380</v>
      </c>
      <c r="E542" s="9">
        <v>46053</v>
      </c>
      <c r="F542" t="s">
        <v>963</v>
      </c>
      <c r="G542">
        <v>700</v>
      </c>
      <c r="H542">
        <v>805110</v>
      </c>
      <c r="I542" t="s">
        <v>964</v>
      </c>
      <c r="J542">
        <v>12606133</v>
      </c>
      <c r="K542" s="5">
        <v>294276</v>
      </c>
      <c r="L542" s="5">
        <v>0</v>
      </c>
      <c r="M542" t="s">
        <v>965</v>
      </c>
    </row>
    <row r="543" spans="1:13" x14ac:dyDescent="0.25">
      <c r="A543">
        <f ca="1">_xlfn.XLOOKUP(C543,MOVIMIENTO!$C:$C,MOVIMIENTO!$A:$A,0)</f>
        <v>217417174</v>
      </c>
      <c r="B543">
        <v>580490001</v>
      </c>
      <c r="C543" s="1">
        <v>890801133</v>
      </c>
      <c r="D543" s="2" t="s">
        <v>640</v>
      </c>
      <c r="E543" s="9">
        <v>46053</v>
      </c>
      <c r="F543" t="s">
        <v>963</v>
      </c>
      <c r="G543">
        <v>700</v>
      </c>
      <c r="H543">
        <v>805110</v>
      </c>
      <c r="I543" t="s">
        <v>964</v>
      </c>
      <c r="J543">
        <v>12606133</v>
      </c>
      <c r="K543" s="5">
        <v>3237871</v>
      </c>
      <c r="L543" s="5">
        <v>0</v>
      </c>
      <c r="M543" t="s">
        <v>965</v>
      </c>
    </row>
    <row r="544" spans="1:13" x14ac:dyDescent="0.25">
      <c r="A544">
        <f ca="1">_xlfn.XLOOKUP(C544,MOVIMIENTO!$C:$C,MOVIMIENTO!$A:$A,0)</f>
        <v>218617486</v>
      </c>
      <c r="B544">
        <v>580490001</v>
      </c>
      <c r="C544" s="1">
        <v>890801135</v>
      </c>
      <c r="D544" s="2" t="s">
        <v>732</v>
      </c>
      <c r="E544" s="9">
        <v>46053</v>
      </c>
      <c r="F544" t="s">
        <v>963</v>
      </c>
      <c r="G544">
        <v>700</v>
      </c>
      <c r="H544">
        <v>805110</v>
      </c>
      <c r="I544" t="s">
        <v>964</v>
      </c>
      <c r="J544">
        <v>12606133</v>
      </c>
      <c r="K544" s="5">
        <v>2356521</v>
      </c>
      <c r="L544" s="5">
        <v>0</v>
      </c>
      <c r="M544" t="s">
        <v>965</v>
      </c>
    </row>
    <row r="545" spans="1:13" x14ac:dyDescent="0.25">
      <c r="A545">
        <f ca="1">_xlfn.XLOOKUP(C545,MOVIMIENTO!$C:$C,MOVIMIENTO!$A:$A,0)</f>
        <v>211317513</v>
      </c>
      <c r="B545">
        <v>580490001</v>
      </c>
      <c r="C545" s="1">
        <v>890801136</v>
      </c>
      <c r="D545" s="2" t="s">
        <v>641</v>
      </c>
      <c r="E545" s="9">
        <v>46053</v>
      </c>
      <c r="F545" t="s">
        <v>963</v>
      </c>
      <c r="G545">
        <v>700</v>
      </c>
      <c r="H545">
        <v>805110</v>
      </c>
      <c r="I545" t="s">
        <v>964</v>
      </c>
      <c r="J545">
        <v>12606133</v>
      </c>
      <c r="K545" s="5">
        <v>9406</v>
      </c>
      <c r="L545" s="5">
        <v>0</v>
      </c>
      <c r="M545" t="s">
        <v>965</v>
      </c>
    </row>
    <row r="546" spans="1:13" x14ac:dyDescent="0.25">
      <c r="A546">
        <f ca="1">_xlfn.XLOOKUP(C546,MOVIMIENTO!$C:$C,MOVIMIENTO!$A:$A,0)</f>
        <v>214117541</v>
      </c>
      <c r="B546">
        <v>580490001</v>
      </c>
      <c r="C546" s="1">
        <v>890801137</v>
      </c>
      <c r="D546" s="2" t="s">
        <v>916</v>
      </c>
      <c r="E546" s="9">
        <v>46053</v>
      </c>
      <c r="F546" t="s">
        <v>963</v>
      </c>
      <c r="G546">
        <v>700</v>
      </c>
      <c r="H546">
        <v>805110</v>
      </c>
      <c r="I546" t="s">
        <v>964</v>
      </c>
      <c r="J546">
        <v>12606133</v>
      </c>
      <c r="K546" s="5">
        <v>221241</v>
      </c>
      <c r="L546" s="5">
        <v>0</v>
      </c>
      <c r="M546" t="s">
        <v>965</v>
      </c>
    </row>
    <row r="547" spans="1:13" x14ac:dyDescent="0.25">
      <c r="A547">
        <f ca="1">_xlfn.XLOOKUP(C547,MOVIMIENTO!$C:$C,MOVIMIENTO!$A:$A,0)</f>
        <v>211417614</v>
      </c>
      <c r="B547">
        <v>580490001</v>
      </c>
      <c r="C547" s="1">
        <v>890801138</v>
      </c>
      <c r="D547" s="2" t="s">
        <v>453</v>
      </c>
      <c r="E547" s="9">
        <v>46053</v>
      </c>
      <c r="F547" t="s">
        <v>963</v>
      </c>
      <c r="G547">
        <v>700</v>
      </c>
      <c r="H547">
        <v>805110</v>
      </c>
      <c r="I547" t="s">
        <v>964</v>
      </c>
      <c r="J547">
        <v>12606133</v>
      </c>
      <c r="K547" s="5">
        <v>887427</v>
      </c>
      <c r="L547" s="5">
        <v>0</v>
      </c>
      <c r="M547" t="s">
        <v>965</v>
      </c>
    </row>
    <row r="548" spans="1:13" x14ac:dyDescent="0.25">
      <c r="A548">
        <f ca="1">_xlfn.XLOOKUP(C548,MOVIMIENTO!$C:$C,MOVIMIENTO!$A:$A,0)</f>
        <v>214217042</v>
      </c>
      <c r="B548">
        <v>580490001</v>
      </c>
      <c r="C548" s="1">
        <v>890801139</v>
      </c>
      <c r="D548" s="2" t="s">
        <v>381</v>
      </c>
      <c r="E548" s="9">
        <v>46053</v>
      </c>
      <c r="F548" t="s">
        <v>963</v>
      </c>
      <c r="G548">
        <v>700</v>
      </c>
      <c r="H548">
        <v>805110</v>
      </c>
      <c r="I548" t="s">
        <v>964</v>
      </c>
      <c r="J548">
        <v>12606133</v>
      </c>
      <c r="K548" s="5">
        <v>830681</v>
      </c>
      <c r="L548" s="5">
        <v>0</v>
      </c>
      <c r="M548" t="s">
        <v>965</v>
      </c>
    </row>
    <row r="549" spans="1:13" x14ac:dyDescent="0.25">
      <c r="A549">
        <f ca="1">_xlfn.XLOOKUP(C549,MOVIMIENTO!$C:$C,MOVIMIENTO!$A:$A,0)</f>
        <v>212417524</v>
      </c>
      <c r="B549">
        <v>580490001</v>
      </c>
      <c r="C549" s="1">
        <v>890801141</v>
      </c>
      <c r="D549" s="2" t="s">
        <v>382</v>
      </c>
      <c r="E549" s="9">
        <v>46053</v>
      </c>
      <c r="F549" t="s">
        <v>963</v>
      </c>
      <c r="G549">
        <v>700</v>
      </c>
      <c r="H549">
        <v>805110</v>
      </c>
      <c r="I549" t="s">
        <v>964</v>
      </c>
      <c r="J549">
        <v>12606133</v>
      </c>
      <c r="K549" s="5">
        <v>4065467</v>
      </c>
      <c r="L549" s="5">
        <v>0</v>
      </c>
      <c r="M549" t="s">
        <v>965</v>
      </c>
    </row>
    <row r="550" spans="1:13" x14ac:dyDescent="0.25">
      <c r="A550">
        <f ca="1">_xlfn.XLOOKUP(C550,MOVIMIENTO!$C:$C,MOVIMIENTO!$A:$A,0)</f>
        <v>215017050</v>
      </c>
      <c r="B550">
        <v>580490001</v>
      </c>
      <c r="C550" s="1">
        <v>890801142</v>
      </c>
      <c r="D550" s="2" t="s">
        <v>383</v>
      </c>
      <c r="E550" s="9">
        <v>46053</v>
      </c>
      <c r="F550" t="s">
        <v>963</v>
      </c>
      <c r="G550">
        <v>700</v>
      </c>
      <c r="H550">
        <v>805110</v>
      </c>
      <c r="I550" t="s">
        <v>964</v>
      </c>
      <c r="J550">
        <v>12606133</v>
      </c>
      <c r="K550" s="5">
        <v>1482</v>
      </c>
      <c r="L550" s="5">
        <v>0</v>
      </c>
      <c r="M550" t="s">
        <v>965</v>
      </c>
    </row>
    <row r="551" spans="1:13" x14ac:dyDescent="0.25">
      <c r="A551">
        <f ca="1">_xlfn.XLOOKUP(C551,MOVIMIENTO!$C:$C,MOVIMIENTO!$A:$A,0)</f>
        <v>217566075</v>
      </c>
      <c r="B551">
        <v>580490001</v>
      </c>
      <c r="C551" s="1">
        <v>890801143</v>
      </c>
      <c r="D551" s="2" t="s">
        <v>515</v>
      </c>
      <c r="E551" s="9">
        <v>46053</v>
      </c>
      <c r="F551" t="s">
        <v>963</v>
      </c>
      <c r="G551">
        <v>700</v>
      </c>
      <c r="H551">
        <v>805110</v>
      </c>
      <c r="I551" t="s">
        <v>964</v>
      </c>
      <c r="J551">
        <v>12606133</v>
      </c>
      <c r="K551" s="5">
        <v>121913</v>
      </c>
      <c r="L551" s="5">
        <v>0</v>
      </c>
      <c r="M551" t="s">
        <v>965</v>
      </c>
    </row>
    <row r="552" spans="1:13" x14ac:dyDescent="0.25">
      <c r="A552">
        <f ca="1">_xlfn.XLOOKUP(C552,MOVIMIENTO!$C:$C,MOVIMIENTO!$A:$A,0)</f>
        <v>217217272</v>
      </c>
      <c r="B552">
        <v>580490001</v>
      </c>
      <c r="C552" s="1">
        <v>890801144</v>
      </c>
      <c r="D552" s="2" t="s">
        <v>760</v>
      </c>
      <c r="E552" s="9">
        <v>46053</v>
      </c>
      <c r="F552" t="s">
        <v>963</v>
      </c>
      <c r="G552">
        <v>700</v>
      </c>
      <c r="H552">
        <v>805110</v>
      </c>
      <c r="I552" t="s">
        <v>964</v>
      </c>
      <c r="J552">
        <v>12606133</v>
      </c>
      <c r="K552" s="5">
        <v>739743</v>
      </c>
      <c r="L552" s="5">
        <v>0</v>
      </c>
      <c r="M552" t="s">
        <v>965</v>
      </c>
    </row>
    <row r="553" spans="1:13" x14ac:dyDescent="0.25">
      <c r="A553">
        <f ca="1">_xlfn.XLOOKUP(C553,MOVIMIENTO!$C:$C,MOVIMIENTO!$A:$A,0)</f>
        <v>214217442</v>
      </c>
      <c r="B553">
        <v>580490001</v>
      </c>
      <c r="C553" s="1">
        <v>890801145</v>
      </c>
      <c r="D553" s="2" t="s">
        <v>384</v>
      </c>
      <c r="E553" s="9">
        <v>46053</v>
      </c>
      <c r="F553" t="s">
        <v>963</v>
      </c>
      <c r="G553">
        <v>700</v>
      </c>
      <c r="H553">
        <v>805110</v>
      </c>
      <c r="I553" t="s">
        <v>964</v>
      </c>
      <c r="J553">
        <v>12606133</v>
      </c>
      <c r="K553" s="5">
        <v>36179359</v>
      </c>
      <c r="L553" s="5">
        <v>0</v>
      </c>
      <c r="M553" t="s">
        <v>965</v>
      </c>
    </row>
    <row r="554" spans="1:13" x14ac:dyDescent="0.25">
      <c r="A554">
        <f ca="1">_xlfn.XLOOKUP(C554,MOVIMIENTO!$C:$C,MOVIMIENTO!$A:$A,0)</f>
        <v>216217662</v>
      </c>
      <c r="B554">
        <v>580490001</v>
      </c>
      <c r="C554" s="1">
        <v>890801149</v>
      </c>
      <c r="D554" s="2" t="s">
        <v>385</v>
      </c>
      <c r="E554" s="9">
        <v>46053</v>
      </c>
      <c r="F554" t="s">
        <v>963</v>
      </c>
      <c r="G554">
        <v>700</v>
      </c>
      <c r="H554">
        <v>805110</v>
      </c>
      <c r="I554" t="s">
        <v>964</v>
      </c>
      <c r="J554">
        <v>12606133</v>
      </c>
      <c r="K554" s="5">
        <v>158591</v>
      </c>
      <c r="L554" s="5">
        <v>0</v>
      </c>
      <c r="M554" t="s">
        <v>965</v>
      </c>
    </row>
    <row r="555" spans="1:13" x14ac:dyDescent="0.25">
      <c r="A555">
        <f ca="1">_xlfn.XLOOKUP(C555,MOVIMIENTO!$C:$C,MOVIMIENTO!$A:$A,0)</f>
        <v>217717777</v>
      </c>
      <c r="B555">
        <v>580490001</v>
      </c>
      <c r="C555" s="1">
        <v>890801150</v>
      </c>
      <c r="D555" s="2" t="s">
        <v>386</v>
      </c>
      <c r="E555" s="9">
        <v>46053</v>
      </c>
      <c r="F555" t="s">
        <v>963</v>
      </c>
      <c r="G555">
        <v>700</v>
      </c>
      <c r="H555">
        <v>805110</v>
      </c>
      <c r="I555" t="s">
        <v>964</v>
      </c>
      <c r="J555">
        <v>12606133</v>
      </c>
      <c r="K555" s="5">
        <v>5852509</v>
      </c>
      <c r="L555" s="5">
        <v>0</v>
      </c>
      <c r="M555" t="s">
        <v>965</v>
      </c>
    </row>
    <row r="556" spans="1:13" x14ac:dyDescent="0.25">
      <c r="A556">
        <f ca="1">_xlfn.XLOOKUP(C556,MOVIMIENTO!$C:$C,MOVIMIENTO!$A:$A,0)</f>
        <v>216717867</v>
      </c>
      <c r="B556">
        <v>580490001</v>
      </c>
      <c r="C556" s="1">
        <v>890801151</v>
      </c>
      <c r="D556" s="2" t="s">
        <v>387</v>
      </c>
      <c r="E556" s="9">
        <v>46053</v>
      </c>
      <c r="F556" t="s">
        <v>963</v>
      </c>
      <c r="G556">
        <v>700</v>
      </c>
      <c r="H556">
        <v>805110</v>
      </c>
      <c r="I556" t="s">
        <v>964</v>
      </c>
      <c r="J556">
        <v>12606133</v>
      </c>
      <c r="K556" s="5">
        <v>597876</v>
      </c>
      <c r="L556" s="5">
        <v>0</v>
      </c>
      <c r="M556" t="s">
        <v>965</v>
      </c>
    </row>
    <row r="557" spans="1:13" x14ac:dyDescent="0.25">
      <c r="A557">
        <f ca="1">_xlfn.XLOOKUP(C557,MOVIMIENTO!$C:$C,MOVIMIENTO!$A:$A,0)</f>
        <v>217317873</v>
      </c>
      <c r="B557">
        <v>580490001</v>
      </c>
      <c r="C557" s="1">
        <v>890801152</v>
      </c>
      <c r="D557" s="2" t="s">
        <v>702</v>
      </c>
      <c r="E557" s="9">
        <v>46053</v>
      </c>
      <c r="F557" t="s">
        <v>963</v>
      </c>
      <c r="G557">
        <v>700</v>
      </c>
      <c r="H557">
        <v>805110</v>
      </c>
      <c r="I557" t="s">
        <v>964</v>
      </c>
      <c r="J557">
        <v>12606133</v>
      </c>
      <c r="K557" s="5">
        <v>85537</v>
      </c>
      <c r="L557" s="5">
        <v>0</v>
      </c>
      <c r="M557" t="s">
        <v>965</v>
      </c>
    </row>
    <row r="558" spans="1:13" x14ac:dyDescent="0.25">
      <c r="A558">
        <f ca="1">_xlfn.XLOOKUP(C558,MOVIMIENTO!$C:$C,MOVIMIENTO!$A:$A,0)</f>
        <v>213317433</v>
      </c>
      <c r="B558">
        <v>580490001</v>
      </c>
      <c r="C558" s="1">
        <v>890802505</v>
      </c>
      <c r="D558" s="2" t="s">
        <v>851</v>
      </c>
      <c r="E558" s="9">
        <v>46053</v>
      </c>
      <c r="F558" t="s">
        <v>963</v>
      </c>
      <c r="G558">
        <v>700</v>
      </c>
      <c r="H558">
        <v>805110</v>
      </c>
      <c r="I558" t="s">
        <v>964</v>
      </c>
      <c r="J558">
        <v>12606133</v>
      </c>
      <c r="K558" s="5">
        <v>3020023</v>
      </c>
      <c r="L558" s="5">
        <v>0</v>
      </c>
      <c r="M558" t="s">
        <v>965</v>
      </c>
    </row>
    <row r="559" spans="1:13" x14ac:dyDescent="0.25">
      <c r="A559">
        <f ca="1">_xlfn.XLOOKUP(C559,MOVIMIENTO!$C:$C,MOVIMIENTO!$A:$A,0)</f>
        <v>218817088</v>
      </c>
      <c r="B559">
        <v>580490001</v>
      </c>
      <c r="C559" s="1">
        <v>890802650</v>
      </c>
      <c r="D559" s="2" t="s">
        <v>703</v>
      </c>
      <c r="E559" s="9">
        <v>46053</v>
      </c>
      <c r="F559" t="s">
        <v>963</v>
      </c>
      <c r="G559">
        <v>700</v>
      </c>
      <c r="H559">
        <v>805110</v>
      </c>
      <c r="I559" t="s">
        <v>964</v>
      </c>
      <c r="J559">
        <v>12606133</v>
      </c>
      <c r="K559" s="5">
        <v>103438</v>
      </c>
      <c r="L559" s="5">
        <v>0</v>
      </c>
      <c r="M559" t="s">
        <v>965</v>
      </c>
    </row>
    <row r="560" spans="1:13" x14ac:dyDescent="0.25">
      <c r="A560">
        <f ca="1">_xlfn.XLOOKUP(C560,MOVIMIENTO!$C:$C,MOVIMIENTO!$A:$A,0)</f>
        <v>218817388</v>
      </c>
      <c r="B560">
        <v>580490001</v>
      </c>
      <c r="C560" s="1">
        <v>890802795</v>
      </c>
      <c r="D560" s="2" t="s">
        <v>642</v>
      </c>
      <c r="E560" s="9">
        <v>46053</v>
      </c>
      <c r="F560" t="s">
        <v>963</v>
      </c>
      <c r="G560">
        <v>700</v>
      </c>
      <c r="H560">
        <v>805110</v>
      </c>
      <c r="I560" t="s">
        <v>964</v>
      </c>
      <c r="J560">
        <v>12606133</v>
      </c>
      <c r="K560" s="5">
        <v>70177</v>
      </c>
      <c r="L560" s="5">
        <v>0</v>
      </c>
      <c r="M560" t="s">
        <v>965</v>
      </c>
    </row>
    <row r="561" spans="1:13" x14ac:dyDescent="0.25">
      <c r="A561">
        <f ca="1">_xlfn.XLOOKUP(C561,MOVIMIENTO!$C:$C,MOVIMIENTO!$A:$A,0)</f>
        <v>110505000</v>
      </c>
      <c r="B561">
        <v>580490001</v>
      </c>
      <c r="C561" s="1">
        <v>890900286</v>
      </c>
      <c r="D561" s="2" t="s">
        <v>388</v>
      </c>
      <c r="E561" s="9">
        <v>46053</v>
      </c>
      <c r="F561" t="s">
        <v>963</v>
      </c>
      <c r="G561">
        <v>700</v>
      </c>
      <c r="H561">
        <v>805110</v>
      </c>
      <c r="I561" t="s">
        <v>964</v>
      </c>
      <c r="J561">
        <v>12606133</v>
      </c>
      <c r="K561" s="5">
        <v>426446552</v>
      </c>
      <c r="L561" s="5">
        <v>0</v>
      </c>
      <c r="M561" t="s">
        <v>965</v>
      </c>
    </row>
    <row r="562" spans="1:13" x14ac:dyDescent="0.25">
      <c r="A562">
        <f ca="1">_xlfn.XLOOKUP(C562,MOVIMIENTO!$C:$C,MOVIMIENTO!$A:$A,0)</f>
        <v>210105001</v>
      </c>
      <c r="B562">
        <v>580490001</v>
      </c>
      <c r="C562" s="1">
        <v>890905211</v>
      </c>
      <c r="D562" s="2" t="s">
        <v>516</v>
      </c>
      <c r="E562" s="9">
        <v>46053</v>
      </c>
      <c r="F562" t="s">
        <v>963</v>
      </c>
      <c r="G562">
        <v>700</v>
      </c>
      <c r="H562">
        <v>805110</v>
      </c>
      <c r="I562" t="s">
        <v>964</v>
      </c>
      <c r="J562">
        <v>12606133</v>
      </c>
      <c r="K562" s="5">
        <v>6410201</v>
      </c>
      <c r="L562" s="5">
        <v>0</v>
      </c>
      <c r="M562" t="s">
        <v>965</v>
      </c>
    </row>
    <row r="563" spans="1:13" x14ac:dyDescent="0.25">
      <c r="A563">
        <f ca="1">_xlfn.XLOOKUP(C563,MOVIMIENTO!$C:$C,MOVIMIENTO!$A:$A,0)</f>
        <v>215405154</v>
      </c>
      <c r="B563">
        <v>580490001</v>
      </c>
      <c r="C563" s="1">
        <v>890906445</v>
      </c>
      <c r="D563" s="2" t="s">
        <v>825</v>
      </c>
      <c r="E563" s="9">
        <v>46053</v>
      </c>
      <c r="F563" t="s">
        <v>963</v>
      </c>
      <c r="G563">
        <v>700</v>
      </c>
      <c r="H563">
        <v>805110</v>
      </c>
      <c r="I563" t="s">
        <v>964</v>
      </c>
      <c r="J563">
        <v>12606133</v>
      </c>
      <c r="K563" s="5">
        <v>190600802</v>
      </c>
      <c r="L563" s="5">
        <v>0</v>
      </c>
      <c r="M563" t="s">
        <v>965</v>
      </c>
    </row>
    <row r="564" spans="1:13" x14ac:dyDescent="0.25">
      <c r="A564">
        <f ca="1">_xlfn.XLOOKUP(C564,MOVIMIENTO!$C:$C,MOVIMIENTO!$A:$A,0)</f>
        <v>216605266</v>
      </c>
      <c r="B564">
        <v>580490001</v>
      </c>
      <c r="C564" s="1">
        <v>890907106</v>
      </c>
      <c r="D564" s="2" t="s">
        <v>389</v>
      </c>
      <c r="E564" s="9">
        <v>46053</v>
      </c>
      <c r="F564" t="s">
        <v>963</v>
      </c>
      <c r="G564">
        <v>700</v>
      </c>
      <c r="H564">
        <v>805110</v>
      </c>
      <c r="I564" t="s">
        <v>964</v>
      </c>
      <c r="J564">
        <v>12606133</v>
      </c>
      <c r="K564" s="5">
        <v>98909</v>
      </c>
      <c r="L564" s="5">
        <v>0</v>
      </c>
      <c r="M564" t="s">
        <v>965</v>
      </c>
    </row>
    <row r="565" spans="1:13" x14ac:dyDescent="0.25">
      <c r="A565">
        <f ca="1">_xlfn.XLOOKUP(C565,MOVIMIENTO!$C:$C,MOVIMIENTO!$A:$A,0)</f>
        <v>211505615</v>
      </c>
      <c r="B565">
        <v>580490001</v>
      </c>
      <c r="C565" s="1">
        <v>890907317</v>
      </c>
      <c r="D565" s="2" t="s">
        <v>534</v>
      </c>
      <c r="E565" s="9">
        <v>46053</v>
      </c>
      <c r="F565" t="s">
        <v>963</v>
      </c>
      <c r="G565">
        <v>700</v>
      </c>
      <c r="H565">
        <v>805110</v>
      </c>
      <c r="I565" t="s">
        <v>964</v>
      </c>
      <c r="J565">
        <v>12606133</v>
      </c>
      <c r="K565" s="5">
        <v>935213</v>
      </c>
      <c r="L565" s="5">
        <v>0</v>
      </c>
      <c r="M565" t="s">
        <v>965</v>
      </c>
    </row>
    <row r="566" spans="1:13" x14ac:dyDescent="0.25">
      <c r="A566">
        <f ca="1">_xlfn.XLOOKUP(C566,MOVIMIENTO!$C:$C,MOVIMIENTO!$A:$A,0)</f>
        <v>214705847</v>
      </c>
      <c r="B566">
        <v>580490001</v>
      </c>
      <c r="C566" s="1">
        <v>890907515</v>
      </c>
      <c r="D566" s="2" t="s">
        <v>535</v>
      </c>
      <c r="E566" s="9">
        <v>46053</v>
      </c>
      <c r="F566" t="s">
        <v>963</v>
      </c>
      <c r="G566">
        <v>700</v>
      </c>
      <c r="H566">
        <v>805110</v>
      </c>
      <c r="I566" t="s">
        <v>964</v>
      </c>
      <c r="J566">
        <v>12606133</v>
      </c>
      <c r="K566" s="5">
        <v>1123105</v>
      </c>
      <c r="L566" s="5">
        <v>0</v>
      </c>
      <c r="M566" t="s">
        <v>965</v>
      </c>
    </row>
    <row r="567" spans="1:13" x14ac:dyDescent="0.25">
      <c r="A567">
        <f ca="1">_xlfn.XLOOKUP(C567,MOVIMIENTO!$C:$C,MOVIMIENTO!$A:$A,0)</f>
        <v>214205042</v>
      </c>
      <c r="B567">
        <v>580490001</v>
      </c>
      <c r="C567" s="1">
        <v>890907569</v>
      </c>
      <c r="D567" s="2" t="s">
        <v>390</v>
      </c>
      <c r="E567" s="9">
        <v>46053</v>
      </c>
      <c r="F567" t="s">
        <v>963</v>
      </c>
      <c r="G567">
        <v>700</v>
      </c>
      <c r="H567">
        <v>805110</v>
      </c>
      <c r="I567" t="s">
        <v>964</v>
      </c>
      <c r="J567">
        <v>12606133</v>
      </c>
      <c r="K567" s="5">
        <v>2673996</v>
      </c>
      <c r="L567" s="5">
        <v>0</v>
      </c>
      <c r="M567" t="s">
        <v>965</v>
      </c>
    </row>
    <row r="568" spans="1:13" x14ac:dyDescent="0.25">
      <c r="A568">
        <f ca="1">_xlfn.XLOOKUP(C568,MOVIMIENTO!$C:$C,MOVIMIENTO!$A:$A,0)</f>
        <v>219005190</v>
      </c>
      <c r="B568">
        <v>580490001</v>
      </c>
      <c r="C568" s="1">
        <v>890910913</v>
      </c>
      <c r="D568" s="2" t="s">
        <v>536</v>
      </c>
      <c r="E568" s="9">
        <v>46053</v>
      </c>
      <c r="F568" t="s">
        <v>963</v>
      </c>
      <c r="G568">
        <v>700</v>
      </c>
      <c r="H568">
        <v>805110</v>
      </c>
      <c r="I568" t="s">
        <v>964</v>
      </c>
      <c r="J568">
        <v>12606133</v>
      </c>
      <c r="K568" s="5">
        <v>2454462</v>
      </c>
      <c r="L568" s="5">
        <v>0</v>
      </c>
      <c r="M568" t="s">
        <v>965</v>
      </c>
    </row>
    <row r="569" spans="1:13" x14ac:dyDescent="0.25">
      <c r="A569">
        <f ca="1">_xlfn.XLOOKUP(C569,MOVIMIENTO!$C:$C,MOVIMIENTO!$A:$A,0)</f>
        <v>215605656</v>
      </c>
      <c r="B569">
        <v>580490001</v>
      </c>
      <c r="C569" s="1">
        <v>890920814</v>
      </c>
      <c r="D569" s="2" t="s">
        <v>826</v>
      </c>
      <c r="E569" s="9">
        <v>46053</v>
      </c>
      <c r="F569" t="s">
        <v>963</v>
      </c>
      <c r="G569">
        <v>700</v>
      </c>
      <c r="H569">
        <v>805110</v>
      </c>
      <c r="I569" t="s">
        <v>964</v>
      </c>
      <c r="J569">
        <v>12606133</v>
      </c>
      <c r="K569" s="5">
        <v>3886408</v>
      </c>
      <c r="L569" s="5">
        <v>0</v>
      </c>
      <c r="M569" t="s">
        <v>965</v>
      </c>
    </row>
    <row r="570" spans="1:13" x14ac:dyDescent="0.25">
      <c r="A570">
        <f ca="1">_xlfn.XLOOKUP(C570,MOVIMIENTO!$C:$C,MOVIMIENTO!$A:$A,0)</f>
        <v>217905579</v>
      </c>
      <c r="B570">
        <v>580490001</v>
      </c>
      <c r="C570" s="1">
        <v>890980049</v>
      </c>
      <c r="D570" s="2" t="s">
        <v>704</v>
      </c>
      <c r="E570" s="9">
        <v>46053</v>
      </c>
      <c r="F570" t="s">
        <v>963</v>
      </c>
      <c r="G570">
        <v>700</v>
      </c>
      <c r="H570">
        <v>805110</v>
      </c>
      <c r="I570" t="s">
        <v>964</v>
      </c>
      <c r="J570">
        <v>12606133</v>
      </c>
      <c r="K570" s="5">
        <v>15190230</v>
      </c>
      <c r="L570" s="5">
        <v>0</v>
      </c>
      <c r="M570" t="s">
        <v>965</v>
      </c>
    </row>
    <row r="571" spans="1:13" x14ac:dyDescent="0.25">
      <c r="A571">
        <f ca="1">_xlfn.XLOOKUP(C571,MOVIMIENTO!$C:$C,MOVIMIENTO!$A:$A,0)</f>
        <v>216005360</v>
      </c>
      <c r="B571">
        <v>580490001</v>
      </c>
      <c r="C571" s="1">
        <v>890980093</v>
      </c>
      <c r="D571" s="2" t="s">
        <v>392</v>
      </c>
      <c r="E571" s="9">
        <v>46053</v>
      </c>
      <c r="F571" t="s">
        <v>963</v>
      </c>
      <c r="G571">
        <v>700</v>
      </c>
      <c r="H571">
        <v>805110</v>
      </c>
      <c r="I571" t="s">
        <v>964</v>
      </c>
      <c r="J571">
        <v>12606133</v>
      </c>
      <c r="K571" s="5">
        <v>304157</v>
      </c>
      <c r="L571" s="5">
        <v>0</v>
      </c>
      <c r="M571" t="s">
        <v>965</v>
      </c>
    </row>
    <row r="572" spans="1:13" x14ac:dyDescent="0.25">
      <c r="A572">
        <f ca="1">_xlfn.XLOOKUP(C572,MOVIMIENTO!$C:$C,MOVIMIENTO!$A:$A,0)</f>
        <v>213405234</v>
      </c>
      <c r="B572">
        <v>580490001</v>
      </c>
      <c r="C572" s="1">
        <v>890980094</v>
      </c>
      <c r="D572" s="2" t="s">
        <v>537</v>
      </c>
      <c r="E572" s="9">
        <v>46053</v>
      </c>
      <c r="F572" t="s">
        <v>963</v>
      </c>
      <c r="G572">
        <v>700</v>
      </c>
      <c r="H572">
        <v>805110</v>
      </c>
      <c r="I572" t="s">
        <v>964</v>
      </c>
      <c r="J572">
        <v>12606133</v>
      </c>
      <c r="K572" s="5">
        <v>21200931</v>
      </c>
      <c r="L572" s="5">
        <v>0</v>
      </c>
      <c r="M572" t="s">
        <v>965</v>
      </c>
    </row>
    <row r="573" spans="1:13" x14ac:dyDescent="0.25">
      <c r="A573">
        <f ca="1">_xlfn.XLOOKUP(C573,MOVIMIENTO!$C:$C,MOVIMIENTO!$A:$A,0)</f>
        <v>214505045</v>
      </c>
      <c r="B573">
        <v>580490001</v>
      </c>
      <c r="C573" s="1">
        <v>890980095</v>
      </c>
      <c r="D573" s="2" t="s">
        <v>538</v>
      </c>
      <c r="E573" s="9">
        <v>46053</v>
      </c>
      <c r="F573" t="s">
        <v>963</v>
      </c>
      <c r="G573">
        <v>700</v>
      </c>
      <c r="H573">
        <v>805110</v>
      </c>
      <c r="I573" t="s">
        <v>964</v>
      </c>
      <c r="J573">
        <v>12606133</v>
      </c>
      <c r="K573" s="5">
        <v>40684</v>
      </c>
      <c r="L573" s="5">
        <v>0</v>
      </c>
      <c r="M573" t="s">
        <v>965</v>
      </c>
    </row>
    <row r="574" spans="1:13" x14ac:dyDescent="0.25">
      <c r="A574">
        <f ca="1">_xlfn.XLOOKUP(C574,MOVIMIENTO!$C:$C,MOVIMIENTO!$A:$A,0)</f>
        <v>218705887</v>
      </c>
      <c r="B574">
        <v>580490001</v>
      </c>
      <c r="C574" s="1">
        <v>890980096</v>
      </c>
      <c r="D574" s="2" t="s">
        <v>647</v>
      </c>
      <c r="E574" s="9">
        <v>46053</v>
      </c>
      <c r="F574" t="s">
        <v>963</v>
      </c>
      <c r="G574">
        <v>700</v>
      </c>
      <c r="H574">
        <v>805110</v>
      </c>
      <c r="I574" t="s">
        <v>964</v>
      </c>
      <c r="J574">
        <v>12606133</v>
      </c>
      <c r="K574" s="5">
        <v>97664</v>
      </c>
      <c r="L574" s="5">
        <v>0</v>
      </c>
      <c r="M574" t="s">
        <v>965</v>
      </c>
    </row>
    <row r="575" spans="1:13" x14ac:dyDescent="0.25">
      <c r="A575">
        <f ca="1">_xlfn.XLOOKUP(C575,MOVIMIENTO!$C:$C,MOVIMIENTO!$A:$A,0)</f>
        <v>218805088</v>
      </c>
      <c r="B575">
        <v>580490001</v>
      </c>
      <c r="C575" s="1">
        <v>890980112</v>
      </c>
      <c r="D575" s="2" t="s">
        <v>393</v>
      </c>
      <c r="E575" s="9">
        <v>46053</v>
      </c>
      <c r="F575" t="s">
        <v>963</v>
      </c>
      <c r="G575">
        <v>700</v>
      </c>
      <c r="H575">
        <v>805110</v>
      </c>
      <c r="I575" t="s">
        <v>964</v>
      </c>
      <c r="J575">
        <v>12606133</v>
      </c>
      <c r="K575" s="5">
        <v>1688872</v>
      </c>
      <c r="L575" s="5">
        <v>0</v>
      </c>
      <c r="M575" t="s">
        <v>965</v>
      </c>
    </row>
    <row r="576" spans="1:13" x14ac:dyDescent="0.25">
      <c r="A576">
        <f ca="1">_xlfn.XLOOKUP(C576,MOVIMIENTO!$C:$C,MOVIMIENTO!$A:$A,0)</f>
        <v>210105101</v>
      </c>
      <c r="B576">
        <v>580490001</v>
      </c>
      <c r="C576" s="1">
        <v>890980330</v>
      </c>
      <c r="D576" s="2" t="s">
        <v>648</v>
      </c>
      <c r="E576" s="9">
        <v>46053</v>
      </c>
      <c r="F576" t="s">
        <v>963</v>
      </c>
      <c r="G576">
        <v>700</v>
      </c>
      <c r="H576">
        <v>805110</v>
      </c>
      <c r="I576" t="s">
        <v>964</v>
      </c>
      <c r="J576">
        <v>12606133</v>
      </c>
      <c r="K576" s="5">
        <v>496</v>
      </c>
      <c r="L576" s="5">
        <v>0</v>
      </c>
      <c r="M576" t="s">
        <v>965</v>
      </c>
    </row>
    <row r="577" spans="1:13" x14ac:dyDescent="0.25">
      <c r="A577">
        <f ca="1">_xlfn.XLOOKUP(C577,MOVIMIENTO!$C:$C,MOVIMIENTO!$A:$A,0)</f>
        <v>213405034</v>
      </c>
      <c r="B577">
        <v>580490001</v>
      </c>
      <c r="C577" s="1">
        <v>890980342</v>
      </c>
      <c r="D577" s="2" t="s">
        <v>394</v>
      </c>
      <c r="E577" s="9">
        <v>46053</v>
      </c>
      <c r="F577" t="s">
        <v>963</v>
      </c>
      <c r="G577">
        <v>700</v>
      </c>
      <c r="H577">
        <v>805110</v>
      </c>
      <c r="I577" t="s">
        <v>964</v>
      </c>
      <c r="J577">
        <v>12606133</v>
      </c>
      <c r="K577" s="5">
        <v>5402357</v>
      </c>
      <c r="L577" s="5">
        <v>0</v>
      </c>
      <c r="M577" t="s">
        <v>965</v>
      </c>
    </row>
    <row r="578" spans="1:13" x14ac:dyDescent="0.25">
      <c r="A578">
        <f ca="1">_xlfn.XLOOKUP(C578,MOVIMIENTO!$C:$C,MOVIMIENTO!$A:$A,0)</f>
        <v>217905679</v>
      </c>
      <c r="B578">
        <v>580490001</v>
      </c>
      <c r="C578" s="1">
        <v>890980344</v>
      </c>
      <c r="D578" s="2" t="s">
        <v>193</v>
      </c>
      <c r="E578" s="9">
        <v>46053</v>
      </c>
      <c r="F578" t="s">
        <v>963</v>
      </c>
      <c r="G578">
        <v>700</v>
      </c>
      <c r="H578">
        <v>805110</v>
      </c>
      <c r="I578" t="s">
        <v>964</v>
      </c>
      <c r="J578">
        <v>12606133</v>
      </c>
      <c r="K578" s="5">
        <v>553445</v>
      </c>
      <c r="L578" s="5">
        <v>0</v>
      </c>
      <c r="M578" t="s">
        <v>965</v>
      </c>
    </row>
    <row r="579" spans="1:13" x14ac:dyDescent="0.25">
      <c r="A579">
        <f ca="1">_xlfn.XLOOKUP(C579,MOVIMIENTO!$C:$C,MOVIMIENTO!$A:$A,0)</f>
        <v>215605756</v>
      </c>
      <c r="B579">
        <v>580490001</v>
      </c>
      <c r="C579" s="1">
        <v>890980357</v>
      </c>
      <c r="D579" s="2" t="s">
        <v>705</v>
      </c>
      <c r="E579" s="9">
        <v>46053</v>
      </c>
      <c r="F579" t="s">
        <v>963</v>
      </c>
      <c r="G579">
        <v>700</v>
      </c>
      <c r="H579">
        <v>805110</v>
      </c>
      <c r="I579" t="s">
        <v>964</v>
      </c>
      <c r="J579">
        <v>12606133</v>
      </c>
      <c r="K579" s="5">
        <v>5535518</v>
      </c>
      <c r="L579" s="5">
        <v>0</v>
      </c>
      <c r="M579" t="s">
        <v>965</v>
      </c>
    </row>
    <row r="580" spans="1:13" x14ac:dyDescent="0.25">
      <c r="A580">
        <f ca="1">_xlfn.XLOOKUP(C580,MOVIMIENTO!$C:$C,MOVIMIENTO!$A:$A,0)</f>
        <v>217905079</v>
      </c>
      <c r="B580">
        <v>580490001</v>
      </c>
      <c r="C580" s="1">
        <v>890980445</v>
      </c>
      <c r="D580" s="2" t="s">
        <v>395</v>
      </c>
      <c r="E580" s="9">
        <v>46053</v>
      </c>
      <c r="F580" t="s">
        <v>963</v>
      </c>
      <c r="G580">
        <v>700</v>
      </c>
      <c r="H580">
        <v>805110</v>
      </c>
      <c r="I580" t="s">
        <v>964</v>
      </c>
      <c r="J580">
        <v>12606133</v>
      </c>
      <c r="K580" s="5">
        <v>4477114</v>
      </c>
      <c r="L580" s="5">
        <v>0</v>
      </c>
      <c r="M580" t="s">
        <v>965</v>
      </c>
    </row>
    <row r="581" spans="1:13" x14ac:dyDescent="0.25">
      <c r="A581">
        <f ca="1">_xlfn.XLOOKUP(C581,MOVIMIENTO!$C:$C,MOVIMIENTO!$A:$A,0)</f>
        <v>212905129</v>
      </c>
      <c r="B581">
        <v>580490001</v>
      </c>
      <c r="C581" s="1">
        <v>890980447</v>
      </c>
      <c r="D581" s="2" t="s">
        <v>582</v>
      </c>
      <c r="E581" s="9">
        <v>46053</v>
      </c>
      <c r="F581" t="s">
        <v>963</v>
      </c>
      <c r="G581">
        <v>700</v>
      </c>
      <c r="H581">
        <v>805110</v>
      </c>
      <c r="I581" t="s">
        <v>964</v>
      </c>
      <c r="J581">
        <v>12606133</v>
      </c>
      <c r="K581" s="5">
        <v>5354886</v>
      </c>
      <c r="L581" s="5">
        <v>0</v>
      </c>
      <c r="M581" t="s">
        <v>965</v>
      </c>
    </row>
    <row r="582" spans="1:13" x14ac:dyDescent="0.25">
      <c r="A582">
        <f ca="1">_xlfn.XLOOKUP(C582,MOVIMIENTO!$C:$C,MOVIMIENTO!$A:$A,0)</f>
        <v>214205642</v>
      </c>
      <c r="B582">
        <v>580490001</v>
      </c>
      <c r="C582" s="1">
        <v>890980577</v>
      </c>
      <c r="D582" s="2" t="s">
        <v>396</v>
      </c>
      <c r="E582" s="9">
        <v>46053</v>
      </c>
      <c r="F582" t="s">
        <v>963</v>
      </c>
      <c r="G582">
        <v>700</v>
      </c>
      <c r="H582">
        <v>805110</v>
      </c>
      <c r="I582" t="s">
        <v>964</v>
      </c>
      <c r="J582">
        <v>12606133</v>
      </c>
      <c r="K582" s="5">
        <v>9644</v>
      </c>
      <c r="L582" s="5">
        <v>0</v>
      </c>
      <c r="M582" t="s">
        <v>965</v>
      </c>
    </row>
    <row r="583" spans="1:13" x14ac:dyDescent="0.25">
      <c r="A583">
        <f ca="1">_xlfn.XLOOKUP(C583,MOVIMIENTO!$C:$C,MOVIMIENTO!$A:$A,0)</f>
        <v>216105861</v>
      </c>
      <c r="B583">
        <v>580490001</v>
      </c>
      <c r="C583" s="1">
        <v>890980764</v>
      </c>
      <c r="D583" s="2" t="s">
        <v>397</v>
      </c>
      <c r="E583" s="9">
        <v>46053</v>
      </c>
      <c r="F583" t="s">
        <v>963</v>
      </c>
      <c r="G583">
        <v>700</v>
      </c>
      <c r="H583">
        <v>805110</v>
      </c>
      <c r="I583" t="s">
        <v>964</v>
      </c>
      <c r="J583">
        <v>12606133</v>
      </c>
      <c r="K583" s="5">
        <v>3614472</v>
      </c>
      <c r="L583" s="5">
        <v>0</v>
      </c>
      <c r="M583" t="s">
        <v>965</v>
      </c>
    </row>
    <row r="584" spans="1:13" x14ac:dyDescent="0.25">
      <c r="A584">
        <f ca="1">_xlfn.XLOOKUP(C584,MOVIMIENTO!$C:$C,MOVIMIENTO!$A:$A,0)</f>
        <v>211205212</v>
      </c>
      <c r="B584">
        <v>580490001</v>
      </c>
      <c r="C584" s="1">
        <v>890980767</v>
      </c>
      <c r="D584" s="2" t="s">
        <v>706</v>
      </c>
      <c r="E584" s="9">
        <v>46053</v>
      </c>
      <c r="F584" t="s">
        <v>963</v>
      </c>
      <c r="G584">
        <v>700</v>
      </c>
      <c r="H584">
        <v>805110</v>
      </c>
      <c r="I584" t="s">
        <v>964</v>
      </c>
      <c r="J584">
        <v>12606133</v>
      </c>
      <c r="K584" s="5">
        <v>117650</v>
      </c>
      <c r="L584" s="5">
        <v>0</v>
      </c>
      <c r="M584" t="s">
        <v>965</v>
      </c>
    </row>
    <row r="585" spans="1:13" x14ac:dyDescent="0.25">
      <c r="A585">
        <f ca="1">_xlfn.XLOOKUP(C585,MOVIMIENTO!$C:$C,MOVIMIENTO!$A:$A,0)</f>
        <v>210905809</v>
      </c>
      <c r="B585">
        <v>580490001</v>
      </c>
      <c r="C585" s="1">
        <v>890980781</v>
      </c>
      <c r="D585" s="2" t="s">
        <v>398</v>
      </c>
      <c r="E585" s="9">
        <v>46053</v>
      </c>
      <c r="F585" t="s">
        <v>963</v>
      </c>
      <c r="G585">
        <v>700</v>
      </c>
      <c r="H585">
        <v>805110</v>
      </c>
      <c r="I585" t="s">
        <v>964</v>
      </c>
      <c r="J585">
        <v>12606133</v>
      </c>
      <c r="K585" s="5">
        <v>9652346</v>
      </c>
      <c r="L585" s="5">
        <v>0</v>
      </c>
      <c r="M585" t="s">
        <v>965</v>
      </c>
    </row>
    <row r="586" spans="1:13" x14ac:dyDescent="0.25">
      <c r="A586">
        <f ca="1">_xlfn.XLOOKUP(C586,MOVIMIENTO!$C:$C,MOVIMIENTO!$A:$A,0)</f>
        <v>218005380</v>
      </c>
      <c r="B586">
        <v>580490001</v>
      </c>
      <c r="C586" s="1">
        <v>890980782</v>
      </c>
      <c r="D586" s="2" t="s">
        <v>399</v>
      </c>
      <c r="E586" s="9">
        <v>46053</v>
      </c>
      <c r="F586" t="s">
        <v>963</v>
      </c>
      <c r="G586">
        <v>700</v>
      </c>
      <c r="H586">
        <v>805110</v>
      </c>
      <c r="I586" t="s">
        <v>964</v>
      </c>
      <c r="J586">
        <v>12606133</v>
      </c>
      <c r="K586" s="5">
        <v>17388</v>
      </c>
      <c r="L586" s="5">
        <v>0</v>
      </c>
      <c r="M586" t="s">
        <v>965</v>
      </c>
    </row>
    <row r="587" spans="1:13" x14ac:dyDescent="0.25">
      <c r="A587">
        <f ca="1">_xlfn.XLOOKUP(C587,MOVIMIENTO!$C:$C,MOVIMIENTO!$A:$A,0)</f>
        <v>219105091</v>
      </c>
      <c r="B587">
        <v>580490001</v>
      </c>
      <c r="C587" s="1">
        <v>890980802</v>
      </c>
      <c r="D587" s="2" t="s">
        <v>400</v>
      </c>
      <c r="E587" s="9">
        <v>46053</v>
      </c>
      <c r="F587" t="s">
        <v>963</v>
      </c>
      <c r="G587">
        <v>700</v>
      </c>
      <c r="H587">
        <v>805110</v>
      </c>
      <c r="I587" t="s">
        <v>964</v>
      </c>
      <c r="J587">
        <v>12606133</v>
      </c>
      <c r="K587" s="5">
        <v>589</v>
      </c>
      <c r="L587" s="5">
        <v>0</v>
      </c>
      <c r="M587" t="s">
        <v>965</v>
      </c>
    </row>
    <row r="588" spans="1:13" x14ac:dyDescent="0.25">
      <c r="A588">
        <f ca="1">_xlfn.XLOOKUP(C588,MOVIMIENTO!$C:$C,MOVIMIENTO!$A:$A,0)</f>
        <v>210805308</v>
      </c>
      <c r="B588">
        <v>580490001</v>
      </c>
      <c r="C588" s="1">
        <v>890980807</v>
      </c>
      <c r="D588" s="2" t="s">
        <v>855</v>
      </c>
      <c r="E588" s="9">
        <v>46053</v>
      </c>
      <c r="F588" t="s">
        <v>963</v>
      </c>
      <c r="G588">
        <v>700</v>
      </c>
      <c r="H588">
        <v>805110</v>
      </c>
      <c r="I588" t="s">
        <v>964</v>
      </c>
      <c r="J588">
        <v>12606133</v>
      </c>
      <c r="K588" s="5">
        <v>7371896</v>
      </c>
      <c r="L588" s="5">
        <v>0</v>
      </c>
      <c r="M588" t="s">
        <v>965</v>
      </c>
    </row>
    <row r="589" spans="1:13" x14ac:dyDescent="0.25">
      <c r="A589">
        <f ca="1">_xlfn.XLOOKUP(C589,MOVIMIENTO!$C:$C,MOVIMIENTO!$A:$A,0)</f>
        <v>218205282</v>
      </c>
      <c r="B589">
        <v>580490001</v>
      </c>
      <c r="C589" s="1">
        <v>890980848</v>
      </c>
      <c r="D589" s="2" t="s">
        <v>649</v>
      </c>
      <c r="E589" s="9">
        <v>46053</v>
      </c>
      <c r="F589" t="s">
        <v>963</v>
      </c>
      <c r="G589">
        <v>700</v>
      </c>
      <c r="H589">
        <v>805110</v>
      </c>
      <c r="I589" t="s">
        <v>964</v>
      </c>
      <c r="J589">
        <v>12606133</v>
      </c>
      <c r="K589" s="5">
        <v>2437840</v>
      </c>
      <c r="L589" s="5">
        <v>0</v>
      </c>
      <c r="M589" t="s">
        <v>965</v>
      </c>
    </row>
    <row r="590" spans="1:13" x14ac:dyDescent="0.25">
      <c r="A590">
        <f ca="1">_xlfn.XLOOKUP(C590,MOVIMIENTO!$C:$C,MOVIMIENTO!$A:$A,0)</f>
        <v>217005670</v>
      </c>
      <c r="B590">
        <v>580490001</v>
      </c>
      <c r="C590" s="1">
        <v>890980850</v>
      </c>
      <c r="D590" s="2" t="s">
        <v>401</v>
      </c>
      <c r="E590" s="9">
        <v>46053</v>
      </c>
      <c r="F590" t="s">
        <v>963</v>
      </c>
      <c r="G590">
        <v>700</v>
      </c>
      <c r="H590">
        <v>805110</v>
      </c>
      <c r="I590" t="s">
        <v>964</v>
      </c>
      <c r="J590">
        <v>12606133</v>
      </c>
      <c r="K590" s="5">
        <v>3240154</v>
      </c>
      <c r="L590" s="5">
        <v>0</v>
      </c>
      <c r="M590" t="s">
        <v>965</v>
      </c>
    </row>
    <row r="591" spans="1:13" x14ac:dyDescent="0.25">
      <c r="A591">
        <f ca="1">_xlfn.XLOOKUP(C591,MOVIMIENTO!$C:$C,MOVIMIENTO!$A:$A,0)</f>
        <v>214105541</v>
      </c>
      <c r="B591">
        <v>580490001</v>
      </c>
      <c r="C591" s="1">
        <v>890980917</v>
      </c>
      <c r="D591" s="2" t="s">
        <v>539</v>
      </c>
      <c r="E591" s="9">
        <v>46053</v>
      </c>
      <c r="F591" t="s">
        <v>963</v>
      </c>
      <c r="G591">
        <v>700</v>
      </c>
      <c r="H591">
        <v>805110</v>
      </c>
      <c r="I591" t="s">
        <v>964</v>
      </c>
      <c r="J591">
        <v>12606133</v>
      </c>
      <c r="K591" s="5">
        <v>12873</v>
      </c>
      <c r="L591" s="5">
        <v>0</v>
      </c>
      <c r="M591" t="s">
        <v>965</v>
      </c>
    </row>
    <row r="592" spans="1:13" x14ac:dyDescent="0.25">
      <c r="A592">
        <f ca="1">_xlfn.XLOOKUP(C592,MOVIMIENTO!$C:$C,MOVIMIENTO!$A:$A,0)</f>
        <v>218005480</v>
      </c>
      <c r="B592">
        <v>580490001</v>
      </c>
      <c r="C592" s="1">
        <v>890980950</v>
      </c>
      <c r="D592" s="2" t="s">
        <v>921</v>
      </c>
      <c r="E592" s="9">
        <v>46053</v>
      </c>
      <c r="F592" t="s">
        <v>963</v>
      </c>
      <c r="G592">
        <v>700</v>
      </c>
      <c r="H592">
        <v>805110</v>
      </c>
      <c r="I592" t="s">
        <v>964</v>
      </c>
      <c r="J592">
        <v>12606133</v>
      </c>
      <c r="K592" s="5">
        <v>4483525</v>
      </c>
      <c r="L592" s="5">
        <v>0</v>
      </c>
      <c r="M592" t="s">
        <v>965</v>
      </c>
    </row>
    <row r="593" spans="1:13" x14ac:dyDescent="0.25">
      <c r="A593">
        <f ca="1">_xlfn.XLOOKUP(C593,MOVIMIENTO!$C:$C,MOVIMIENTO!$A:$A,0)</f>
        <v>212505425</v>
      </c>
      <c r="B593">
        <v>580490001</v>
      </c>
      <c r="C593" s="1">
        <v>890980958</v>
      </c>
      <c r="D593" s="2" t="s">
        <v>402</v>
      </c>
      <c r="E593" s="9">
        <v>46053</v>
      </c>
      <c r="F593" t="s">
        <v>963</v>
      </c>
      <c r="G593">
        <v>700</v>
      </c>
      <c r="H593">
        <v>805110</v>
      </c>
      <c r="I593" t="s">
        <v>964</v>
      </c>
      <c r="J593">
        <v>12606133</v>
      </c>
      <c r="K593" s="5">
        <v>37887</v>
      </c>
      <c r="L593" s="5">
        <v>0</v>
      </c>
      <c r="M593" t="s">
        <v>965</v>
      </c>
    </row>
    <row r="594" spans="1:13" x14ac:dyDescent="0.25">
      <c r="A594">
        <f ca="1">_xlfn.XLOOKUP(C594,MOVIMIENTO!$C:$C,MOVIMIENTO!$A:$A,0)</f>
        <v>218505885</v>
      </c>
      <c r="B594">
        <v>580490001</v>
      </c>
      <c r="C594" s="1">
        <v>890980964</v>
      </c>
      <c r="D594" s="2" t="s">
        <v>403</v>
      </c>
      <c r="E594" s="9">
        <v>46053</v>
      </c>
      <c r="F594" t="s">
        <v>963</v>
      </c>
      <c r="G594">
        <v>700</v>
      </c>
      <c r="H594">
        <v>805110</v>
      </c>
      <c r="I594" t="s">
        <v>964</v>
      </c>
      <c r="J594">
        <v>12606133</v>
      </c>
      <c r="K594" s="5">
        <v>17003616</v>
      </c>
      <c r="L594" s="5">
        <v>0</v>
      </c>
      <c r="M594" t="s">
        <v>965</v>
      </c>
    </row>
    <row r="595" spans="1:13" x14ac:dyDescent="0.25">
      <c r="A595">
        <f ca="1">_xlfn.XLOOKUP(C595,MOVIMIENTO!$C:$C,MOVIMIENTO!$A:$A,0)</f>
        <v>217205172</v>
      </c>
      <c r="B595">
        <v>580490001</v>
      </c>
      <c r="C595" s="1">
        <v>890980998</v>
      </c>
      <c r="D595" s="2" t="s">
        <v>404</v>
      </c>
      <c r="E595" s="9">
        <v>46053</v>
      </c>
      <c r="F595" t="s">
        <v>963</v>
      </c>
      <c r="G595">
        <v>700</v>
      </c>
      <c r="H595">
        <v>805110</v>
      </c>
      <c r="I595" t="s">
        <v>964</v>
      </c>
      <c r="J595">
        <v>12606133</v>
      </c>
      <c r="K595" s="5">
        <v>373263</v>
      </c>
      <c r="L595" s="5">
        <v>0</v>
      </c>
      <c r="M595" t="s">
        <v>965</v>
      </c>
    </row>
    <row r="596" spans="1:13" x14ac:dyDescent="0.25">
      <c r="A596">
        <f ca="1">_xlfn.XLOOKUP(C596,MOVIMIENTO!$C:$C,MOVIMIENTO!$A:$A,0)</f>
        <v>218505585</v>
      </c>
      <c r="B596">
        <v>580490001</v>
      </c>
      <c r="C596" s="1">
        <v>890981000</v>
      </c>
      <c r="D596" s="2" t="s">
        <v>827</v>
      </c>
      <c r="E596" s="9">
        <v>46053</v>
      </c>
      <c r="F596" t="s">
        <v>963</v>
      </c>
      <c r="G596">
        <v>700</v>
      </c>
      <c r="H596">
        <v>805110</v>
      </c>
      <c r="I596" t="s">
        <v>964</v>
      </c>
      <c r="J596">
        <v>12606133</v>
      </c>
      <c r="K596" s="5">
        <v>58536785</v>
      </c>
      <c r="L596" s="5">
        <v>0</v>
      </c>
      <c r="M596" t="s">
        <v>965</v>
      </c>
    </row>
    <row r="597" spans="1:13" x14ac:dyDescent="0.25">
      <c r="A597">
        <f ca="1">_xlfn.XLOOKUP(C597,MOVIMIENTO!$C:$C,MOVIMIENTO!$A:$A,0)</f>
        <v>216805368</v>
      </c>
      <c r="B597">
        <v>580490001</v>
      </c>
      <c r="C597" s="1">
        <v>890981069</v>
      </c>
      <c r="D597" s="2" t="s">
        <v>405</v>
      </c>
      <c r="E597" s="9">
        <v>46053</v>
      </c>
      <c r="F597" t="s">
        <v>963</v>
      </c>
      <c r="G597">
        <v>700</v>
      </c>
      <c r="H597">
        <v>805110</v>
      </c>
      <c r="I597" t="s">
        <v>964</v>
      </c>
      <c r="J597">
        <v>12606133</v>
      </c>
      <c r="K597" s="5">
        <v>124</v>
      </c>
      <c r="L597" s="5">
        <v>0</v>
      </c>
      <c r="M597" t="s">
        <v>965</v>
      </c>
    </row>
    <row r="598" spans="1:13" x14ac:dyDescent="0.25">
      <c r="A598">
        <f ca="1">_xlfn.XLOOKUP(C598,MOVIMIENTO!$C:$C,MOVIMIENTO!$A:$A,0)</f>
        <v>216105761</v>
      </c>
      <c r="B598">
        <v>580490001</v>
      </c>
      <c r="C598" s="1">
        <v>890981080</v>
      </c>
      <c r="D598" s="2" t="s">
        <v>762</v>
      </c>
      <c r="E598" s="9">
        <v>46053</v>
      </c>
      <c r="F598" t="s">
        <v>963</v>
      </c>
      <c r="G598">
        <v>700</v>
      </c>
      <c r="H598">
        <v>805110</v>
      </c>
      <c r="I598" t="s">
        <v>964</v>
      </c>
      <c r="J598">
        <v>12606133</v>
      </c>
      <c r="K598" s="5">
        <v>2366018</v>
      </c>
      <c r="L598" s="5">
        <v>0</v>
      </c>
      <c r="M598" t="s">
        <v>965</v>
      </c>
    </row>
    <row r="599" spans="1:13" x14ac:dyDescent="0.25">
      <c r="A599">
        <f ca="1">_xlfn.XLOOKUP(C599,MOVIMIENTO!$C:$C,MOVIMIENTO!$A:$A,0)</f>
        <v>215405854</v>
      </c>
      <c r="B599">
        <v>580490001</v>
      </c>
      <c r="C599" s="1">
        <v>890981106</v>
      </c>
      <c r="D599" s="2" t="s">
        <v>650</v>
      </c>
      <c r="E599" s="9">
        <v>46053</v>
      </c>
      <c r="F599" t="s">
        <v>963</v>
      </c>
      <c r="G599">
        <v>700</v>
      </c>
      <c r="H599">
        <v>805110</v>
      </c>
      <c r="I599" t="s">
        <v>964</v>
      </c>
      <c r="J599">
        <v>12606133</v>
      </c>
      <c r="K599" s="5">
        <v>2587704</v>
      </c>
      <c r="L599" s="5">
        <v>0</v>
      </c>
      <c r="M599" t="s">
        <v>965</v>
      </c>
    </row>
    <row r="600" spans="1:13" x14ac:dyDescent="0.25">
      <c r="A600">
        <f ca="1">_xlfn.XLOOKUP(C600,MOVIMIENTO!$C:$C,MOVIMIENTO!$A:$A,0)</f>
        <v>214205142</v>
      </c>
      <c r="B600">
        <v>580490001</v>
      </c>
      <c r="C600" s="1">
        <v>890981107</v>
      </c>
      <c r="D600" s="2" t="s">
        <v>872</v>
      </c>
      <c r="E600" s="9">
        <v>46053</v>
      </c>
      <c r="F600" t="s">
        <v>963</v>
      </c>
      <c r="G600">
        <v>700</v>
      </c>
      <c r="H600">
        <v>805110</v>
      </c>
      <c r="I600" t="s">
        <v>964</v>
      </c>
      <c r="J600">
        <v>12606133</v>
      </c>
      <c r="K600" s="5">
        <v>211319</v>
      </c>
      <c r="L600" s="5">
        <v>0</v>
      </c>
      <c r="M600" t="s">
        <v>965</v>
      </c>
    </row>
    <row r="601" spans="1:13" x14ac:dyDescent="0.25">
      <c r="A601">
        <f ca="1">_xlfn.XLOOKUP(C601,MOVIMIENTO!$C:$C,MOVIMIENTO!$A:$A,0)</f>
        <v>216705467</v>
      </c>
      <c r="B601">
        <v>580490001</v>
      </c>
      <c r="C601" s="1">
        <v>890981115</v>
      </c>
      <c r="D601" s="2" t="s">
        <v>651</v>
      </c>
      <c r="E601" s="9">
        <v>46053</v>
      </c>
      <c r="F601" t="s">
        <v>963</v>
      </c>
      <c r="G601">
        <v>700</v>
      </c>
      <c r="H601">
        <v>805110</v>
      </c>
      <c r="I601" t="s">
        <v>964</v>
      </c>
      <c r="J601">
        <v>12606133</v>
      </c>
      <c r="K601" s="5">
        <v>81926</v>
      </c>
      <c r="L601" s="5">
        <v>0</v>
      </c>
      <c r="M601" t="s">
        <v>965</v>
      </c>
    </row>
    <row r="602" spans="1:13" x14ac:dyDescent="0.25">
      <c r="A602">
        <f ca="1">_xlfn.XLOOKUP(C602,MOVIMIENTO!$C:$C,MOVIMIENTO!$A:$A,0)</f>
        <v>213705837</v>
      </c>
      <c r="B602">
        <v>580490001</v>
      </c>
      <c r="C602" s="1">
        <v>890981138</v>
      </c>
      <c r="D602" s="2" t="s">
        <v>770</v>
      </c>
      <c r="E602" s="9">
        <v>46053</v>
      </c>
      <c r="F602" t="s">
        <v>963</v>
      </c>
      <c r="G602">
        <v>700</v>
      </c>
      <c r="H602">
        <v>805110</v>
      </c>
      <c r="I602" t="s">
        <v>964</v>
      </c>
      <c r="J602">
        <v>12606133</v>
      </c>
      <c r="K602" s="5">
        <v>256612</v>
      </c>
      <c r="L602" s="5">
        <v>0</v>
      </c>
      <c r="M602" t="s">
        <v>965</v>
      </c>
    </row>
    <row r="603" spans="1:13" x14ac:dyDescent="0.25">
      <c r="A603">
        <f ca="1">_xlfn.XLOOKUP(C603,MOVIMIENTO!$C:$C,MOVIMIENTO!$A:$A,0)</f>
        <v>219505895</v>
      </c>
      <c r="B603">
        <v>580490001</v>
      </c>
      <c r="C603" s="1">
        <v>890981150</v>
      </c>
      <c r="D603" s="2" t="s">
        <v>828</v>
      </c>
      <c r="E603" s="9">
        <v>46053</v>
      </c>
      <c r="F603" t="s">
        <v>963</v>
      </c>
      <c r="G603">
        <v>700</v>
      </c>
      <c r="H603">
        <v>805110</v>
      </c>
      <c r="I603" t="s">
        <v>964</v>
      </c>
      <c r="J603">
        <v>12606133</v>
      </c>
      <c r="K603" s="5">
        <v>3493020</v>
      </c>
      <c r="L603" s="5">
        <v>0</v>
      </c>
      <c r="M603" t="s">
        <v>965</v>
      </c>
    </row>
    <row r="604" spans="1:13" x14ac:dyDescent="0.25">
      <c r="A604">
        <f ca="1">_xlfn.XLOOKUP(C604,MOVIMIENTO!$C:$C,MOVIMIENTO!$A:$A,0)</f>
        <v>211505315</v>
      </c>
      <c r="B604">
        <v>580490001</v>
      </c>
      <c r="C604" s="1">
        <v>890981162</v>
      </c>
      <c r="D604" s="2" t="s">
        <v>133</v>
      </c>
      <c r="E604" s="9">
        <v>46053</v>
      </c>
      <c r="F604" t="s">
        <v>963</v>
      </c>
      <c r="G604">
        <v>700</v>
      </c>
      <c r="H604">
        <v>805110</v>
      </c>
      <c r="I604" t="s">
        <v>964</v>
      </c>
      <c r="J604">
        <v>12606133</v>
      </c>
      <c r="K604" s="5">
        <v>192800</v>
      </c>
      <c r="L604" s="5">
        <v>0</v>
      </c>
      <c r="M604" t="s">
        <v>965</v>
      </c>
    </row>
    <row r="605" spans="1:13" x14ac:dyDescent="0.25">
      <c r="A605">
        <f ca="1">_xlfn.XLOOKUP(C605,MOVIMIENTO!$C:$C,MOVIMIENTO!$A:$A,0)</f>
        <v>210205002</v>
      </c>
      <c r="B605">
        <v>580490001</v>
      </c>
      <c r="C605" s="1">
        <v>890981195</v>
      </c>
      <c r="D605" s="2" t="s">
        <v>707</v>
      </c>
      <c r="E605" s="9">
        <v>46053</v>
      </c>
      <c r="F605" t="s">
        <v>963</v>
      </c>
      <c r="G605">
        <v>700</v>
      </c>
      <c r="H605">
        <v>805110</v>
      </c>
      <c r="I605" t="s">
        <v>964</v>
      </c>
      <c r="J605">
        <v>12606133</v>
      </c>
      <c r="K605" s="5">
        <v>251667</v>
      </c>
      <c r="L605" s="5">
        <v>0</v>
      </c>
      <c r="M605" t="s">
        <v>965</v>
      </c>
    </row>
    <row r="606" spans="1:13" x14ac:dyDescent="0.25">
      <c r="A606">
        <f ca="1">_xlfn.XLOOKUP(C606,MOVIMIENTO!$C:$C,MOVIMIENTO!$A:$A,0)</f>
        <v>217605376</v>
      </c>
      <c r="B606">
        <v>580490001</v>
      </c>
      <c r="C606" s="1">
        <v>890981207</v>
      </c>
      <c r="D606" s="2" t="s">
        <v>540</v>
      </c>
      <c r="E606" s="9">
        <v>46053</v>
      </c>
      <c r="F606" t="s">
        <v>963</v>
      </c>
      <c r="G606">
        <v>700</v>
      </c>
      <c r="H606">
        <v>805110</v>
      </c>
      <c r="I606" t="s">
        <v>964</v>
      </c>
      <c r="J606">
        <v>12606133</v>
      </c>
      <c r="K606" s="5">
        <v>153880</v>
      </c>
      <c r="L606" s="5">
        <v>0</v>
      </c>
      <c r="M606" t="s">
        <v>965</v>
      </c>
    </row>
    <row r="607" spans="1:13" x14ac:dyDescent="0.25">
      <c r="A607">
        <f ca="1">_xlfn.XLOOKUP(C607,MOVIMIENTO!$C:$C,MOVIMIENTO!$A:$A,0)</f>
        <v>218905789</v>
      </c>
      <c r="B607">
        <v>580490001</v>
      </c>
      <c r="C607" s="1">
        <v>890981238</v>
      </c>
      <c r="D607" s="2" t="s">
        <v>541</v>
      </c>
      <c r="E607" s="9">
        <v>46053</v>
      </c>
      <c r="F607" t="s">
        <v>963</v>
      </c>
      <c r="G607">
        <v>700</v>
      </c>
      <c r="H607">
        <v>805110</v>
      </c>
      <c r="I607" t="s">
        <v>964</v>
      </c>
      <c r="J607">
        <v>12606133</v>
      </c>
      <c r="K607" s="5">
        <v>31383</v>
      </c>
      <c r="L607" s="5">
        <v>0</v>
      </c>
      <c r="M607" t="s">
        <v>965</v>
      </c>
    </row>
    <row r="608" spans="1:13" x14ac:dyDescent="0.25">
      <c r="A608">
        <f ca="1">_xlfn.XLOOKUP(C608,MOVIMIENTO!$C:$C,MOVIMIENTO!$A:$A,0)</f>
        <v>210405004</v>
      </c>
      <c r="B608">
        <v>580490001</v>
      </c>
      <c r="C608" s="1">
        <v>890981251</v>
      </c>
      <c r="D608" s="2" t="s">
        <v>542</v>
      </c>
      <c r="E608" s="9">
        <v>46053</v>
      </c>
      <c r="F608" t="s">
        <v>963</v>
      </c>
      <c r="G608">
        <v>700</v>
      </c>
      <c r="H608">
        <v>805110</v>
      </c>
      <c r="I608" t="s">
        <v>964</v>
      </c>
      <c r="J608">
        <v>12606133</v>
      </c>
      <c r="K608" s="5">
        <v>431286</v>
      </c>
      <c r="L608" s="5">
        <v>0</v>
      </c>
      <c r="M608" t="s">
        <v>965</v>
      </c>
    </row>
    <row r="609" spans="1:13" x14ac:dyDescent="0.25">
      <c r="A609">
        <f ca="1">_xlfn.XLOOKUP(C609,MOVIMIENTO!$C:$C,MOVIMIENTO!$A:$A,0)</f>
        <v>211905819</v>
      </c>
      <c r="B609">
        <v>580490001</v>
      </c>
      <c r="C609" s="1">
        <v>890981367</v>
      </c>
      <c r="D609" s="2" t="s">
        <v>361</v>
      </c>
      <c r="E609" s="9">
        <v>46053</v>
      </c>
      <c r="F609" t="s">
        <v>963</v>
      </c>
      <c r="G609">
        <v>700</v>
      </c>
      <c r="H609">
        <v>805110</v>
      </c>
      <c r="I609" t="s">
        <v>964</v>
      </c>
      <c r="J609">
        <v>12606133</v>
      </c>
      <c r="K609" s="5">
        <v>304516</v>
      </c>
      <c r="L609" s="5">
        <v>0</v>
      </c>
      <c r="M609" t="s">
        <v>965</v>
      </c>
    </row>
    <row r="610" spans="1:13" x14ac:dyDescent="0.25">
      <c r="A610">
        <f ca="1">_xlfn.XLOOKUP(C610,MOVIMIENTO!$C:$C,MOVIMIENTO!$A:$A,0)</f>
        <v>213605736</v>
      </c>
      <c r="B610">
        <v>580490001</v>
      </c>
      <c r="C610" s="1">
        <v>890981391</v>
      </c>
      <c r="D610" s="2" t="s">
        <v>406</v>
      </c>
      <c r="E610" s="9">
        <v>46053</v>
      </c>
      <c r="F610" t="s">
        <v>963</v>
      </c>
      <c r="G610">
        <v>700</v>
      </c>
      <c r="H610">
        <v>805110</v>
      </c>
      <c r="I610" t="s">
        <v>964</v>
      </c>
      <c r="J610">
        <v>12606133</v>
      </c>
      <c r="K610" s="5">
        <v>49067495</v>
      </c>
      <c r="L610" s="5">
        <v>0</v>
      </c>
      <c r="M610" t="s">
        <v>965</v>
      </c>
    </row>
    <row r="611" spans="1:13" x14ac:dyDescent="0.25">
      <c r="A611">
        <f ca="1">_xlfn.XLOOKUP(C611,MOVIMIENTO!$C:$C,MOVIMIENTO!$A:$A,0)</f>
        <v>213605036</v>
      </c>
      <c r="B611">
        <v>580490001</v>
      </c>
      <c r="C611" s="1">
        <v>890981493</v>
      </c>
      <c r="D611" s="2" t="s">
        <v>652</v>
      </c>
      <c r="E611" s="9">
        <v>46053</v>
      </c>
      <c r="F611" t="s">
        <v>963</v>
      </c>
      <c r="G611">
        <v>700</v>
      </c>
      <c r="H611">
        <v>805110</v>
      </c>
      <c r="I611" t="s">
        <v>964</v>
      </c>
      <c r="J611">
        <v>12606133</v>
      </c>
      <c r="K611" s="5">
        <v>1403599</v>
      </c>
      <c r="L611" s="5">
        <v>0</v>
      </c>
      <c r="M611" t="s">
        <v>965</v>
      </c>
    </row>
    <row r="612" spans="1:13" x14ac:dyDescent="0.25">
      <c r="A612">
        <f ca="1">_xlfn.XLOOKUP(C612,MOVIMIENTO!$C:$C,MOVIMIENTO!$A:$A,0)</f>
        <v>213105031</v>
      </c>
      <c r="B612">
        <v>580490001</v>
      </c>
      <c r="C612" s="1">
        <v>890981518</v>
      </c>
      <c r="D612" s="2" t="s">
        <v>653</v>
      </c>
      <c r="E612" s="9">
        <v>46053</v>
      </c>
      <c r="F612" t="s">
        <v>963</v>
      </c>
      <c r="G612">
        <v>700</v>
      </c>
      <c r="H612">
        <v>805110</v>
      </c>
      <c r="I612" t="s">
        <v>964</v>
      </c>
      <c r="J612">
        <v>12606133</v>
      </c>
      <c r="K612" s="5">
        <v>3556311</v>
      </c>
      <c r="L612" s="5">
        <v>0</v>
      </c>
      <c r="M612" t="s">
        <v>965</v>
      </c>
    </row>
    <row r="613" spans="1:13" x14ac:dyDescent="0.25">
      <c r="A613">
        <f ca="1">_xlfn.XLOOKUP(C613,MOVIMIENTO!$C:$C,MOVIMIENTO!$A:$A,0)</f>
        <v>218605686</v>
      </c>
      <c r="B613">
        <v>580490001</v>
      </c>
      <c r="C613" s="1">
        <v>890981554</v>
      </c>
      <c r="D613" s="2" t="s">
        <v>543</v>
      </c>
      <c r="E613" s="9">
        <v>46053</v>
      </c>
      <c r="F613" t="s">
        <v>963</v>
      </c>
      <c r="G613">
        <v>700</v>
      </c>
      <c r="H613">
        <v>805110</v>
      </c>
      <c r="I613" t="s">
        <v>964</v>
      </c>
      <c r="J613">
        <v>12606133</v>
      </c>
      <c r="K613" s="5">
        <v>2223476</v>
      </c>
      <c r="L613" s="5">
        <v>0</v>
      </c>
      <c r="M613" t="s">
        <v>965</v>
      </c>
    </row>
    <row r="614" spans="1:13" x14ac:dyDescent="0.25">
      <c r="A614">
        <f ca="1">_xlfn.XLOOKUP(C614,MOVIMIENTO!$C:$C,MOVIMIENTO!$A:$A,0)</f>
        <v>212005120</v>
      </c>
      <c r="B614">
        <v>580490001</v>
      </c>
      <c r="C614" s="1">
        <v>890981567</v>
      </c>
      <c r="D614" s="2" t="s">
        <v>407</v>
      </c>
      <c r="E614" s="9">
        <v>46053</v>
      </c>
      <c r="F614" t="s">
        <v>963</v>
      </c>
      <c r="G614">
        <v>700</v>
      </c>
      <c r="H614">
        <v>805110</v>
      </c>
      <c r="I614" t="s">
        <v>964</v>
      </c>
      <c r="J614">
        <v>12606133</v>
      </c>
      <c r="K614" s="5">
        <v>6565553</v>
      </c>
      <c r="L614" s="5">
        <v>0</v>
      </c>
      <c r="M614" t="s">
        <v>965</v>
      </c>
    </row>
    <row r="615" spans="1:13" x14ac:dyDescent="0.25">
      <c r="A615">
        <f ca="1">_xlfn.XLOOKUP(C615,MOVIMIENTO!$C:$C,MOVIMIENTO!$A:$A,0)</f>
        <v>213005030</v>
      </c>
      <c r="B615">
        <v>580490001</v>
      </c>
      <c r="C615" s="1">
        <v>890981732</v>
      </c>
      <c r="D615" s="2" t="s">
        <v>738</v>
      </c>
      <c r="E615" s="9">
        <v>46053</v>
      </c>
      <c r="F615" t="s">
        <v>963</v>
      </c>
      <c r="G615">
        <v>700</v>
      </c>
      <c r="H615">
        <v>805110</v>
      </c>
      <c r="I615" t="s">
        <v>964</v>
      </c>
      <c r="J615">
        <v>12606133</v>
      </c>
      <c r="K615" s="5">
        <v>8051680</v>
      </c>
      <c r="L615" s="5">
        <v>0</v>
      </c>
      <c r="M615" t="s">
        <v>965</v>
      </c>
    </row>
    <row r="616" spans="1:13" x14ac:dyDescent="0.25">
      <c r="A616">
        <f ca="1">_xlfn.XLOOKUP(C616,MOVIMIENTO!$C:$C,MOVIMIENTO!$A:$A,0)</f>
        <v>215505055</v>
      </c>
      <c r="B616">
        <v>580490001</v>
      </c>
      <c r="C616" s="1">
        <v>890981786</v>
      </c>
      <c r="D616" s="2" t="s">
        <v>665</v>
      </c>
      <c r="E616" s="9">
        <v>46053</v>
      </c>
      <c r="F616" t="s">
        <v>963</v>
      </c>
      <c r="G616">
        <v>700</v>
      </c>
      <c r="H616">
        <v>805110</v>
      </c>
      <c r="I616" t="s">
        <v>964</v>
      </c>
      <c r="J616">
        <v>12606133</v>
      </c>
      <c r="K616" s="5">
        <v>8621</v>
      </c>
      <c r="L616" s="5">
        <v>0</v>
      </c>
      <c r="M616" t="s">
        <v>965</v>
      </c>
    </row>
    <row r="617" spans="1:13" x14ac:dyDescent="0.25">
      <c r="A617">
        <f ca="1">_xlfn.XLOOKUP(C617,MOVIMIENTO!$C:$C,MOVIMIENTO!$A:$A,0)</f>
        <v>214705647</v>
      </c>
      <c r="B617">
        <v>580490001</v>
      </c>
      <c r="C617" s="1">
        <v>890981868</v>
      </c>
      <c r="D617" s="2" t="s">
        <v>708</v>
      </c>
      <c r="E617" s="9">
        <v>46053</v>
      </c>
      <c r="F617" t="s">
        <v>963</v>
      </c>
      <c r="G617">
        <v>700</v>
      </c>
      <c r="H617">
        <v>805110</v>
      </c>
      <c r="I617" t="s">
        <v>964</v>
      </c>
      <c r="J617">
        <v>12606133</v>
      </c>
      <c r="K617" s="5">
        <v>6936644</v>
      </c>
      <c r="L617" s="5">
        <v>0</v>
      </c>
      <c r="M617" t="s">
        <v>965</v>
      </c>
    </row>
    <row r="618" spans="1:13" x14ac:dyDescent="0.25">
      <c r="A618">
        <f ca="1">_xlfn.XLOOKUP(C618,MOVIMIENTO!$C:$C,MOVIMIENTO!$A:$A,0)</f>
        <v>218605086</v>
      </c>
      <c r="B618">
        <v>580490001</v>
      </c>
      <c r="C618" s="1">
        <v>890981880</v>
      </c>
      <c r="D618" s="2" t="s">
        <v>408</v>
      </c>
      <c r="E618" s="9">
        <v>46053</v>
      </c>
      <c r="F618" t="s">
        <v>963</v>
      </c>
      <c r="G618">
        <v>700</v>
      </c>
      <c r="H618">
        <v>805110</v>
      </c>
      <c r="I618" t="s">
        <v>964</v>
      </c>
      <c r="J618">
        <v>12606133</v>
      </c>
      <c r="K618" s="5">
        <v>86369</v>
      </c>
      <c r="L618" s="5">
        <v>0</v>
      </c>
      <c r="M618" t="s">
        <v>965</v>
      </c>
    </row>
    <row r="619" spans="1:13" x14ac:dyDescent="0.25">
      <c r="A619">
        <f ca="1">_xlfn.XLOOKUP(C619,MOVIMIENTO!$C:$C,MOVIMIENTO!$A:$A,0)</f>
        <v>210005400</v>
      </c>
      <c r="B619">
        <v>580490001</v>
      </c>
      <c r="C619" s="1">
        <v>890981995</v>
      </c>
      <c r="D619" s="2" t="s">
        <v>713</v>
      </c>
      <c r="E619" s="9">
        <v>46053</v>
      </c>
      <c r="F619" t="s">
        <v>963</v>
      </c>
      <c r="G619">
        <v>700</v>
      </c>
      <c r="H619">
        <v>805110</v>
      </c>
      <c r="I619" t="s">
        <v>964</v>
      </c>
      <c r="J619">
        <v>12606133</v>
      </c>
      <c r="K619" s="5">
        <v>128176</v>
      </c>
      <c r="L619" s="5">
        <v>0</v>
      </c>
      <c r="M619" t="s">
        <v>965</v>
      </c>
    </row>
    <row r="620" spans="1:13" x14ac:dyDescent="0.25">
      <c r="A620">
        <f ca="1">_xlfn.XLOOKUP(C620,MOVIMIENTO!$C:$C,MOVIMIENTO!$A:$A,0)</f>
        <v>211805318</v>
      </c>
      <c r="B620">
        <v>580490001</v>
      </c>
      <c r="C620" s="1">
        <v>890982055</v>
      </c>
      <c r="D620" s="2" t="s">
        <v>544</v>
      </c>
      <c r="E620" s="9">
        <v>46053</v>
      </c>
      <c r="F620" t="s">
        <v>963</v>
      </c>
      <c r="G620">
        <v>700</v>
      </c>
      <c r="H620">
        <v>805110</v>
      </c>
      <c r="I620" t="s">
        <v>964</v>
      </c>
      <c r="J620">
        <v>12606133</v>
      </c>
      <c r="K620" s="5">
        <v>31</v>
      </c>
      <c r="L620" s="5">
        <v>0</v>
      </c>
      <c r="M620" t="s">
        <v>965</v>
      </c>
    </row>
    <row r="621" spans="1:13" x14ac:dyDescent="0.25">
      <c r="A621">
        <f ca="1">_xlfn.XLOOKUP(C621,MOVIMIENTO!$C:$C,MOVIMIENTO!$A:$A,0)</f>
        <v>216405264</v>
      </c>
      <c r="B621">
        <v>580490001</v>
      </c>
      <c r="C621" s="1">
        <v>890982068</v>
      </c>
      <c r="D621" s="2" t="s">
        <v>409</v>
      </c>
      <c r="E621" s="9">
        <v>46053</v>
      </c>
      <c r="F621" t="s">
        <v>963</v>
      </c>
      <c r="G621">
        <v>700</v>
      </c>
      <c r="H621">
        <v>805110</v>
      </c>
      <c r="I621" t="s">
        <v>964</v>
      </c>
      <c r="J621">
        <v>12606133</v>
      </c>
      <c r="K621" s="5">
        <v>106491</v>
      </c>
      <c r="L621" s="5">
        <v>0</v>
      </c>
      <c r="M621" t="s">
        <v>965</v>
      </c>
    </row>
    <row r="622" spans="1:13" x14ac:dyDescent="0.25">
      <c r="A622">
        <f ca="1">_xlfn.XLOOKUP(C622,MOVIMIENTO!$C:$C,MOVIMIENTO!$A:$A,0)</f>
        <v>216705667</v>
      </c>
      <c r="B622">
        <v>580490001</v>
      </c>
      <c r="C622" s="1">
        <v>890982123</v>
      </c>
      <c r="D622" s="2" t="s">
        <v>829</v>
      </c>
      <c r="E622" s="9">
        <v>46053</v>
      </c>
      <c r="F622" t="s">
        <v>963</v>
      </c>
      <c r="G622">
        <v>700</v>
      </c>
      <c r="H622">
        <v>805110</v>
      </c>
      <c r="I622" t="s">
        <v>964</v>
      </c>
      <c r="J622">
        <v>12606133</v>
      </c>
      <c r="K622" s="5">
        <v>2729965</v>
      </c>
      <c r="L622" s="5">
        <v>0</v>
      </c>
      <c r="M622" t="s">
        <v>965</v>
      </c>
    </row>
    <row r="623" spans="1:13" x14ac:dyDescent="0.25">
      <c r="A623">
        <f ca="1">_xlfn.XLOOKUP(C623,MOVIMIENTO!$C:$C,MOVIMIENTO!$A:$A,0)</f>
        <v>213805038</v>
      </c>
      <c r="B623">
        <v>580490001</v>
      </c>
      <c r="C623" s="1">
        <v>890982141</v>
      </c>
      <c r="D623" s="2" t="s">
        <v>830</v>
      </c>
      <c r="E623" s="9">
        <v>46053</v>
      </c>
      <c r="F623" t="s">
        <v>963</v>
      </c>
      <c r="G623">
        <v>700</v>
      </c>
      <c r="H623">
        <v>805110</v>
      </c>
      <c r="I623" t="s">
        <v>964</v>
      </c>
      <c r="J623">
        <v>12606133</v>
      </c>
      <c r="K623" s="5">
        <v>1903876</v>
      </c>
      <c r="L623" s="5">
        <v>0</v>
      </c>
      <c r="M623" t="s">
        <v>965</v>
      </c>
    </row>
    <row r="624" spans="1:13" x14ac:dyDescent="0.25">
      <c r="A624">
        <f ca="1">_xlfn.XLOOKUP(C624,MOVIMIENTO!$C:$C,MOVIMIENTO!$A:$A,0)</f>
        <v>213405134</v>
      </c>
      <c r="B624">
        <v>580490001</v>
      </c>
      <c r="C624" s="1">
        <v>890982147</v>
      </c>
      <c r="D624" s="2" t="s">
        <v>856</v>
      </c>
      <c r="E624" s="9">
        <v>46053</v>
      </c>
      <c r="F624" t="s">
        <v>963</v>
      </c>
      <c r="G624">
        <v>700</v>
      </c>
      <c r="H624">
        <v>805110</v>
      </c>
      <c r="I624" t="s">
        <v>964</v>
      </c>
      <c r="J624">
        <v>12606133</v>
      </c>
      <c r="K624" s="5">
        <v>9992</v>
      </c>
      <c r="L624" s="5">
        <v>0</v>
      </c>
      <c r="M624" t="s">
        <v>965</v>
      </c>
    </row>
    <row r="625" spans="1:13" x14ac:dyDescent="0.25">
      <c r="A625">
        <f ca="1">_xlfn.XLOOKUP(C625,MOVIMIENTO!$C:$C,MOVIMIENTO!$A:$A,0)</f>
        <v>213805138</v>
      </c>
      <c r="B625">
        <v>580490001</v>
      </c>
      <c r="C625" s="1">
        <v>890982238</v>
      </c>
      <c r="D625" s="2" t="s">
        <v>857</v>
      </c>
      <c r="E625" s="9">
        <v>46053</v>
      </c>
      <c r="F625" t="s">
        <v>963</v>
      </c>
      <c r="G625">
        <v>700</v>
      </c>
      <c r="H625">
        <v>805110</v>
      </c>
      <c r="I625" t="s">
        <v>964</v>
      </c>
      <c r="J625">
        <v>12606133</v>
      </c>
      <c r="K625" s="5">
        <v>14860804</v>
      </c>
      <c r="L625" s="5">
        <v>0</v>
      </c>
      <c r="M625" t="s">
        <v>965</v>
      </c>
    </row>
    <row r="626" spans="1:13" x14ac:dyDescent="0.25">
      <c r="A626">
        <f ca="1">_xlfn.XLOOKUP(C626,MOVIMIENTO!$C:$C,MOVIMIENTO!$A:$A,0)</f>
        <v>210905209</v>
      </c>
      <c r="B626">
        <v>580490001</v>
      </c>
      <c r="C626" s="1">
        <v>890982261</v>
      </c>
      <c r="D626" s="2" t="s">
        <v>410</v>
      </c>
      <c r="E626" s="9">
        <v>46053</v>
      </c>
      <c r="F626" t="s">
        <v>963</v>
      </c>
      <c r="G626">
        <v>700</v>
      </c>
      <c r="H626">
        <v>805110</v>
      </c>
      <c r="I626" t="s">
        <v>964</v>
      </c>
      <c r="J626">
        <v>12606133</v>
      </c>
      <c r="K626" s="5">
        <v>18133</v>
      </c>
      <c r="L626" s="5">
        <v>0</v>
      </c>
      <c r="M626" t="s">
        <v>965</v>
      </c>
    </row>
    <row r="627" spans="1:13" x14ac:dyDescent="0.25">
      <c r="A627">
        <f ca="1">_xlfn.XLOOKUP(C627,MOVIMIENTO!$C:$C,MOVIMIENTO!$A:$A,0)</f>
        <v>216105361</v>
      </c>
      <c r="B627">
        <v>580490001</v>
      </c>
      <c r="C627" s="1">
        <v>890982278</v>
      </c>
      <c r="D627" s="2" t="s">
        <v>545</v>
      </c>
      <c r="E627" s="9">
        <v>46053</v>
      </c>
      <c r="F627" t="s">
        <v>963</v>
      </c>
      <c r="G627">
        <v>700</v>
      </c>
      <c r="H627">
        <v>805110</v>
      </c>
      <c r="I627" t="s">
        <v>964</v>
      </c>
      <c r="J627">
        <v>12606133</v>
      </c>
      <c r="K627" s="5">
        <v>5962</v>
      </c>
      <c r="L627" s="5">
        <v>0</v>
      </c>
      <c r="M627" t="s">
        <v>965</v>
      </c>
    </row>
    <row r="628" spans="1:13" x14ac:dyDescent="0.25">
      <c r="A628">
        <f ca="1">_xlfn.XLOOKUP(C628,MOVIMIENTO!$C:$C,MOVIMIENTO!$A:$A,0)</f>
        <v>216405364</v>
      </c>
      <c r="B628">
        <v>580490001</v>
      </c>
      <c r="C628" s="1">
        <v>890982294</v>
      </c>
      <c r="D628" s="2" t="s">
        <v>546</v>
      </c>
      <c r="E628" s="9">
        <v>46053</v>
      </c>
      <c r="F628" t="s">
        <v>963</v>
      </c>
      <c r="G628">
        <v>700</v>
      </c>
      <c r="H628">
        <v>805110</v>
      </c>
      <c r="I628" t="s">
        <v>964</v>
      </c>
      <c r="J628">
        <v>12606133</v>
      </c>
      <c r="K628" s="5">
        <v>70024</v>
      </c>
      <c r="L628" s="5">
        <v>0</v>
      </c>
      <c r="M628" t="s">
        <v>965</v>
      </c>
    </row>
    <row r="629" spans="1:13" x14ac:dyDescent="0.25">
      <c r="A629">
        <f ca="1">_xlfn.XLOOKUP(C629,MOVIMIENTO!$C:$C,MOVIMIENTO!$A:$A,0)</f>
        <v>219305093</v>
      </c>
      <c r="B629">
        <v>580490001</v>
      </c>
      <c r="C629" s="1">
        <v>890982321</v>
      </c>
      <c r="D629" s="2" t="s">
        <v>771</v>
      </c>
      <c r="E629" s="9">
        <v>46053</v>
      </c>
      <c r="F629" t="s">
        <v>963</v>
      </c>
      <c r="G629">
        <v>700</v>
      </c>
      <c r="H629">
        <v>805110</v>
      </c>
      <c r="I629" t="s">
        <v>964</v>
      </c>
      <c r="J629">
        <v>12606133</v>
      </c>
      <c r="K629" s="5">
        <v>744</v>
      </c>
      <c r="L629" s="5">
        <v>0</v>
      </c>
      <c r="M629" t="s">
        <v>965</v>
      </c>
    </row>
    <row r="630" spans="1:13" x14ac:dyDescent="0.25">
      <c r="A630">
        <f ca="1">_xlfn.XLOOKUP(C630,MOVIMIENTO!$C:$C,MOVIMIENTO!$A:$A,0)</f>
        <v>214005040</v>
      </c>
      <c r="B630">
        <v>580490001</v>
      </c>
      <c r="C630" s="1">
        <v>890982489</v>
      </c>
      <c r="D630" s="2" t="s">
        <v>739</v>
      </c>
      <c r="E630" s="9">
        <v>46053</v>
      </c>
      <c r="F630" t="s">
        <v>963</v>
      </c>
      <c r="G630">
        <v>700</v>
      </c>
      <c r="H630">
        <v>805110</v>
      </c>
      <c r="I630" t="s">
        <v>964</v>
      </c>
      <c r="J630">
        <v>12606133</v>
      </c>
      <c r="K630" s="5">
        <v>7662876</v>
      </c>
      <c r="L630" s="5">
        <v>0</v>
      </c>
      <c r="M630" t="s">
        <v>965</v>
      </c>
    </row>
    <row r="631" spans="1:13" x14ac:dyDescent="0.25">
      <c r="A631">
        <f ca="1">_xlfn.XLOOKUP(C631,MOVIMIENTO!$C:$C,MOVIMIENTO!$A:$A,0)</f>
        <v>214705347</v>
      </c>
      <c r="B631">
        <v>580490001</v>
      </c>
      <c r="C631" s="1">
        <v>890982494</v>
      </c>
      <c r="D631" s="2" t="s">
        <v>831</v>
      </c>
      <c r="E631" s="9">
        <v>46053</v>
      </c>
      <c r="F631" t="s">
        <v>963</v>
      </c>
      <c r="G631">
        <v>700</v>
      </c>
      <c r="H631">
        <v>805110</v>
      </c>
      <c r="I631" t="s">
        <v>964</v>
      </c>
      <c r="J631">
        <v>12606133</v>
      </c>
      <c r="K631" s="5">
        <v>93050</v>
      </c>
      <c r="L631" s="5">
        <v>0</v>
      </c>
      <c r="M631" t="s">
        <v>965</v>
      </c>
    </row>
    <row r="632" spans="1:13" x14ac:dyDescent="0.25">
      <c r="A632">
        <f ca="1">_xlfn.XLOOKUP(C632,MOVIMIENTO!$C:$C,MOVIMIENTO!$A:$A,0)</f>
        <v>217405674</v>
      </c>
      <c r="B632">
        <v>580490001</v>
      </c>
      <c r="C632" s="1">
        <v>890982506</v>
      </c>
      <c r="D632" s="2" t="s">
        <v>832</v>
      </c>
      <c r="E632" s="9">
        <v>46053</v>
      </c>
      <c r="F632" t="s">
        <v>963</v>
      </c>
      <c r="G632">
        <v>700</v>
      </c>
      <c r="H632">
        <v>805110</v>
      </c>
      <c r="I632" t="s">
        <v>964</v>
      </c>
      <c r="J632">
        <v>12606133</v>
      </c>
      <c r="K632" s="5">
        <v>18879</v>
      </c>
      <c r="L632" s="5">
        <v>0</v>
      </c>
      <c r="M632" t="s">
        <v>965</v>
      </c>
    </row>
    <row r="633" spans="1:13" x14ac:dyDescent="0.25">
      <c r="A633">
        <f ca="1">_xlfn.XLOOKUP(C633,MOVIMIENTO!$C:$C,MOVIMIENTO!$A:$A,0)</f>
        <v>218305483</v>
      </c>
      <c r="B633">
        <v>580490001</v>
      </c>
      <c r="C633" s="1">
        <v>890982566</v>
      </c>
      <c r="D633" s="2" t="s">
        <v>297</v>
      </c>
      <c r="E633" s="9">
        <v>46053</v>
      </c>
      <c r="F633" t="s">
        <v>963</v>
      </c>
      <c r="G633">
        <v>700</v>
      </c>
      <c r="H633">
        <v>805110</v>
      </c>
      <c r="I633" t="s">
        <v>964</v>
      </c>
      <c r="J633">
        <v>12606133</v>
      </c>
      <c r="K633" s="5">
        <v>22541</v>
      </c>
      <c r="L633" s="5">
        <v>0</v>
      </c>
      <c r="M633" t="s">
        <v>965</v>
      </c>
    </row>
    <row r="634" spans="1:13" x14ac:dyDescent="0.25">
      <c r="A634">
        <f ca="1">_xlfn.XLOOKUP(C634,MOVIMIENTO!$C:$C,MOVIMIENTO!$A:$A,0)</f>
        <v>219205792</v>
      </c>
      <c r="B634">
        <v>580490001</v>
      </c>
      <c r="C634" s="1">
        <v>890982583</v>
      </c>
      <c r="D634" s="2" t="s">
        <v>714</v>
      </c>
      <c r="E634" s="9">
        <v>46053</v>
      </c>
      <c r="F634" t="s">
        <v>963</v>
      </c>
      <c r="G634">
        <v>700</v>
      </c>
      <c r="H634">
        <v>805110</v>
      </c>
      <c r="I634" t="s">
        <v>964</v>
      </c>
      <c r="J634">
        <v>12606133</v>
      </c>
      <c r="K634" s="5">
        <v>233604</v>
      </c>
      <c r="L634" s="5">
        <v>0</v>
      </c>
      <c r="M634" t="s">
        <v>965</v>
      </c>
    </row>
    <row r="635" spans="1:13" x14ac:dyDescent="0.25">
      <c r="A635">
        <f ca="1">_xlfn.XLOOKUP(C635,MOVIMIENTO!$C:$C,MOVIMIENTO!$A:$A,0)</f>
        <v>214005240</v>
      </c>
      <c r="B635">
        <v>580490001</v>
      </c>
      <c r="C635" s="1">
        <v>890983664</v>
      </c>
      <c r="D635" s="2" t="s">
        <v>547</v>
      </c>
      <c r="E635" s="9">
        <v>46053</v>
      </c>
      <c r="F635" t="s">
        <v>963</v>
      </c>
      <c r="G635">
        <v>700</v>
      </c>
      <c r="H635">
        <v>805110</v>
      </c>
      <c r="I635" t="s">
        <v>964</v>
      </c>
      <c r="J635">
        <v>12606133</v>
      </c>
      <c r="K635" s="5">
        <v>29929</v>
      </c>
      <c r="L635" s="5">
        <v>0</v>
      </c>
      <c r="M635" t="s">
        <v>965</v>
      </c>
    </row>
    <row r="636" spans="1:13" x14ac:dyDescent="0.25">
      <c r="A636">
        <f ca="1">_xlfn.XLOOKUP(C636,MOVIMIENTO!$C:$C,MOVIMIENTO!$A:$A,0)</f>
        <v>211105411</v>
      </c>
      <c r="B636">
        <v>580490001</v>
      </c>
      <c r="C636" s="1">
        <v>890983672</v>
      </c>
      <c r="D636" s="2" t="s">
        <v>777</v>
      </c>
      <c r="E636" s="9">
        <v>46053</v>
      </c>
      <c r="F636" t="s">
        <v>963</v>
      </c>
      <c r="G636">
        <v>700</v>
      </c>
      <c r="H636">
        <v>805110</v>
      </c>
      <c r="I636" t="s">
        <v>964</v>
      </c>
      <c r="J636">
        <v>12606133</v>
      </c>
      <c r="K636" s="5">
        <v>107344</v>
      </c>
      <c r="L636" s="5">
        <v>0</v>
      </c>
      <c r="M636" t="s">
        <v>965</v>
      </c>
    </row>
    <row r="637" spans="1:13" x14ac:dyDescent="0.25">
      <c r="A637">
        <f ca="1">_xlfn.XLOOKUP(C637,MOVIMIENTO!$C:$C,MOVIMIENTO!$A:$A,0)</f>
        <v>210705607</v>
      </c>
      <c r="B637">
        <v>580490001</v>
      </c>
      <c r="C637" s="1">
        <v>890983674</v>
      </c>
      <c r="D637" s="2" t="s">
        <v>715</v>
      </c>
      <c r="E637" s="9">
        <v>46053</v>
      </c>
      <c r="F637" t="s">
        <v>963</v>
      </c>
      <c r="G637">
        <v>700</v>
      </c>
      <c r="H637">
        <v>805110</v>
      </c>
      <c r="I637" t="s">
        <v>964</v>
      </c>
      <c r="J637">
        <v>12606133</v>
      </c>
      <c r="K637" s="5">
        <v>685277</v>
      </c>
      <c r="L637" s="5">
        <v>0</v>
      </c>
      <c r="M637" t="s">
        <v>965</v>
      </c>
    </row>
    <row r="638" spans="1:13" x14ac:dyDescent="0.25">
      <c r="A638">
        <f ca="1">_xlfn.XLOOKUP(C638,MOVIMIENTO!$C:$C,MOVIMIENTO!$A:$A,0)</f>
        <v>212105021</v>
      </c>
      <c r="B638">
        <v>580490001</v>
      </c>
      <c r="C638" s="1">
        <v>890983701</v>
      </c>
      <c r="D638" s="2" t="s">
        <v>873</v>
      </c>
      <c r="E638" s="9">
        <v>46053</v>
      </c>
      <c r="F638" t="s">
        <v>963</v>
      </c>
      <c r="G638">
        <v>700</v>
      </c>
      <c r="H638">
        <v>805110</v>
      </c>
      <c r="I638" t="s">
        <v>964</v>
      </c>
      <c r="J638">
        <v>12606133</v>
      </c>
      <c r="K638" s="5">
        <v>498309</v>
      </c>
      <c r="L638" s="5">
        <v>0</v>
      </c>
      <c r="M638" t="s">
        <v>965</v>
      </c>
    </row>
    <row r="639" spans="1:13" x14ac:dyDescent="0.25">
      <c r="A639">
        <f ca="1">_xlfn.XLOOKUP(C639,MOVIMIENTO!$C:$C,MOVIMIENTO!$A:$A,0)</f>
        <v>218405284</v>
      </c>
      <c r="B639">
        <v>580490001</v>
      </c>
      <c r="C639" s="1">
        <v>890983706</v>
      </c>
      <c r="D639" s="2" t="s">
        <v>654</v>
      </c>
      <c r="E639" s="9">
        <v>46053</v>
      </c>
      <c r="F639" t="s">
        <v>963</v>
      </c>
      <c r="G639">
        <v>700</v>
      </c>
      <c r="H639">
        <v>805110</v>
      </c>
      <c r="I639" t="s">
        <v>964</v>
      </c>
      <c r="J639">
        <v>12606133</v>
      </c>
      <c r="K639" s="5">
        <v>298149</v>
      </c>
      <c r="L639" s="5">
        <v>0</v>
      </c>
      <c r="M639" t="s">
        <v>965</v>
      </c>
    </row>
    <row r="640" spans="1:13" x14ac:dyDescent="0.25">
      <c r="A640">
        <f ca="1">_xlfn.XLOOKUP(C640,MOVIMIENTO!$C:$C,MOVIMIENTO!$A:$A,0)</f>
        <v>214005440</v>
      </c>
      <c r="B640">
        <v>580490001</v>
      </c>
      <c r="C640" s="1">
        <v>890983716</v>
      </c>
      <c r="D640" s="2" t="s">
        <v>655</v>
      </c>
      <c r="E640" s="9">
        <v>46053</v>
      </c>
      <c r="F640" t="s">
        <v>963</v>
      </c>
      <c r="G640">
        <v>700</v>
      </c>
      <c r="H640">
        <v>805110</v>
      </c>
      <c r="I640" t="s">
        <v>964</v>
      </c>
      <c r="J640">
        <v>12606133</v>
      </c>
      <c r="K640" s="5">
        <v>182144</v>
      </c>
      <c r="L640" s="5">
        <v>0</v>
      </c>
      <c r="M640" t="s">
        <v>965</v>
      </c>
    </row>
    <row r="641" spans="1:13" x14ac:dyDescent="0.25">
      <c r="A641">
        <f ca="1">_xlfn.XLOOKUP(C641,MOVIMIENTO!$C:$C,MOVIMIENTO!$A:$A,0)</f>
        <v>210605206</v>
      </c>
      <c r="B641">
        <v>580490001</v>
      </c>
      <c r="C641" s="1">
        <v>890983718</v>
      </c>
      <c r="D641" s="2" t="s">
        <v>151</v>
      </c>
      <c r="E641" s="9">
        <v>46053</v>
      </c>
      <c r="F641" t="s">
        <v>963</v>
      </c>
      <c r="G641">
        <v>700</v>
      </c>
      <c r="H641">
        <v>805110</v>
      </c>
      <c r="I641" t="s">
        <v>964</v>
      </c>
      <c r="J641">
        <v>12606133</v>
      </c>
      <c r="K641" s="5">
        <v>22145</v>
      </c>
      <c r="L641" s="5">
        <v>0</v>
      </c>
      <c r="M641" t="s">
        <v>965</v>
      </c>
    </row>
    <row r="642" spans="1:13" x14ac:dyDescent="0.25">
      <c r="A642">
        <f ca="1">_xlfn.XLOOKUP(C642,MOVIMIENTO!$C:$C,MOVIMIENTO!$A:$A,0)</f>
        <v>212805628</v>
      </c>
      <c r="B642">
        <v>580490001</v>
      </c>
      <c r="C642" s="1">
        <v>890983736</v>
      </c>
      <c r="D642" s="2" t="s">
        <v>874</v>
      </c>
      <c r="E642" s="9">
        <v>46053</v>
      </c>
      <c r="F642" t="s">
        <v>963</v>
      </c>
      <c r="G642">
        <v>700</v>
      </c>
      <c r="H642">
        <v>805110</v>
      </c>
      <c r="I642" t="s">
        <v>964</v>
      </c>
      <c r="J642">
        <v>12606133</v>
      </c>
      <c r="K642" s="5">
        <v>2909393</v>
      </c>
      <c r="L642" s="5">
        <v>0</v>
      </c>
      <c r="M642" t="s">
        <v>965</v>
      </c>
    </row>
    <row r="643" spans="1:13" x14ac:dyDescent="0.25">
      <c r="A643">
        <f ca="1">_xlfn.XLOOKUP(C643,MOVIMIENTO!$C:$C,MOVIMIENTO!$A:$A,0)</f>
        <v>214905649</v>
      </c>
      <c r="B643">
        <v>580490001</v>
      </c>
      <c r="C643" s="1">
        <v>890983740</v>
      </c>
      <c r="D643" s="2" t="s">
        <v>59</v>
      </c>
      <c r="E643" s="9">
        <v>46053</v>
      </c>
      <c r="F643" t="s">
        <v>963</v>
      </c>
      <c r="G643">
        <v>700</v>
      </c>
      <c r="H643">
        <v>805110</v>
      </c>
      <c r="I643" t="s">
        <v>964</v>
      </c>
      <c r="J643">
        <v>12606133</v>
      </c>
      <c r="K643" s="5">
        <v>76438</v>
      </c>
      <c r="L643" s="5">
        <v>0</v>
      </c>
      <c r="M643" t="s">
        <v>965</v>
      </c>
    </row>
    <row r="644" spans="1:13" x14ac:dyDescent="0.25">
      <c r="A644">
        <f ca="1">_xlfn.XLOOKUP(C644,MOVIMIENTO!$C:$C,MOVIMIENTO!$A:$A,0)</f>
        <v>215905059</v>
      </c>
      <c r="B644">
        <v>580490001</v>
      </c>
      <c r="C644" s="1">
        <v>890983763</v>
      </c>
      <c r="D644" s="2" t="s">
        <v>323</v>
      </c>
      <c r="E644" s="9">
        <v>46053</v>
      </c>
      <c r="F644" t="s">
        <v>963</v>
      </c>
      <c r="G644">
        <v>700</v>
      </c>
      <c r="H644">
        <v>805110</v>
      </c>
      <c r="I644" t="s">
        <v>964</v>
      </c>
      <c r="J644">
        <v>12606133</v>
      </c>
      <c r="K644" s="5">
        <v>63079</v>
      </c>
      <c r="L644" s="5">
        <v>0</v>
      </c>
      <c r="M644" t="s">
        <v>965</v>
      </c>
    </row>
    <row r="645" spans="1:13" x14ac:dyDescent="0.25">
      <c r="A645">
        <f ca="1">_xlfn.XLOOKUP(C645,MOVIMIENTO!$C:$C,MOVIMIENTO!$A:$A,0)</f>
        <v>210605306</v>
      </c>
      <c r="B645">
        <v>580490001</v>
      </c>
      <c r="C645" s="1">
        <v>890983786</v>
      </c>
      <c r="D645" s="2" t="s">
        <v>411</v>
      </c>
      <c r="E645" s="9">
        <v>46053</v>
      </c>
      <c r="F645" t="s">
        <v>963</v>
      </c>
      <c r="G645">
        <v>700</v>
      </c>
      <c r="H645">
        <v>805110</v>
      </c>
      <c r="I645" t="s">
        <v>964</v>
      </c>
      <c r="J645">
        <v>12606133</v>
      </c>
      <c r="K645" s="5">
        <v>4655</v>
      </c>
      <c r="L645" s="5">
        <v>0</v>
      </c>
      <c r="M645" t="s">
        <v>965</v>
      </c>
    </row>
    <row r="646" spans="1:13" x14ac:dyDescent="0.25">
      <c r="A646">
        <f ca="1">_xlfn.XLOOKUP(C646,MOVIMIENTO!$C:$C,MOVIMIENTO!$A:$A,0)</f>
        <v>219005690</v>
      </c>
      <c r="B646">
        <v>580490001</v>
      </c>
      <c r="C646" s="1">
        <v>890983803</v>
      </c>
      <c r="D646" s="2" t="s">
        <v>875</v>
      </c>
      <c r="E646" s="9">
        <v>46053</v>
      </c>
      <c r="F646" t="s">
        <v>963</v>
      </c>
      <c r="G646">
        <v>700</v>
      </c>
      <c r="H646">
        <v>805110</v>
      </c>
      <c r="I646" t="s">
        <v>964</v>
      </c>
      <c r="J646">
        <v>12606133</v>
      </c>
      <c r="K646" s="5">
        <v>38345715</v>
      </c>
      <c r="L646" s="5">
        <v>0</v>
      </c>
      <c r="M646" t="s">
        <v>965</v>
      </c>
    </row>
    <row r="647" spans="1:13" x14ac:dyDescent="0.25">
      <c r="A647">
        <f ca="1">_xlfn.XLOOKUP(C647,MOVIMIENTO!$C:$C,MOVIMIENTO!$A:$A,0)</f>
        <v>211305113</v>
      </c>
      <c r="B647">
        <v>580490001</v>
      </c>
      <c r="C647" s="1">
        <v>890983808</v>
      </c>
      <c r="D647" s="2" t="s">
        <v>656</v>
      </c>
      <c r="E647" s="9">
        <v>46053</v>
      </c>
      <c r="F647" t="s">
        <v>963</v>
      </c>
      <c r="G647">
        <v>700</v>
      </c>
      <c r="H647">
        <v>805110</v>
      </c>
      <c r="I647" t="s">
        <v>964</v>
      </c>
      <c r="J647">
        <v>12606133</v>
      </c>
      <c r="K647" s="5">
        <v>393041616</v>
      </c>
      <c r="L647" s="5">
        <v>0</v>
      </c>
      <c r="M647" t="s">
        <v>965</v>
      </c>
    </row>
    <row r="648" spans="1:13" x14ac:dyDescent="0.25">
      <c r="A648">
        <f ca="1">_xlfn.XLOOKUP(C648,MOVIMIENTO!$C:$C,MOVIMIENTO!$A:$A,0)</f>
        <v>214405044</v>
      </c>
      <c r="B648">
        <v>580490001</v>
      </c>
      <c r="C648" s="1">
        <v>890983824</v>
      </c>
      <c r="D648" s="2" t="s">
        <v>900</v>
      </c>
      <c r="E648" s="9">
        <v>46053</v>
      </c>
      <c r="F648" t="s">
        <v>963</v>
      </c>
      <c r="G648">
        <v>700</v>
      </c>
      <c r="H648">
        <v>805110</v>
      </c>
      <c r="I648" t="s">
        <v>964</v>
      </c>
      <c r="J648">
        <v>12606133</v>
      </c>
      <c r="K648" s="5">
        <v>736547</v>
      </c>
      <c r="L648" s="5">
        <v>0</v>
      </c>
      <c r="M648" t="s">
        <v>965</v>
      </c>
    </row>
    <row r="649" spans="1:13" x14ac:dyDescent="0.25">
      <c r="A649">
        <f ca="1">_xlfn.XLOOKUP(C649,MOVIMIENTO!$C:$C,MOVIMIENTO!$A:$A,0)</f>
        <v>212105321</v>
      </c>
      <c r="B649">
        <v>580490001</v>
      </c>
      <c r="C649" s="1">
        <v>890983830</v>
      </c>
      <c r="D649" s="2" t="s">
        <v>740</v>
      </c>
      <c r="E649" s="9">
        <v>46053</v>
      </c>
      <c r="F649" t="s">
        <v>963</v>
      </c>
      <c r="G649">
        <v>700</v>
      </c>
      <c r="H649">
        <v>805110</v>
      </c>
      <c r="I649" t="s">
        <v>964</v>
      </c>
      <c r="J649">
        <v>12606133</v>
      </c>
      <c r="K649" s="5">
        <v>2500</v>
      </c>
      <c r="L649" s="5">
        <v>0</v>
      </c>
      <c r="M649" t="s">
        <v>965</v>
      </c>
    </row>
    <row r="650" spans="1:13" x14ac:dyDescent="0.25">
      <c r="A650">
        <f ca="1">_xlfn.XLOOKUP(C650,MOVIMIENTO!$C:$C,MOVIMIENTO!$A:$A,0)</f>
        <v>219005490</v>
      </c>
      <c r="B650">
        <v>580490001</v>
      </c>
      <c r="C650" s="1">
        <v>890983873</v>
      </c>
      <c r="D650" s="2" t="s">
        <v>412</v>
      </c>
      <c r="E650" s="9">
        <v>46053</v>
      </c>
      <c r="F650" t="s">
        <v>963</v>
      </c>
      <c r="G650">
        <v>700</v>
      </c>
      <c r="H650">
        <v>805110</v>
      </c>
      <c r="I650" t="s">
        <v>964</v>
      </c>
      <c r="J650">
        <v>12606133</v>
      </c>
      <c r="K650" s="5">
        <v>5200</v>
      </c>
      <c r="L650" s="5">
        <v>0</v>
      </c>
      <c r="M650" t="s">
        <v>965</v>
      </c>
    </row>
    <row r="651" spans="1:13" x14ac:dyDescent="0.25">
      <c r="A651">
        <f ca="1">_xlfn.XLOOKUP(C651,MOVIMIENTO!$C:$C,MOVIMIENTO!$A:$A,0)</f>
        <v>219105591</v>
      </c>
      <c r="B651">
        <v>580490001</v>
      </c>
      <c r="C651" s="1">
        <v>890983906</v>
      </c>
      <c r="D651" s="2" t="s">
        <v>876</v>
      </c>
      <c r="E651" s="9">
        <v>46053</v>
      </c>
      <c r="F651" t="s">
        <v>963</v>
      </c>
      <c r="G651">
        <v>700</v>
      </c>
      <c r="H651">
        <v>805110</v>
      </c>
      <c r="I651" t="s">
        <v>964</v>
      </c>
      <c r="J651">
        <v>12606133</v>
      </c>
      <c r="K651" s="5">
        <v>6731519</v>
      </c>
      <c r="L651" s="5">
        <v>0</v>
      </c>
      <c r="M651" t="s">
        <v>965</v>
      </c>
    </row>
    <row r="652" spans="1:13" x14ac:dyDescent="0.25">
      <c r="A652">
        <f ca="1">_xlfn.XLOOKUP(C652,MOVIMIENTO!$C:$C,MOVIMIENTO!$A:$A,0)</f>
        <v>216405664</v>
      </c>
      <c r="B652">
        <v>580490001</v>
      </c>
      <c r="C652" s="1">
        <v>890983922</v>
      </c>
      <c r="D652" s="2" t="s">
        <v>413</v>
      </c>
      <c r="E652" s="9">
        <v>46053</v>
      </c>
      <c r="F652" t="s">
        <v>963</v>
      </c>
      <c r="G652">
        <v>700</v>
      </c>
      <c r="H652">
        <v>805110</v>
      </c>
      <c r="I652" t="s">
        <v>964</v>
      </c>
      <c r="J652">
        <v>12606133</v>
      </c>
      <c r="K652" s="5">
        <v>34844</v>
      </c>
      <c r="L652" s="5">
        <v>0</v>
      </c>
      <c r="M652" t="s">
        <v>965</v>
      </c>
    </row>
    <row r="653" spans="1:13" x14ac:dyDescent="0.25">
      <c r="A653">
        <f ca="1">_xlfn.XLOOKUP(C653,MOVIMIENTO!$C:$C,MOVIMIENTO!$A:$A,0)</f>
        <v>211005310</v>
      </c>
      <c r="B653">
        <v>580490001</v>
      </c>
      <c r="C653" s="1">
        <v>890983938</v>
      </c>
      <c r="D653" s="2" t="s">
        <v>657</v>
      </c>
      <c r="E653" s="9">
        <v>46053</v>
      </c>
      <c r="F653" t="s">
        <v>963</v>
      </c>
      <c r="G653">
        <v>700</v>
      </c>
      <c r="H653">
        <v>805110</v>
      </c>
      <c r="I653" t="s">
        <v>964</v>
      </c>
      <c r="J653">
        <v>12606133</v>
      </c>
      <c r="K653" s="5">
        <v>1225429</v>
      </c>
      <c r="L653" s="5">
        <v>0</v>
      </c>
      <c r="M653" t="s">
        <v>965</v>
      </c>
    </row>
    <row r="654" spans="1:13" x14ac:dyDescent="0.25">
      <c r="A654">
        <f ca="1">_xlfn.XLOOKUP(C654,MOVIMIENTO!$C:$C,MOVIMIENTO!$A:$A,0)</f>
        <v>219005890</v>
      </c>
      <c r="B654">
        <v>580490001</v>
      </c>
      <c r="C654" s="1">
        <v>890984030</v>
      </c>
      <c r="D654" s="2" t="s">
        <v>976</v>
      </c>
      <c r="E654" s="9">
        <v>46053</v>
      </c>
      <c r="F654" t="s">
        <v>963</v>
      </c>
      <c r="G654">
        <v>700</v>
      </c>
      <c r="H654">
        <v>805110</v>
      </c>
      <c r="I654" t="s">
        <v>964</v>
      </c>
      <c r="J654">
        <v>12606133</v>
      </c>
      <c r="K654" s="5">
        <v>2615612</v>
      </c>
      <c r="L654" s="5">
        <v>0</v>
      </c>
      <c r="M654" t="s">
        <v>965</v>
      </c>
    </row>
    <row r="655" spans="1:13" x14ac:dyDescent="0.25">
      <c r="A655">
        <f ca="1">_xlfn.XLOOKUP(C655,MOVIMIENTO!$C:$C,MOVIMIENTO!$A:$A,0)</f>
        <v>213705237</v>
      </c>
      <c r="B655">
        <v>580490001</v>
      </c>
      <c r="C655" s="1">
        <v>890984043</v>
      </c>
      <c r="D655" s="2" t="s">
        <v>833</v>
      </c>
      <c r="E655" s="9">
        <v>46053</v>
      </c>
      <c r="F655" t="s">
        <v>963</v>
      </c>
      <c r="G655">
        <v>700</v>
      </c>
      <c r="H655">
        <v>805110</v>
      </c>
      <c r="I655" t="s">
        <v>964</v>
      </c>
      <c r="J655">
        <v>12606133</v>
      </c>
      <c r="K655" s="5">
        <v>685672</v>
      </c>
      <c r="L655" s="5">
        <v>0</v>
      </c>
      <c r="M655" t="s">
        <v>965</v>
      </c>
    </row>
    <row r="656" spans="1:13" x14ac:dyDescent="0.25">
      <c r="A656">
        <f ca="1">_xlfn.XLOOKUP(C656,MOVIMIENTO!$C:$C,MOVIMIENTO!$A:$A,0)</f>
        <v>215005150</v>
      </c>
      <c r="B656">
        <v>580490001</v>
      </c>
      <c r="C656" s="1">
        <v>890984068</v>
      </c>
      <c r="D656" s="2" t="s">
        <v>834</v>
      </c>
      <c r="E656" s="9">
        <v>46053</v>
      </c>
      <c r="F656" t="s">
        <v>963</v>
      </c>
      <c r="G656">
        <v>700</v>
      </c>
      <c r="H656">
        <v>805110</v>
      </c>
      <c r="I656" t="s">
        <v>964</v>
      </c>
      <c r="J656">
        <v>12606133</v>
      </c>
      <c r="K656" s="5">
        <v>13059</v>
      </c>
      <c r="L656" s="5">
        <v>0</v>
      </c>
      <c r="M656" t="s">
        <v>965</v>
      </c>
    </row>
    <row r="657" spans="1:13" x14ac:dyDescent="0.25">
      <c r="A657">
        <f ca="1">_xlfn.XLOOKUP(C657,MOVIMIENTO!$C:$C,MOVIMIENTO!$A:$A,0)</f>
        <v>214505145</v>
      </c>
      <c r="B657">
        <v>580490001</v>
      </c>
      <c r="C657" s="1">
        <v>890984132</v>
      </c>
      <c r="D657" s="2" t="s">
        <v>548</v>
      </c>
      <c r="E657" s="9">
        <v>46053</v>
      </c>
      <c r="F657" t="s">
        <v>963</v>
      </c>
      <c r="G657">
        <v>700</v>
      </c>
      <c r="H657">
        <v>805110</v>
      </c>
      <c r="I657" t="s">
        <v>964</v>
      </c>
      <c r="J657">
        <v>12606133</v>
      </c>
      <c r="K657" s="5">
        <v>81766</v>
      </c>
      <c r="L657" s="5">
        <v>0</v>
      </c>
      <c r="M657" t="s">
        <v>965</v>
      </c>
    </row>
    <row r="658" spans="1:13" x14ac:dyDescent="0.25">
      <c r="A658">
        <f ca="1">_xlfn.XLOOKUP(C658,MOVIMIENTO!$C:$C,MOVIMIENTO!$A:$A,0)</f>
        <v>210105501</v>
      </c>
      <c r="B658">
        <v>580490001</v>
      </c>
      <c r="C658" s="1">
        <v>890984161</v>
      </c>
      <c r="D658" s="2" t="s">
        <v>977</v>
      </c>
      <c r="E658" s="9">
        <v>46053</v>
      </c>
      <c r="F658" t="s">
        <v>963</v>
      </c>
      <c r="G658">
        <v>700</v>
      </c>
      <c r="H658">
        <v>805110</v>
      </c>
      <c r="I658" t="s">
        <v>964</v>
      </c>
      <c r="J658">
        <v>12606133</v>
      </c>
      <c r="K658" s="5">
        <v>17303</v>
      </c>
      <c r="L658" s="5">
        <v>0</v>
      </c>
      <c r="M658" t="s">
        <v>965</v>
      </c>
    </row>
    <row r="659" spans="1:13" x14ac:dyDescent="0.25">
      <c r="A659">
        <f ca="1">_xlfn.XLOOKUP(C659,MOVIMIENTO!$C:$C,MOVIMIENTO!$A:$A,0)</f>
        <v>215605856</v>
      </c>
      <c r="B659">
        <v>580490001</v>
      </c>
      <c r="C659" s="1">
        <v>890984186</v>
      </c>
      <c r="D659" s="2" t="s">
        <v>741</v>
      </c>
      <c r="E659" s="9">
        <v>46053</v>
      </c>
      <c r="F659" t="s">
        <v>963</v>
      </c>
      <c r="G659">
        <v>700</v>
      </c>
      <c r="H659">
        <v>805110</v>
      </c>
      <c r="I659" t="s">
        <v>964</v>
      </c>
      <c r="J659">
        <v>12606133</v>
      </c>
      <c r="K659" s="5">
        <v>1121078</v>
      </c>
      <c r="L659" s="5">
        <v>0</v>
      </c>
      <c r="M659" t="s">
        <v>965</v>
      </c>
    </row>
    <row r="660" spans="1:13" x14ac:dyDescent="0.25">
      <c r="A660">
        <f ca="1">_xlfn.XLOOKUP(C660,MOVIMIENTO!$C:$C,MOVIMIENTO!$A:$A,0)</f>
        <v>215005250</v>
      </c>
      <c r="B660">
        <v>580490001</v>
      </c>
      <c r="C660" s="1">
        <v>890984221</v>
      </c>
      <c r="D660" s="2" t="s">
        <v>716</v>
      </c>
      <c r="E660" s="9">
        <v>46053</v>
      </c>
      <c r="F660" t="s">
        <v>963</v>
      </c>
      <c r="G660">
        <v>700</v>
      </c>
      <c r="H660">
        <v>805110</v>
      </c>
      <c r="I660" t="s">
        <v>964</v>
      </c>
      <c r="J660">
        <v>12606133</v>
      </c>
      <c r="K660" s="5">
        <v>57221850</v>
      </c>
      <c r="L660" s="5">
        <v>0</v>
      </c>
      <c r="M660" t="s">
        <v>965</v>
      </c>
    </row>
    <row r="661" spans="1:13" x14ac:dyDescent="0.25">
      <c r="A661">
        <f ca="1">_xlfn.XLOOKUP(C661,MOVIMIENTO!$C:$C,MOVIMIENTO!$A:$A,0)</f>
        <v>212505125</v>
      </c>
      <c r="B661">
        <v>580490001</v>
      </c>
      <c r="C661" s="1">
        <v>890984224</v>
      </c>
      <c r="D661" s="2" t="s">
        <v>772</v>
      </c>
      <c r="E661" s="9">
        <v>46053</v>
      </c>
      <c r="F661" t="s">
        <v>963</v>
      </c>
      <c r="G661">
        <v>700</v>
      </c>
      <c r="H661">
        <v>805110</v>
      </c>
      <c r="I661" t="s">
        <v>964</v>
      </c>
      <c r="J661">
        <v>12606133</v>
      </c>
      <c r="K661" s="5">
        <v>119751</v>
      </c>
      <c r="L661" s="5">
        <v>0</v>
      </c>
      <c r="M661" t="s">
        <v>965</v>
      </c>
    </row>
    <row r="662" spans="1:13" x14ac:dyDescent="0.25">
      <c r="A662">
        <f ca="1">_xlfn.XLOOKUP(C662,MOVIMIENTO!$C:$C,MOVIMIENTO!$A:$A,0)</f>
        <v>219305893</v>
      </c>
      <c r="B662">
        <v>580490001</v>
      </c>
      <c r="C662" s="1">
        <v>890984265</v>
      </c>
      <c r="D662" s="2" t="s">
        <v>835</v>
      </c>
      <c r="E662" s="9">
        <v>46053</v>
      </c>
      <c r="F662" t="s">
        <v>963</v>
      </c>
      <c r="G662">
        <v>700</v>
      </c>
      <c r="H662">
        <v>805110</v>
      </c>
      <c r="I662" t="s">
        <v>964</v>
      </c>
      <c r="J662">
        <v>12606133</v>
      </c>
      <c r="K662" s="5">
        <v>120780922</v>
      </c>
      <c r="L662" s="5">
        <v>0</v>
      </c>
      <c r="M662" t="s">
        <v>965</v>
      </c>
    </row>
    <row r="663" spans="1:13" x14ac:dyDescent="0.25">
      <c r="A663">
        <f ca="1">_xlfn.XLOOKUP(C663,MOVIMIENTO!$C:$C,MOVIMIENTO!$A:$A,0)</f>
        <v>219005790</v>
      </c>
      <c r="B663">
        <v>580490001</v>
      </c>
      <c r="C663" s="1">
        <v>890984295</v>
      </c>
      <c r="D663" s="2" t="s">
        <v>658</v>
      </c>
      <c r="E663" s="9">
        <v>46053</v>
      </c>
      <c r="F663" t="s">
        <v>963</v>
      </c>
      <c r="G663">
        <v>700</v>
      </c>
      <c r="H663">
        <v>805110</v>
      </c>
      <c r="I663" t="s">
        <v>964</v>
      </c>
      <c r="J663">
        <v>12606133</v>
      </c>
      <c r="K663" s="5">
        <v>7428163</v>
      </c>
      <c r="L663" s="5">
        <v>0</v>
      </c>
      <c r="M663" t="s">
        <v>965</v>
      </c>
    </row>
    <row r="664" spans="1:13" x14ac:dyDescent="0.25">
      <c r="A664">
        <f ca="1">_xlfn.XLOOKUP(C664,MOVIMIENTO!$C:$C,MOVIMIENTO!$A:$A,0)</f>
        <v>210405604</v>
      </c>
      <c r="B664">
        <v>580490001</v>
      </c>
      <c r="C664" s="1">
        <v>890984312</v>
      </c>
      <c r="D664" s="2" t="s">
        <v>742</v>
      </c>
      <c r="E664" s="9">
        <v>46053</v>
      </c>
      <c r="F664" t="s">
        <v>963</v>
      </c>
      <c r="G664">
        <v>700</v>
      </c>
      <c r="H664">
        <v>805110</v>
      </c>
      <c r="I664" t="s">
        <v>964</v>
      </c>
      <c r="J664">
        <v>12606133</v>
      </c>
      <c r="K664" s="5">
        <v>71769911</v>
      </c>
      <c r="L664" s="5">
        <v>0</v>
      </c>
      <c r="M664" t="s">
        <v>965</v>
      </c>
    </row>
    <row r="665" spans="1:13" x14ac:dyDescent="0.25">
      <c r="A665">
        <f ca="1">_xlfn.XLOOKUP(C665,MOVIMIENTO!$C:$C,MOVIMIENTO!$A:$A,0)</f>
        <v>216005660</v>
      </c>
      <c r="B665">
        <v>580490001</v>
      </c>
      <c r="C665" s="1">
        <v>890984376</v>
      </c>
      <c r="D665" s="2" t="s">
        <v>415</v>
      </c>
      <c r="E665" s="9">
        <v>46053</v>
      </c>
      <c r="F665" t="s">
        <v>963</v>
      </c>
      <c r="G665">
        <v>700</v>
      </c>
      <c r="H665">
        <v>805110</v>
      </c>
      <c r="I665" t="s">
        <v>964</v>
      </c>
      <c r="J665">
        <v>12606133</v>
      </c>
      <c r="K665" s="5">
        <v>50808</v>
      </c>
      <c r="L665" s="5">
        <v>0</v>
      </c>
      <c r="M665" t="s">
        <v>965</v>
      </c>
    </row>
    <row r="666" spans="1:13" x14ac:dyDescent="0.25">
      <c r="A666">
        <f ca="1">_xlfn.XLOOKUP(C666,MOVIMIENTO!$C:$C,MOVIMIENTO!$A:$A,0)</f>
        <v>210705107</v>
      </c>
      <c r="B666">
        <v>580490001</v>
      </c>
      <c r="C666" s="1">
        <v>890984415</v>
      </c>
      <c r="D666" s="2" t="s">
        <v>135</v>
      </c>
      <c r="E666" s="9">
        <v>46053</v>
      </c>
      <c r="F666" t="s">
        <v>963</v>
      </c>
      <c r="G666">
        <v>700</v>
      </c>
      <c r="H666">
        <v>805110</v>
      </c>
      <c r="I666" t="s">
        <v>964</v>
      </c>
      <c r="J666">
        <v>12606133</v>
      </c>
      <c r="K666" s="5">
        <v>478723</v>
      </c>
      <c r="L666" s="5">
        <v>0</v>
      </c>
      <c r="M666" t="s">
        <v>965</v>
      </c>
    </row>
    <row r="667" spans="1:13" x14ac:dyDescent="0.25">
      <c r="A667">
        <f ca="1">_xlfn.XLOOKUP(C667,MOVIMIENTO!$C:$C,MOVIMIENTO!$A:$A,0)</f>
        <v>214205842</v>
      </c>
      <c r="B667">
        <v>580490001</v>
      </c>
      <c r="C667" s="1">
        <v>890984575</v>
      </c>
      <c r="D667" s="2" t="s">
        <v>888</v>
      </c>
      <c r="E667" s="9">
        <v>46053</v>
      </c>
      <c r="F667" t="s">
        <v>963</v>
      </c>
      <c r="G667">
        <v>700</v>
      </c>
      <c r="H667">
        <v>805110</v>
      </c>
      <c r="I667" t="s">
        <v>964</v>
      </c>
      <c r="J667">
        <v>12606133</v>
      </c>
      <c r="K667" s="5">
        <v>228376</v>
      </c>
      <c r="L667" s="5">
        <v>0</v>
      </c>
      <c r="M667" t="s">
        <v>965</v>
      </c>
    </row>
    <row r="668" spans="1:13" x14ac:dyDescent="0.25">
      <c r="A668">
        <f ca="1">_xlfn.XLOOKUP(C668,MOVIMIENTO!$C:$C,MOVIMIENTO!$A:$A,0)</f>
        <v>219705197</v>
      </c>
      <c r="B668">
        <v>580490001</v>
      </c>
      <c r="C668" s="1">
        <v>890984634</v>
      </c>
      <c r="D668" s="2" t="s">
        <v>549</v>
      </c>
      <c r="E668" s="9">
        <v>46053</v>
      </c>
      <c r="F668" t="s">
        <v>963</v>
      </c>
      <c r="G668">
        <v>700</v>
      </c>
      <c r="H668">
        <v>805110</v>
      </c>
      <c r="I668" t="s">
        <v>964</v>
      </c>
      <c r="J668">
        <v>12606133</v>
      </c>
      <c r="K668" s="5">
        <v>302782</v>
      </c>
      <c r="L668" s="5">
        <v>0</v>
      </c>
      <c r="M668" t="s">
        <v>965</v>
      </c>
    </row>
    <row r="669" spans="1:13" x14ac:dyDescent="0.25">
      <c r="A669">
        <f ca="1">_xlfn.XLOOKUP(C669,MOVIMIENTO!$C:$C,MOVIMIENTO!$A:$A,0)</f>
        <v>215305353</v>
      </c>
      <c r="B669">
        <v>580490001</v>
      </c>
      <c r="C669" s="1">
        <v>890984986</v>
      </c>
      <c r="D669" s="2" t="s">
        <v>550</v>
      </c>
      <c r="E669" s="9">
        <v>46053</v>
      </c>
      <c r="F669" t="s">
        <v>963</v>
      </c>
      <c r="G669">
        <v>700</v>
      </c>
      <c r="H669">
        <v>805110</v>
      </c>
      <c r="I669" t="s">
        <v>964</v>
      </c>
      <c r="J669">
        <v>12606133</v>
      </c>
      <c r="K669" s="5">
        <v>93</v>
      </c>
      <c r="L669" s="5">
        <v>0</v>
      </c>
      <c r="M669" t="s">
        <v>965</v>
      </c>
    </row>
    <row r="670" spans="1:13" x14ac:dyDescent="0.25">
      <c r="A670">
        <f ca="1">_xlfn.XLOOKUP(C670,MOVIMIENTO!$C:$C,MOVIMIENTO!$A:$A,0)</f>
        <v>215805858</v>
      </c>
      <c r="B670">
        <v>580490001</v>
      </c>
      <c r="C670" s="1">
        <v>890985285</v>
      </c>
      <c r="D670" s="2" t="s">
        <v>717</v>
      </c>
      <c r="E670" s="9">
        <v>46053</v>
      </c>
      <c r="F670" t="s">
        <v>963</v>
      </c>
      <c r="G670">
        <v>700</v>
      </c>
      <c r="H670">
        <v>805110</v>
      </c>
      <c r="I670" t="s">
        <v>964</v>
      </c>
      <c r="J670">
        <v>12606133</v>
      </c>
      <c r="K670" s="5">
        <v>76709206</v>
      </c>
      <c r="L670" s="5">
        <v>0</v>
      </c>
      <c r="M670" t="s">
        <v>965</v>
      </c>
    </row>
    <row r="671" spans="1:13" x14ac:dyDescent="0.25">
      <c r="A671">
        <f ca="1">_xlfn.XLOOKUP(C671,MOVIMIENTO!$C:$C,MOVIMIENTO!$A:$A,0)</f>
        <v>214705147</v>
      </c>
      <c r="B671">
        <v>580490001</v>
      </c>
      <c r="C671" s="1">
        <v>890985316</v>
      </c>
      <c r="D671" s="2" t="s">
        <v>551</v>
      </c>
      <c r="E671" s="9">
        <v>46053</v>
      </c>
      <c r="F671" t="s">
        <v>963</v>
      </c>
      <c r="G671">
        <v>700</v>
      </c>
      <c r="H671">
        <v>805110</v>
      </c>
      <c r="I671" t="s">
        <v>964</v>
      </c>
      <c r="J671">
        <v>12606133</v>
      </c>
      <c r="K671" s="5">
        <v>304511</v>
      </c>
      <c r="L671" s="5">
        <v>0</v>
      </c>
      <c r="M671" t="s">
        <v>965</v>
      </c>
    </row>
    <row r="672" spans="1:13" x14ac:dyDescent="0.25">
      <c r="A672">
        <f ca="1">_xlfn.XLOOKUP(C672,MOVIMIENTO!$C:$C,MOVIMIENTO!$A:$A,0)</f>
        <v>219505495</v>
      </c>
      <c r="B672">
        <v>580490001</v>
      </c>
      <c r="C672" s="1">
        <v>890985354</v>
      </c>
      <c r="D672" s="2" t="s">
        <v>889</v>
      </c>
      <c r="E672" s="9">
        <v>46053</v>
      </c>
      <c r="F672" t="s">
        <v>963</v>
      </c>
      <c r="G672">
        <v>700</v>
      </c>
      <c r="H672">
        <v>805110</v>
      </c>
      <c r="I672" t="s">
        <v>964</v>
      </c>
      <c r="J672">
        <v>12606133</v>
      </c>
      <c r="K672" s="5">
        <v>8491311</v>
      </c>
      <c r="L672" s="5">
        <v>0</v>
      </c>
      <c r="M672" t="s">
        <v>965</v>
      </c>
    </row>
    <row r="673" spans="1:13" x14ac:dyDescent="0.25">
      <c r="A673">
        <f ca="1">_xlfn.XLOOKUP(C673,MOVIMIENTO!$C:$C,MOVIMIENTO!$A:$A,0)</f>
        <v>215105051</v>
      </c>
      <c r="B673">
        <v>580490001</v>
      </c>
      <c r="C673" s="1">
        <v>890985623</v>
      </c>
      <c r="D673" s="2" t="s">
        <v>416</v>
      </c>
      <c r="E673" s="9">
        <v>46053</v>
      </c>
      <c r="F673" t="s">
        <v>963</v>
      </c>
      <c r="G673">
        <v>700</v>
      </c>
      <c r="H673">
        <v>805110</v>
      </c>
      <c r="I673" t="s">
        <v>964</v>
      </c>
      <c r="J673">
        <v>12606133</v>
      </c>
      <c r="K673" s="5">
        <v>4200</v>
      </c>
      <c r="L673" s="5">
        <v>0</v>
      </c>
      <c r="M673" t="s">
        <v>965</v>
      </c>
    </row>
    <row r="674" spans="1:13" x14ac:dyDescent="0.25">
      <c r="A674">
        <f ca="1">_xlfn.XLOOKUP(C674,MOVIMIENTO!$C:$C,MOVIMIENTO!$A:$A,0)</f>
        <v>820923000</v>
      </c>
      <c r="B674">
        <v>580490001</v>
      </c>
      <c r="C674" s="1">
        <v>891000627</v>
      </c>
      <c r="D674" s="2" t="s">
        <v>4</v>
      </c>
      <c r="E674" s="9">
        <v>46053</v>
      </c>
      <c r="F674" t="s">
        <v>963</v>
      </c>
      <c r="G674">
        <v>700</v>
      </c>
      <c r="H674">
        <v>805110</v>
      </c>
      <c r="I674" t="s">
        <v>964</v>
      </c>
      <c r="J674">
        <v>12606133</v>
      </c>
      <c r="K674" s="5">
        <v>103837321</v>
      </c>
      <c r="L674" s="5">
        <v>0</v>
      </c>
      <c r="M674" t="s">
        <v>965</v>
      </c>
    </row>
    <row r="675" spans="1:13" x14ac:dyDescent="0.25">
      <c r="A675">
        <f ca="1">_xlfn.XLOOKUP(C675,MOVIMIENTO!$C:$C,MOVIMIENTO!$A:$A,0)</f>
        <v>218341483</v>
      </c>
      <c r="B675">
        <v>580490001</v>
      </c>
      <c r="C675" s="1">
        <v>891102844</v>
      </c>
      <c r="D675" s="2" t="s">
        <v>417</v>
      </c>
      <c r="E675" s="9">
        <v>46053</v>
      </c>
      <c r="F675" t="s">
        <v>963</v>
      </c>
      <c r="G675">
        <v>700</v>
      </c>
      <c r="H675">
        <v>805110</v>
      </c>
      <c r="I675" t="s">
        <v>964</v>
      </c>
      <c r="J675">
        <v>12606133</v>
      </c>
      <c r="K675" s="5">
        <v>4221</v>
      </c>
      <c r="L675" s="5">
        <v>0</v>
      </c>
      <c r="M675" t="s">
        <v>965</v>
      </c>
    </row>
    <row r="676" spans="1:13" x14ac:dyDescent="0.25">
      <c r="A676">
        <f ca="1">_xlfn.XLOOKUP(C676,MOVIMIENTO!$C:$C,MOVIMIENTO!$A:$A,0)</f>
        <v>213241132</v>
      </c>
      <c r="B676">
        <v>580490001</v>
      </c>
      <c r="C676" s="1">
        <v>891118119</v>
      </c>
      <c r="D676" s="2" t="s">
        <v>743</v>
      </c>
      <c r="E676" s="9">
        <v>46053</v>
      </c>
      <c r="F676" t="s">
        <v>963</v>
      </c>
      <c r="G676">
        <v>700</v>
      </c>
      <c r="H676">
        <v>805110</v>
      </c>
      <c r="I676" t="s">
        <v>964</v>
      </c>
      <c r="J676">
        <v>12606133</v>
      </c>
      <c r="K676" s="5">
        <v>1800058</v>
      </c>
      <c r="L676" s="5">
        <v>0</v>
      </c>
      <c r="M676" t="s">
        <v>965</v>
      </c>
    </row>
    <row r="677" spans="1:13" x14ac:dyDescent="0.25">
      <c r="A677">
        <f ca="1">_xlfn.XLOOKUP(C677,MOVIMIENTO!$C:$C,MOVIMIENTO!$A:$A,0)</f>
        <v>210141001</v>
      </c>
      <c r="B677">
        <v>580490001</v>
      </c>
      <c r="C677" s="1">
        <v>891180009</v>
      </c>
      <c r="D677" s="2" t="s">
        <v>552</v>
      </c>
      <c r="E677" s="9">
        <v>46053</v>
      </c>
      <c r="F677" t="s">
        <v>963</v>
      </c>
      <c r="G677">
        <v>700</v>
      </c>
      <c r="H677">
        <v>805110</v>
      </c>
      <c r="I677" t="s">
        <v>964</v>
      </c>
      <c r="J677">
        <v>12606133</v>
      </c>
      <c r="K677" s="5">
        <v>231888841</v>
      </c>
      <c r="L677" s="5">
        <v>0</v>
      </c>
      <c r="M677" t="s">
        <v>965</v>
      </c>
    </row>
    <row r="678" spans="1:13" x14ac:dyDescent="0.25">
      <c r="A678">
        <f ca="1">_xlfn.XLOOKUP(C678,MOVIMIENTO!$C:$C,MOVIMIENTO!$A:$A,0)</f>
        <v>214941349</v>
      </c>
      <c r="B678">
        <v>580490001</v>
      </c>
      <c r="C678" s="1">
        <v>891180019</v>
      </c>
      <c r="D678" s="2" t="s">
        <v>926</v>
      </c>
      <c r="E678" s="9">
        <v>46053</v>
      </c>
      <c r="F678" t="s">
        <v>963</v>
      </c>
      <c r="G678">
        <v>700</v>
      </c>
      <c r="H678">
        <v>805110</v>
      </c>
      <c r="I678" t="s">
        <v>964</v>
      </c>
      <c r="J678">
        <v>12606133</v>
      </c>
      <c r="K678" s="5">
        <v>9196</v>
      </c>
      <c r="L678" s="5">
        <v>0</v>
      </c>
      <c r="M678" t="s">
        <v>965</v>
      </c>
    </row>
    <row r="679" spans="1:13" x14ac:dyDescent="0.25">
      <c r="A679">
        <f ca="1">_xlfn.XLOOKUP(C679,MOVIMIENTO!$C:$C,MOVIMIENTO!$A:$A,0)</f>
        <v>212441524</v>
      </c>
      <c r="B679">
        <v>580490001</v>
      </c>
      <c r="C679" s="1">
        <v>891180021</v>
      </c>
      <c r="D679" s="2" t="s">
        <v>418</v>
      </c>
      <c r="E679" s="9">
        <v>46053</v>
      </c>
      <c r="F679" t="s">
        <v>963</v>
      </c>
      <c r="G679">
        <v>700</v>
      </c>
      <c r="H679">
        <v>805110</v>
      </c>
      <c r="I679" t="s">
        <v>964</v>
      </c>
      <c r="J679">
        <v>12606133</v>
      </c>
      <c r="K679" s="5">
        <v>49537194</v>
      </c>
      <c r="L679" s="5">
        <v>0</v>
      </c>
      <c r="M679" t="s">
        <v>965</v>
      </c>
    </row>
    <row r="680" spans="1:13" x14ac:dyDescent="0.25">
      <c r="A680">
        <f ca="1">_xlfn.XLOOKUP(C680,MOVIMIENTO!$C:$C,MOVIMIENTO!$A:$A,0)</f>
        <v>219841298</v>
      </c>
      <c r="B680">
        <v>580490001</v>
      </c>
      <c r="C680" s="1">
        <v>891180022</v>
      </c>
      <c r="D680" s="2" t="s">
        <v>763</v>
      </c>
      <c r="E680" s="9">
        <v>46053</v>
      </c>
      <c r="F680" t="s">
        <v>963</v>
      </c>
      <c r="G680">
        <v>700</v>
      </c>
      <c r="H680">
        <v>805110</v>
      </c>
      <c r="I680" t="s">
        <v>964</v>
      </c>
      <c r="J680">
        <v>12606133</v>
      </c>
      <c r="K680" s="5">
        <v>1881557</v>
      </c>
      <c r="L680" s="5">
        <v>0</v>
      </c>
      <c r="M680" t="s">
        <v>965</v>
      </c>
    </row>
    <row r="681" spans="1:13" x14ac:dyDescent="0.25">
      <c r="A681">
        <f ca="1">_xlfn.XLOOKUP(C681,MOVIMIENTO!$C:$C,MOVIMIENTO!$A:$A,0)</f>
        <v>210641206</v>
      </c>
      <c r="B681">
        <v>580490001</v>
      </c>
      <c r="C681" s="1">
        <v>891180028</v>
      </c>
      <c r="D681" s="2" t="s">
        <v>773</v>
      </c>
      <c r="E681" s="9">
        <v>46053</v>
      </c>
      <c r="F681" t="s">
        <v>963</v>
      </c>
      <c r="G681">
        <v>700</v>
      </c>
      <c r="H681">
        <v>805110</v>
      </c>
      <c r="I681" t="s">
        <v>964</v>
      </c>
      <c r="J681">
        <v>12606133</v>
      </c>
      <c r="K681" s="5">
        <v>1457</v>
      </c>
      <c r="L681" s="5">
        <v>0</v>
      </c>
      <c r="M681" t="s">
        <v>965</v>
      </c>
    </row>
    <row r="682" spans="1:13" x14ac:dyDescent="0.25">
      <c r="A682">
        <f ca="1">_xlfn.XLOOKUP(C682,MOVIMIENTO!$C:$C,MOVIMIENTO!$A:$A,0)</f>
        <v>211541615</v>
      </c>
      <c r="B682">
        <v>580490001</v>
      </c>
      <c r="C682" s="1">
        <v>891180040</v>
      </c>
      <c r="D682" s="2" t="s">
        <v>419</v>
      </c>
      <c r="E682" s="9">
        <v>46053</v>
      </c>
      <c r="F682" t="s">
        <v>963</v>
      </c>
      <c r="G682">
        <v>700</v>
      </c>
      <c r="H682">
        <v>805110</v>
      </c>
      <c r="I682" t="s">
        <v>964</v>
      </c>
      <c r="J682">
        <v>12606133</v>
      </c>
      <c r="K682" s="5">
        <v>4412100</v>
      </c>
      <c r="L682" s="5">
        <v>0</v>
      </c>
      <c r="M682" t="s">
        <v>965</v>
      </c>
    </row>
    <row r="683" spans="1:13" x14ac:dyDescent="0.25">
      <c r="A683">
        <f ca="1">_xlfn.XLOOKUP(C683,MOVIMIENTO!$C:$C,MOVIMIENTO!$A:$A,0)</f>
        <v>216841668</v>
      </c>
      <c r="B683">
        <v>580490001</v>
      </c>
      <c r="C683" s="1">
        <v>891180056</v>
      </c>
      <c r="D683" s="2" t="s">
        <v>553</v>
      </c>
      <c r="E683" s="9">
        <v>46053</v>
      </c>
      <c r="F683" t="s">
        <v>963</v>
      </c>
      <c r="G683">
        <v>700</v>
      </c>
      <c r="H683">
        <v>805110</v>
      </c>
      <c r="I683" t="s">
        <v>964</v>
      </c>
      <c r="J683">
        <v>12606133</v>
      </c>
      <c r="K683" s="5">
        <v>46243</v>
      </c>
      <c r="L683" s="5">
        <v>0</v>
      </c>
      <c r="M683" t="s">
        <v>965</v>
      </c>
    </row>
    <row r="684" spans="1:13" x14ac:dyDescent="0.25">
      <c r="A684">
        <f ca="1">_xlfn.XLOOKUP(C684,MOVIMIENTO!$C:$C,MOVIMIENTO!$A:$A,0)</f>
        <v>211641016</v>
      </c>
      <c r="B684">
        <v>580490001</v>
      </c>
      <c r="C684" s="1">
        <v>891180070</v>
      </c>
      <c r="D684" s="2" t="s">
        <v>554</v>
      </c>
      <c r="E684" s="9">
        <v>46053</v>
      </c>
      <c r="F684" t="s">
        <v>963</v>
      </c>
      <c r="G684">
        <v>700</v>
      </c>
      <c r="H684">
        <v>805110</v>
      </c>
      <c r="I684" t="s">
        <v>964</v>
      </c>
      <c r="J684">
        <v>12606133</v>
      </c>
      <c r="K684" s="5">
        <v>232263727</v>
      </c>
      <c r="L684" s="5">
        <v>0</v>
      </c>
      <c r="M684" t="s">
        <v>965</v>
      </c>
    </row>
    <row r="685" spans="1:13" x14ac:dyDescent="0.25">
      <c r="A685">
        <f ca="1">_xlfn.XLOOKUP(C685,MOVIMIENTO!$C:$C,MOVIMIENTO!$A:$A,0)</f>
        <v>217641676</v>
      </c>
      <c r="B685">
        <v>580490001</v>
      </c>
      <c r="C685" s="1">
        <v>891180076</v>
      </c>
      <c r="D685" s="2" t="s">
        <v>78</v>
      </c>
      <c r="E685" s="9">
        <v>46053</v>
      </c>
      <c r="F685" t="s">
        <v>963</v>
      </c>
      <c r="G685">
        <v>700</v>
      </c>
      <c r="H685">
        <v>805110</v>
      </c>
      <c r="I685" t="s">
        <v>964</v>
      </c>
      <c r="J685">
        <v>12606133</v>
      </c>
      <c r="K685" s="5">
        <v>1800847</v>
      </c>
      <c r="L685" s="5">
        <v>0</v>
      </c>
      <c r="M685" t="s">
        <v>965</v>
      </c>
    </row>
    <row r="686" spans="1:13" x14ac:dyDescent="0.25">
      <c r="A686">
        <f ca="1">_xlfn.XLOOKUP(C686,MOVIMIENTO!$C:$C,MOVIMIENTO!$A:$A,0)</f>
        <v>215141551</v>
      </c>
      <c r="B686">
        <v>580490001</v>
      </c>
      <c r="C686" s="1">
        <v>891180077</v>
      </c>
      <c r="D686" s="2" t="s">
        <v>555</v>
      </c>
      <c r="E686" s="9">
        <v>46053</v>
      </c>
      <c r="F686" t="s">
        <v>963</v>
      </c>
      <c r="G686">
        <v>700</v>
      </c>
      <c r="H686">
        <v>805110</v>
      </c>
      <c r="I686" t="s">
        <v>964</v>
      </c>
      <c r="J686">
        <v>12606133</v>
      </c>
      <c r="K686" s="5">
        <v>453515</v>
      </c>
      <c r="L686" s="5">
        <v>0</v>
      </c>
      <c r="M686" t="s">
        <v>965</v>
      </c>
    </row>
    <row r="687" spans="1:13" x14ac:dyDescent="0.25">
      <c r="A687">
        <f ca="1">_xlfn.XLOOKUP(C687,MOVIMIENTO!$C:$C,MOVIMIENTO!$A:$A,0)</f>
        <v>212641026</v>
      </c>
      <c r="B687">
        <v>580490001</v>
      </c>
      <c r="C687" s="1">
        <v>891180118</v>
      </c>
      <c r="D687" s="2" t="s">
        <v>556</v>
      </c>
      <c r="E687" s="9">
        <v>46053</v>
      </c>
      <c r="F687" t="s">
        <v>963</v>
      </c>
      <c r="G687">
        <v>700</v>
      </c>
      <c r="H687">
        <v>805110</v>
      </c>
      <c r="I687" t="s">
        <v>964</v>
      </c>
      <c r="J687">
        <v>12606133</v>
      </c>
      <c r="K687" s="5">
        <v>1404</v>
      </c>
      <c r="L687" s="5">
        <v>0</v>
      </c>
      <c r="M687" t="s">
        <v>965</v>
      </c>
    </row>
    <row r="688" spans="1:13" x14ac:dyDescent="0.25">
      <c r="A688">
        <f ca="1">_xlfn.XLOOKUP(C688,MOVIMIENTO!$C:$C,MOVIMIENTO!$A:$A,0)</f>
        <v>219941799</v>
      </c>
      <c r="B688">
        <v>580490001</v>
      </c>
      <c r="C688" s="1">
        <v>891180127</v>
      </c>
      <c r="D688" s="2" t="s">
        <v>420</v>
      </c>
      <c r="E688" s="9">
        <v>46053</v>
      </c>
      <c r="F688" t="s">
        <v>963</v>
      </c>
      <c r="G688">
        <v>700</v>
      </c>
      <c r="H688">
        <v>805110</v>
      </c>
      <c r="I688" t="s">
        <v>964</v>
      </c>
      <c r="J688">
        <v>12606133</v>
      </c>
      <c r="K688" s="5">
        <v>389843</v>
      </c>
      <c r="L688" s="5">
        <v>0</v>
      </c>
      <c r="M688" t="s">
        <v>965</v>
      </c>
    </row>
    <row r="689" spans="1:13" x14ac:dyDescent="0.25">
      <c r="A689">
        <f ca="1">_xlfn.XLOOKUP(C689,MOVIMIENTO!$C:$C,MOVIMIENTO!$A:$A,0)</f>
        <v>215741357</v>
      </c>
      <c r="B689">
        <v>580490001</v>
      </c>
      <c r="C689" s="1">
        <v>891180131</v>
      </c>
      <c r="D689" s="2" t="s">
        <v>421</v>
      </c>
      <c r="E689" s="9">
        <v>46053</v>
      </c>
      <c r="F689" t="s">
        <v>963</v>
      </c>
      <c r="G689">
        <v>700</v>
      </c>
      <c r="H689">
        <v>805110</v>
      </c>
      <c r="I689" t="s">
        <v>964</v>
      </c>
      <c r="J689">
        <v>12606133</v>
      </c>
      <c r="K689" s="5">
        <v>1795896</v>
      </c>
      <c r="L689" s="5">
        <v>0</v>
      </c>
      <c r="M689" t="s">
        <v>965</v>
      </c>
    </row>
    <row r="690" spans="1:13" x14ac:dyDescent="0.25">
      <c r="A690">
        <f ca="1">_xlfn.XLOOKUP(C690,MOVIMIENTO!$C:$C,MOVIMIENTO!$A:$A,0)</f>
        <v>214441244</v>
      </c>
      <c r="B690">
        <v>580490001</v>
      </c>
      <c r="C690" s="1">
        <v>891180132</v>
      </c>
      <c r="D690" s="2" t="s">
        <v>659</v>
      </c>
      <c r="E690" s="9">
        <v>46053</v>
      </c>
      <c r="F690" t="s">
        <v>963</v>
      </c>
      <c r="G690">
        <v>700</v>
      </c>
      <c r="H690">
        <v>805110</v>
      </c>
      <c r="I690" t="s">
        <v>964</v>
      </c>
      <c r="J690">
        <v>12606133</v>
      </c>
      <c r="K690" s="5">
        <v>93</v>
      </c>
      <c r="L690" s="5">
        <v>0</v>
      </c>
      <c r="M690" t="s">
        <v>965</v>
      </c>
    </row>
    <row r="691" spans="1:13" x14ac:dyDescent="0.25">
      <c r="A691">
        <f ca="1">_xlfn.XLOOKUP(C691,MOVIMIENTO!$C:$C,MOVIMIENTO!$A:$A,0)</f>
        <v>211341013</v>
      </c>
      <c r="B691">
        <v>580490001</v>
      </c>
      <c r="C691" s="1">
        <v>891180139</v>
      </c>
      <c r="D691" s="2" t="s">
        <v>422</v>
      </c>
      <c r="E691" s="9">
        <v>46053</v>
      </c>
      <c r="F691" t="s">
        <v>963</v>
      </c>
      <c r="G691">
        <v>700</v>
      </c>
      <c r="H691">
        <v>805110</v>
      </c>
      <c r="I691" t="s">
        <v>964</v>
      </c>
      <c r="J691">
        <v>12606133</v>
      </c>
      <c r="K691" s="5">
        <v>102789</v>
      </c>
      <c r="L691" s="5">
        <v>0</v>
      </c>
      <c r="M691" t="s">
        <v>965</v>
      </c>
    </row>
    <row r="692" spans="1:13" x14ac:dyDescent="0.25">
      <c r="A692">
        <f ca="1">_xlfn.XLOOKUP(C692,MOVIMIENTO!$C:$C,MOVIMIENTO!$A:$A,0)</f>
        <v>219641396</v>
      </c>
      <c r="B692">
        <v>580490001</v>
      </c>
      <c r="C692" s="1">
        <v>891180155</v>
      </c>
      <c r="D692" s="2" t="s">
        <v>557</v>
      </c>
      <c r="E692" s="9">
        <v>46053</v>
      </c>
      <c r="F692" t="s">
        <v>963</v>
      </c>
      <c r="G692">
        <v>700</v>
      </c>
      <c r="H692">
        <v>805110</v>
      </c>
      <c r="I692" t="s">
        <v>964</v>
      </c>
      <c r="J692">
        <v>12606133</v>
      </c>
      <c r="K692" s="5">
        <v>22145</v>
      </c>
      <c r="L692" s="5">
        <v>0</v>
      </c>
      <c r="M692" t="s">
        <v>965</v>
      </c>
    </row>
    <row r="693" spans="1:13" x14ac:dyDescent="0.25">
      <c r="A693">
        <f ca="1">_xlfn.XLOOKUP(C693,MOVIMIENTO!$C:$C,MOVIMIENTO!$A:$A,0)</f>
        <v>210641306</v>
      </c>
      <c r="B693">
        <v>580490001</v>
      </c>
      <c r="C693" s="1">
        <v>891180176</v>
      </c>
      <c r="D693" s="2" t="s">
        <v>558</v>
      </c>
      <c r="E693" s="9">
        <v>46053</v>
      </c>
      <c r="F693" t="s">
        <v>963</v>
      </c>
      <c r="G693">
        <v>700</v>
      </c>
      <c r="H693">
        <v>805110</v>
      </c>
      <c r="I693" t="s">
        <v>964</v>
      </c>
      <c r="J693">
        <v>12606133</v>
      </c>
      <c r="K693" s="5">
        <v>1361243</v>
      </c>
      <c r="L693" s="5">
        <v>0</v>
      </c>
      <c r="M693" t="s">
        <v>965</v>
      </c>
    </row>
    <row r="694" spans="1:13" x14ac:dyDescent="0.25">
      <c r="A694">
        <f ca="1">_xlfn.XLOOKUP(C694,MOVIMIENTO!$C:$C,MOVIMIENTO!$A:$A,0)</f>
        <v>211941319</v>
      </c>
      <c r="B694">
        <v>580490001</v>
      </c>
      <c r="C694" s="1">
        <v>891180177</v>
      </c>
      <c r="D694" s="2" t="s">
        <v>660</v>
      </c>
      <c r="E694" s="9">
        <v>46053</v>
      </c>
      <c r="F694" t="s">
        <v>963</v>
      </c>
      <c r="G694">
        <v>700</v>
      </c>
      <c r="H694">
        <v>805110</v>
      </c>
      <c r="I694" t="s">
        <v>964</v>
      </c>
      <c r="J694">
        <v>12606133</v>
      </c>
      <c r="K694" s="5">
        <v>31</v>
      </c>
      <c r="L694" s="5">
        <v>0</v>
      </c>
      <c r="M694" t="s">
        <v>965</v>
      </c>
    </row>
    <row r="695" spans="1:13" x14ac:dyDescent="0.25">
      <c r="A695">
        <f ca="1">_xlfn.XLOOKUP(C695,MOVIMIENTO!$C:$C,MOVIMIENTO!$A:$A,0)</f>
        <v>210341503</v>
      </c>
      <c r="B695">
        <v>580490001</v>
      </c>
      <c r="C695" s="1">
        <v>891180179</v>
      </c>
      <c r="D695" s="2" t="s">
        <v>764</v>
      </c>
      <c r="E695" s="9">
        <v>46053</v>
      </c>
      <c r="F695" t="s">
        <v>963</v>
      </c>
      <c r="G695">
        <v>700</v>
      </c>
      <c r="H695">
        <v>805110</v>
      </c>
      <c r="I695" t="s">
        <v>964</v>
      </c>
      <c r="J695">
        <v>12606133</v>
      </c>
      <c r="K695" s="5">
        <v>115193</v>
      </c>
      <c r="L695" s="5">
        <v>0</v>
      </c>
      <c r="M695" t="s">
        <v>965</v>
      </c>
    </row>
    <row r="696" spans="1:13" x14ac:dyDescent="0.25">
      <c r="A696">
        <f ca="1">_xlfn.XLOOKUP(C696,MOVIMIENTO!$C:$C,MOVIMIENTO!$A:$A,0)</f>
        <v>210141801</v>
      </c>
      <c r="B696">
        <v>580490001</v>
      </c>
      <c r="C696" s="1">
        <v>891180181</v>
      </c>
      <c r="D696" s="2" t="s">
        <v>559</v>
      </c>
      <c r="E696" s="9">
        <v>46053</v>
      </c>
      <c r="F696" t="s">
        <v>963</v>
      </c>
      <c r="G696">
        <v>700</v>
      </c>
      <c r="H696">
        <v>805110</v>
      </c>
      <c r="I696" t="s">
        <v>964</v>
      </c>
      <c r="J696">
        <v>12606133</v>
      </c>
      <c r="K696" s="5">
        <v>251757</v>
      </c>
      <c r="L696" s="5">
        <v>0</v>
      </c>
      <c r="M696" t="s">
        <v>965</v>
      </c>
    </row>
    <row r="697" spans="1:13" x14ac:dyDescent="0.25">
      <c r="A697">
        <f ca="1">_xlfn.XLOOKUP(C697,MOVIMIENTO!$C:$C,MOVIMIENTO!$A:$A,0)</f>
        <v>210741807</v>
      </c>
      <c r="B697">
        <v>580490001</v>
      </c>
      <c r="C697" s="1">
        <v>891180182</v>
      </c>
      <c r="D697" s="2" t="s">
        <v>718</v>
      </c>
      <c r="E697" s="9">
        <v>46053</v>
      </c>
      <c r="F697" t="s">
        <v>963</v>
      </c>
      <c r="G697">
        <v>700</v>
      </c>
      <c r="H697">
        <v>805110</v>
      </c>
      <c r="I697" t="s">
        <v>964</v>
      </c>
      <c r="J697">
        <v>12606133</v>
      </c>
      <c r="K697" s="5">
        <v>4624</v>
      </c>
      <c r="L697" s="5">
        <v>0</v>
      </c>
      <c r="M697" t="s">
        <v>965</v>
      </c>
    </row>
    <row r="698" spans="1:13" x14ac:dyDescent="0.25">
      <c r="A698">
        <f ca="1">_xlfn.XLOOKUP(C698,MOVIMIENTO!$C:$C,MOVIMIENTO!$A:$A,0)</f>
        <v>217841078</v>
      </c>
      <c r="B698">
        <v>580490001</v>
      </c>
      <c r="C698" s="1">
        <v>891180183</v>
      </c>
      <c r="D698" s="2" t="s">
        <v>719</v>
      </c>
      <c r="E698" s="9">
        <v>46053</v>
      </c>
      <c r="F698" t="s">
        <v>963</v>
      </c>
      <c r="G698">
        <v>700</v>
      </c>
      <c r="H698">
        <v>805110</v>
      </c>
      <c r="I698" t="s">
        <v>964</v>
      </c>
      <c r="J698">
        <v>12606133</v>
      </c>
      <c r="K698" s="5">
        <v>79973</v>
      </c>
      <c r="L698" s="5">
        <v>0</v>
      </c>
      <c r="M698" t="s">
        <v>965</v>
      </c>
    </row>
    <row r="699" spans="1:13" x14ac:dyDescent="0.25">
      <c r="A699">
        <f ca="1">_xlfn.XLOOKUP(C699,MOVIMIENTO!$C:$C,MOVIMIENTO!$A:$A,0)</f>
        <v>217241872</v>
      </c>
      <c r="B699">
        <v>580490001</v>
      </c>
      <c r="C699" s="1">
        <v>891180187</v>
      </c>
      <c r="D699" s="2" t="s">
        <v>661</v>
      </c>
      <c r="E699" s="9">
        <v>46053</v>
      </c>
      <c r="F699" t="s">
        <v>963</v>
      </c>
      <c r="G699">
        <v>700</v>
      </c>
      <c r="H699">
        <v>805110</v>
      </c>
      <c r="I699" t="s">
        <v>964</v>
      </c>
      <c r="J699">
        <v>12606133</v>
      </c>
      <c r="K699" s="5">
        <v>1088976</v>
      </c>
      <c r="L699" s="5">
        <v>0</v>
      </c>
      <c r="M699" t="s">
        <v>965</v>
      </c>
    </row>
    <row r="700" spans="1:13" x14ac:dyDescent="0.25">
      <c r="A700">
        <f ca="1">_xlfn.XLOOKUP(C700,MOVIMIENTO!$C:$C,MOVIMIENTO!$A:$A,0)</f>
        <v>217041770</v>
      </c>
      <c r="B700">
        <v>580490001</v>
      </c>
      <c r="C700" s="1">
        <v>891180191</v>
      </c>
      <c r="D700" s="2" t="s">
        <v>560</v>
      </c>
      <c r="E700" s="9">
        <v>46053</v>
      </c>
      <c r="F700" t="s">
        <v>963</v>
      </c>
      <c r="G700">
        <v>700</v>
      </c>
      <c r="H700">
        <v>805110</v>
      </c>
      <c r="I700" t="s">
        <v>964</v>
      </c>
      <c r="J700">
        <v>12606133</v>
      </c>
      <c r="K700" s="5">
        <v>22624</v>
      </c>
      <c r="L700" s="5">
        <v>0</v>
      </c>
      <c r="M700" t="s">
        <v>965</v>
      </c>
    </row>
    <row r="701" spans="1:13" x14ac:dyDescent="0.25">
      <c r="A701">
        <f ca="1">_xlfn.XLOOKUP(C701,MOVIMIENTO!$C:$C,MOVIMIENTO!$A:$A,0)</f>
        <v>211841518</v>
      </c>
      <c r="B701">
        <v>580490001</v>
      </c>
      <c r="C701" s="1">
        <v>891180194</v>
      </c>
      <c r="D701" s="2" t="s">
        <v>423</v>
      </c>
      <c r="E701" s="9">
        <v>46053</v>
      </c>
      <c r="F701" t="s">
        <v>963</v>
      </c>
      <c r="G701">
        <v>700</v>
      </c>
      <c r="H701">
        <v>805110</v>
      </c>
      <c r="I701" t="s">
        <v>964</v>
      </c>
      <c r="J701">
        <v>12606133</v>
      </c>
      <c r="K701" s="5">
        <v>24324728</v>
      </c>
      <c r="L701" s="5">
        <v>0</v>
      </c>
      <c r="M701" t="s">
        <v>965</v>
      </c>
    </row>
    <row r="702" spans="1:13" x14ac:dyDescent="0.25">
      <c r="A702">
        <f ca="1">_xlfn.XLOOKUP(C702,MOVIMIENTO!$C:$C,MOVIMIENTO!$A:$A,0)</f>
        <v>214841548</v>
      </c>
      <c r="B702">
        <v>580490001</v>
      </c>
      <c r="C702" s="1">
        <v>891180199</v>
      </c>
      <c r="D702" s="2" t="s">
        <v>424</v>
      </c>
      <c r="E702" s="9">
        <v>46053</v>
      </c>
      <c r="F702" t="s">
        <v>963</v>
      </c>
      <c r="G702">
        <v>700</v>
      </c>
      <c r="H702">
        <v>805110</v>
      </c>
      <c r="I702" t="s">
        <v>964</v>
      </c>
      <c r="J702">
        <v>12606133</v>
      </c>
      <c r="K702" s="5">
        <v>463366</v>
      </c>
      <c r="L702" s="5">
        <v>0</v>
      </c>
      <c r="M702" t="s">
        <v>965</v>
      </c>
    </row>
    <row r="703" spans="1:13" x14ac:dyDescent="0.25">
      <c r="A703">
        <f ca="1">_xlfn.XLOOKUP(C703,MOVIMIENTO!$C:$C,MOVIMIENTO!$A:$A,0)</f>
        <v>219141791</v>
      </c>
      <c r="B703">
        <v>580490001</v>
      </c>
      <c r="C703" s="1">
        <v>891180211</v>
      </c>
      <c r="D703" s="2" t="s">
        <v>425</v>
      </c>
      <c r="E703" s="9">
        <v>46053</v>
      </c>
      <c r="F703" t="s">
        <v>963</v>
      </c>
      <c r="G703">
        <v>700</v>
      </c>
      <c r="H703">
        <v>805110</v>
      </c>
      <c r="I703" t="s">
        <v>964</v>
      </c>
      <c r="J703">
        <v>12606133</v>
      </c>
      <c r="K703" s="5">
        <v>262162</v>
      </c>
      <c r="L703" s="5">
        <v>0</v>
      </c>
      <c r="M703" t="s">
        <v>965</v>
      </c>
    </row>
    <row r="704" spans="1:13" x14ac:dyDescent="0.25">
      <c r="A704">
        <f ca="1">_xlfn.XLOOKUP(C704,MOVIMIENTO!$C:$C,MOVIMIENTO!$A:$A,0)</f>
        <v>212918029</v>
      </c>
      <c r="B704">
        <v>580490001</v>
      </c>
      <c r="C704" s="1">
        <v>891190431</v>
      </c>
      <c r="D704" s="2" t="s">
        <v>131</v>
      </c>
      <c r="E704" s="9">
        <v>46053</v>
      </c>
      <c r="F704" t="s">
        <v>963</v>
      </c>
      <c r="G704">
        <v>700</v>
      </c>
      <c r="H704">
        <v>805110</v>
      </c>
      <c r="I704" t="s">
        <v>964</v>
      </c>
      <c r="J704">
        <v>12606133</v>
      </c>
      <c r="K704" s="5">
        <v>431578</v>
      </c>
      <c r="L704" s="5">
        <v>0</v>
      </c>
      <c r="M704" t="s">
        <v>965</v>
      </c>
    </row>
    <row r="705" spans="1:13" x14ac:dyDescent="0.25">
      <c r="A705">
        <f ca="1">_xlfn.XLOOKUP(C705,MOVIMIENTO!$C:$C,MOVIMIENTO!$A:$A,0)</f>
        <v>216886568</v>
      </c>
      <c r="B705">
        <v>580490001</v>
      </c>
      <c r="C705" s="1">
        <v>891200461</v>
      </c>
      <c r="D705" s="2" t="s">
        <v>744</v>
      </c>
      <c r="E705" s="9">
        <v>46053</v>
      </c>
      <c r="F705" t="s">
        <v>963</v>
      </c>
      <c r="G705">
        <v>700</v>
      </c>
      <c r="H705">
        <v>805110</v>
      </c>
      <c r="I705" t="s">
        <v>964</v>
      </c>
      <c r="J705">
        <v>12606133</v>
      </c>
      <c r="K705" s="5">
        <v>97260539</v>
      </c>
      <c r="L705" s="5">
        <v>0</v>
      </c>
      <c r="M705" t="s">
        <v>965</v>
      </c>
    </row>
    <row r="706" spans="1:13" x14ac:dyDescent="0.25">
      <c r="A706">
        <f ca="1">_xlfn.XLOOKUP(C706,MOVIMIENTO!$C:$C,MOVIMIENTO!$A:$A,0)</f>
        <v>217386573</v>
      </c>
      <c r="B706">
        <v>580490001</v>
      </c>
      <c r="C706" s="1">
        <v>891200513</v>
      </c>
      <c r="D706" s="2" t="s">
        <v>561</v>
      </c>
      <c r="E706" s="9">
        <v>46053</v>
      </c>
      <c r="F706" t="s">
        <v>963</v>
      </c>
      <c r="G706">
        <v>700</v>
      </c>
      <c r="H706">
        <v>805110</v>
      </c>
      <c r="I706" t="s">
        <v>964</v>
      </c>
      <c r="J706">
        <v>12606133</v>
      </c>
      <c r="K706" s="5">
        <v>210759</v>
      </c>
      <c r="L706" s="5">
        <v>0</v>
      </c>
      <c r="M706" t="s">
        <v>965</v>
      </c>
    </row>
    <row r="707" spans="1:13" x14ac:dyDescent="0.25">
      <c r="A707">
        <f ca="1">_xlfn.XLOOKUP(C707,MOVIMIENTO!$C:$C,MOVIMIENTO!$A:$A,0)</f>
        <v>213552835</v>
      </c>
      <c r="B707">
        <v>580490001</v>
      </c>
      <c r="C707" s="1">
        <v>891200916</v>
      </c>
      <c r="D707" s="2" t="s">
        <v>562</v>
      </c>
      <c r="E707" s="9">
        <v>46053</v>
      </c>
      <c r="F707" t="s">
        <v>963</v>
      </c>
      <c r="G707">
        <v>700</v>
      </c>
      <c r="H707">
        <v>805110</v>
      </c>
      <c r="I707" t="s">
        <v>964</v>
      </c>
      <c r="J707">
        <v>12606133</v>
      </c>
      <c r="K707" s="5">
        <v>40992560</v>
      </c>
      <c r="L707" s="5">
        <v>0</v>
      </c>
      <c r="M707" t="s">
        <v>965</v>
      </c>
    </row>
    <row r="708" spans="1:13" x14ac:dyDescent="0.25">
      <c r="A708">
        <f ca="1">_xlfn.XLOOKUP(C708,MOVIMIENTO!$C:$C,MOVIMIENTO!$A:$A,0)</f>
        <v>214986749</v>
      </c>
      <c r="B708">
        <v>580490001</v>
      </c>
      <c r="C708" s="1">
        <v>891201645</v>
      </c>
      <c r="D708" s="2" t="s">
        <v>437</v>
      </c>
      <c r="E708" s="9">
        <v>46053</v>
      </c>
      <c r="F708" t="s">
        <v>963</v>
      </c>
      <c r="G708">
        <v>700</v>
      </c>
      <c r="H708">
        <v>805110</v>
      </c>
      <c r="I708" t="s">
        <v>964</v>
      </c>
      <c r="J708">
        <v>12606133</v>
      </c>
      <c r="K708" s="5">
        <v>99667</v>
      </c>
      <c r="L708" s="5">
        <v>0</v>
      </c>
      <c r="M708" t="s">
        <v>965</v>
      </c>
    </row>
    <row r="709" spans="1:13" x14ac:dyDescent="0.25">
      <c r="A709">
        <f ca="1">_xlfn.XLOOKUP(C709,MOVIMIENTO!$C:$C,MOVIMIENTO!$A:$A,0)</f>
        <v>20752000</v>
      </c>
      <c r="B709">
        <v>580490001</v>
      </c>
      <c r="C709" s="1">
        <v>891222322</v>
      </c>
      <c r="D709" s="2" t="s">
        <v>5</v>
      </c>
      <c r="E709" s="9">
        <v>46053</v>
      </c>
      <c r="F709" t="s">
        <v>963</v>
      </c>
      <c r="G709">
        <v>700</v>
      </c>
      <c r="H709">
        <v>805110</v>
      </c>
      <c r="I709" t="s">
        <v>964</v>
      </c>
      <c r="J709">
        <v>12606133</v>
      </c>
      <c r="K709" s="5">
        <v>3620101</v>
      </c>
      <c r="L709" s="5">
        <v>0</v>
      </c>
      <c r="M709" t="s">
        <v>965</v>
      </c>
    </row>
    <row r="710" spans="1:13" x14ac:dyDescent="0.25">
      <c r="A710">
        <f ca="1">_xlfn.XLOOKUP(C710,MOVIMIENTO!$C:$C,MOVIMIENTO!$A:$A,0)</f>
        <v>210152001</v>
      </c>
      <c r="B710">
        <v>580490001</v>
      </c>
      <c r="C710" s="1">
        <v>891280000</v>
      </c>
      <c r="D710" s="2" t="s">
        <v>438</v>
      </c>
      <c r="E710" s="9">
        <v>46053</v>
      </c>
      <c r="F710" t="s">
        <v>963</v>
      </c>
      <c r="G710">
        <v>700</v>
      </c>
      <c r="H710">
        <v>805110</v>
      </c>
      <c r="I710" t="s">
        <v>964</v>
      </c>
      <c r="J710">
        <v>12606133</v>
      </c>
      <c r="K710" s="5">
        <v>6252434</v>
      </c>
      <c r="L710" s="5">
        <v>0</v>
      </c>
      <c r="M710" t="s">
        <v>965</v>
      </c>
    </row>
    <row r="711" spans="1:13" x14ac:dyDescent="0.25">
      <c r="A711">
        <f ca="1">_xlfn.XLOOKUP(C711,MOVIMIENTO!$C:$C,MOVIMIENTO!$A:$A,0)</f>
        <v>212076520</v>
      </c>
      <c r="B711">
        <v>580490001</v>
      </c>
      <c r="C711" s="1">
        <v>891380007</v>
      </c>
      <c r="D711" s="2" t="s">
        <v>439</v>
      </c>
      <c r="E711" s="9">
        <v>46053</v>
      </c>
      <c r="F711" t="s">
        <v>963</v>
      </c>
      <c r="G711">
        <v>700</v>
      </c>
      <c r="H711">
        <v>805110</v>
      </c>
      <c r="I711" t="s">
        <v>964</v>
      </c>
      <c r="J711">
        <v>12606133</v>
      </c>
      <c r="K711" s="5">
        <v>207506</v>
      </c>
      <c r="L711" s="5">
        <v>0</v>
      </c>
      <c r="M711" t="s">
        <v>965</v>
      </c>
    </row>
    <row r="712" spans="1:13" x14ac:dyDescent="0.25">
      <c r="A712">
        <f ca="1">_xlfn.XLOOKUP(C712,MOVIMIENTO!$C:$C,MOVIMIENTO!$A:$A,0)</f>
        <v>211176111</v>
      </c>
      <c r="B712">
        <v>580490001</v>
      </c>
      <c r="C712" s="1">
        <v>891380033</v>
      </c>
      <c r="D712" s="2" t="s">
        <v>440</v>
      </c>
      <c r="E712" s="9">
        <v>46053</v>
      </c>
      <c r="F712" t="s">
        <v>963</v>
      </c>
      <c r="G712">
        <v>700</v>
      </c>
      <c r="H712">
        <v>805110</v>
      </c>
      <c r="I712" t="s">
        <v>964</v>
      </c>
      <c r="J712">
        <v>12606133</v>
      </c>
      <c r="K712" s="5">
        <v>101245</v>
      </c>
      <c r="L712" s="5">
        <v>0</v>
      </c>
      <c r="M712" t="s">
        <v>965</v>
      </c>
    </row>
    <row r="713" spans="1:13" x14ac:dyDescent="0.25">
      <c r="A713">
        <f ca="1">_xlfn.XLOOKUP(C713,MOVIMIENTO!$C:$C,MOVIMIENTO!$A:$A,0)</f>
        <v>213076130</v>
      </c>
      <c r="B713">
        <v>580490001</v>
      </c>
      <c r="C713" s="1">
        <v>891380038</v>
      </c>
      <c r="D713" s="2" t="s">
        <v>563</v>
      </c>
      <c r="E713" s="9">
        <v>46053</v>
      </c>
      <c r="F713" t="s">
        <v>963</v>
      </c>
      <c r="G713">
        <v>700</v>
      </c>
      <c r="H713">
        <v>805110</v>
      </c>
      <c r="I713" t="s">
        <v>964</v>
      </c>
      <c r="J713">
        <v>12606133</v>
      </c>
      <c r="K713" s="5">
        <v>190578</v>
      </c>
      <c r="L713" s="5">
        <v>0</v>
      </c>
      <c r="M713" t="s">
        <v>965</v>
      </c>
    </row>
    <row r="714" spans="1:13" x14ac:dyDescent="0.25">
      <c r="A714">
        <f ca="1">_xlfn.XLOOKUP(C714,MOVIMIENTO!$C:$C,MOVIMIENTO!$A:$A,0)</f>
        <v>211876318</v>
      </c>
      <c r="B714">
        <v>580490001</v>
      </c>
      <c r="C714" s="1">
        <v>891380089</v>
      </c>
      <c r="D714" s="2" t="s">
        <v>441</v>
      </c>
      <c r="E714" s="9">
        <v>46053</v>
      </c>
      <c r="F714" t="s">
        <v>963</v>
      </c>
      <c r="G714">
        <v>700</v>
      </c>
      <c r="H714">
        <v>805110</v>
      </c>
      <c r="I714" t="s">
        <v>964</v>
      </c>
      <c r="J714">
        <v>12606133</v>
      </c>
      <c r="K714" s="5">
        <v>20232</v>
      </c>
      <c r="L714" s="5">
        <v>0</v>
      </c>
      <c r="M714" t="s">
        <v>965</v>
      </c>
    </row>
    <row r="715" spans="1:13" x14ac:dyDescent="0.25">
      <c r="A715">
        <f ca="1">_xlfn.XLOOKUP(C715,MOVIMIENTO!$C:$C,MOVIMIENTO!$A:$A,0)</f>
        <v>216376563</v>
      </c>
      <c r="B715">
        <v>580490001</v>
      </c>
      <c r="C715" s="1">
        <v>891380115</v>
      </c>
      <c r="D715" s="2" t="s">
        <v>838</v>
      </c>
      <c r="E715" s="9">
        <v>46053</v>
      </c>
      <c r="F715" t="s">
        <v>963</v>
      </c>
      <c r="G715">
        <v>700</v>
      </c>
      <c r="H715">
        <v>805110</v>
      </c>
      <c r="I715" t="s">
        <v>964</v>
      </c>
      <c r="J715">
        <v>12606133</v>
      </c>
      <c r="K715" s="5">
        <v>62</v>
      </c>
      <c r="L715" s="5">
        <v>0</v>
      </c>
      <c r="M715" t="s">
        <v>965</v>
      </c>
    </row>
    <row r="716" spans="1:13" x14ac:dyDescent="0.25">
      <c r="A716">
        <f ca="1">_xlfn.XLOOKUP(C716,MOVIMIENTO!$C:$C,MOVIMIENTO!$A:$A,0)</f>
        <v>214566045</v>
      </c>
      <c r="B716">
        <v>580490001</v>
      </c>
      <c r="C716" s="1">
        <v>891480022</v>
      </c>
      <c r="D716" s="2" t="s">
        <v>442</v>
      </c>
      <c r="E716" s="9">
        <v>46053</v>
      </c>
      <c r="F716" t="s">
        <v>963</v>
      </c>
      <c r="G716">
        <v>700</v>
      </c>
      <c r="H716">
        <v>805110</v>
      </c>
      <c r="I716" t="s">
        <v>964</v>
      </c>
      <c r="J716">
        <v>12606133</v>
      </c>
      <c r="K716" s="5">
        <v>3674578</v>
      </c>
      <c r="L716" s="5">
        <v>0</v>
      </c>
      <c r="M716" t="s">
        <v>965</v>
      </c>
    </row>
    <row r="717" spans="1:13" x14ac:dyDescent="0.25">
      <c r="A717">
        <f ca="1">_xlfn.XLOOKUP(C717,MOVIMIENTO!$C:$C,MOVIMIENTO!$A:$A,0)</f>
        <v>218866088</v>
      </c>
      <c r="B717">
        <v>580490001</v>
      </c>
      <c r="C717" s="1">
        <v>891480024</v>
      </c>
      <c r="D717" s="2" t="s">
        <v>443</v>
      </c>
      <c r="E717" s="9">
        <v>46053</v>
      </c>
      <c r="F717" t="s">
        <v>963</v>
      </c>
      <c r="G717">
        <v>700</v>
      </c>
      <c r="H717">
        <v>805110</v>
      </c>
      <c r="I717" t="s">
        <v>964</v>
      </c>
      <c r="J717">
        <v>12606133</v>
      </c>
      <c r="K717" s="5">
        <v>34130</v>
      </c>
      <c r="L717" s="5">
        <v>0</v>
      </c>
      <c r="M717" t="s">
        <v>965</v>
      </c>
    </row>
    <row r="718" spans="1:13" x14ac:dyDescent="0.25">
      <c r="A718">
        <f ca="1">_xlfn.XLOOKUP(C718,MOVIMIENTO!$C:$C,MOVIMIENTO!$A:$A,0)</f>
        <v>211866318</v>
      </c>
      <c r="B718">
        <v>580490001</v>
      </c>
      <c r="C718" s="1">
        <v>891480025</v>
      </c>
      <c r="D718" s="2" t="s">
        <v>662</v>
      </c>
      <c r="E718" s="9">
        <v>46053</v>
      </c>
      <c r="F718" t="s">
        <v>963</v>
      </c>
      <c r="G718">
        <v>700</v>
      </c>
      <c r="H718">
        <v>805110</v>
      </c>
      <c r="I718" t="s">
        <v>964</v>
      </c>
      <c r="J718">
        <v>12606133</v>
      </c>
      <c r="K718" s="5">
        <v>677460</v>
      </c>
      <c r="L718" s="5">
        <v>0</v>
      </c>
      <c r="M718" t="s">
        <v>965</v>
      </c>
    </row>
    <row r="719" spans="1:13" x14ac:dyDescent="0.25">
      <c r="A719">
        <f ca="1">_xlfn.XLOOKUP(C719,MOVIMIENTO!$C:$C,MOVIMIENTO!$A:$A,0)</f>
        <v>210066400</v>
      </c>
      <c r="B719">
        <v>580490001</v>
      </c>
      <c r="C719" s="1">
        <v>891480027</v>
      </c>
      <c r="D719" s="2" t="s">
        <v>721</v>
      </c>
      <c r="E719" s="9">
        <v>46053</v>
      </c>
      <c r="F719" t="s">
        <v>963</v>
      </c>
      <c r="G719">
        <v>700</v>
      </c>
      <c r="H719">
        <v>805110</v>
      </c>
      <c r="I719" t="s">
        <v>964</v>
      </c>
      <c r="J719">
        <v>12606133</v>
      </c>
      <c r="K719" s="5">
        <v>97351</v>
      </c>
      <c r="L719" s="5">
        <v>0</v>
      </c>
      <c r="M719" t="s">
        <v>965</v>
      </c>
    </row>
    <row r="720" spans="1:13" x14ac:dyDescent="0.25">
      <c r="A720">
        <f ca="1">_xlfn.XLOOKUP(C720,MOVIMIENTO!$C:$C,MOVIMIENTO!$A:$A,0)</f>
        <v>210166001</v>
      </c>
      <c r="B720">
        <v>580490001</v>
      </c>
      <c r="C720" s="1">
        <v>891480030</v>
      </c>
      <c r="D720" s="2" t="s">
        <v>564</v>
      </c>
      <c r="E720" s="9">
        <v>46053</v>
      </c>
      <c r="F720" t="s">
        <v>963</v>
      </c>
      <c r="G720">
        <v>700</v>
      </c>
      <c r="H720">
        <v>805110</v>
      </c>
      <c r="I720" t="s">
        <v>964</v>
      </c>
      <c r="J720">
        <v>12606133</v>
      </c>
      <c r="K720" s="5">
        <v>1764853</v>
      </c>
      <c r="L720" s="5">
        <v>0</v>
      </c>
      <c r="M720" t="s">
        <v>965</v>
      </c>
    </row>
    <row r="721" spans="1:13" x14ac:dyDescent="0.25">
      <c r="A721">
        <f ca="1">_xlfn.XLOOKUP(C721,MOVIMIENTO!$C:$C,MOVIMIENTO!$A:$A,0)</f>
        <v>217266572</v>
      </c>
      <c r="B721">
        <v>580490001</v>
      </c>
      <c r="C721" s="1">
        <v>891480031</v>
      </c>
      <c r="D721" s="2" t="s">
        <v>663</v>
      </c>
      <c r="E721" s="9">
        <v>46053</v>
      </c>
      <c r="F721" t="s">
        <v>963</v>
      </c>
      <c r="G721">
        <v>700</v>
      </c>
      <c r="H721">
        <v>805110</v>
      </c>
      <c r="I721" t="s">
        <v>964</v>
      </c>
      <c r="J721">
        <v>12606133</v>
      </c>
      <c r="K721" s="5">
        <v>318448</v>
      </c>
      <c r="L721" s="5">
        <v>0</v>
      </c>
      <c r="M721" t="s">
        <v>965</v>
      </c>
    </row>
    <row r="722" spans="1:13" x14ac:dyDescent="0.25">
      <c r="A722">
        <f ca="1">_xlfn.XLOOKUP(C722,MOVIMIENTO!$C:$C,MOVIMIENTO!$A:$A,0)</f>
        <v>219466594</v>
      </c>
      <c r="B722">
        <v>580490001</v>
      </c>
      <c r="C722" s="1">
        <v>891480032</v>
      </c>
      <c r="D722" s="2" t="s">
        <v>749</v>
      </c>
      <c r="E722" s="9">
        <v>46053</v>
      </c>
      <c r="F722" t="s">
        <v>963</v>
      </c>
      <c r="G722">
        <v>700</v>
      </c>
      <c r="H722">
        <v>805110</v>
      </c>
      <c r="I722" t="s">
        <v>964</v>
      </c>
      <c r="J722">
        <v>12606133</v>
      </c>
      <c r="K722" s="5">
        <v>9904017</v>
      </c>
      <c r="L722" s="5">
        <v>0</v>
      </c>
      <c r="M722" t="s">
        <v>965</v>
      </c>
    </row>
    <row r="723" spans="1:13" x14ac:dyDescent="0.25">
      <c r="A723">
        <f ca="1">_xlfn.XLOOKUP(C723,MOVIMIENTO!$C:$C,MOVIMIENTO!$A:$A,0)</f>
        <v>218266682</v>
      </c>
      <c r="B723">
        <v>580490001</v>
      </c>
      <c r="C723" s="1">
        <v>891480033</v>
      </c>
      <c r="D723" s="2" t="s">
        <v>722</v>
      </c>
      <c r="E723" s="9">
        <v>46053</v>
      </c>
      <c r="F723" t="s">
        <v>963</v>
      </c>
      <c r="G723">
        <v>700</v>
      </c>
      <c r="H723">
        <v>805110</v>
      </c>
      <c r="I723" t="s">
        <v>964</v>
      </c>
      <c r="J723">
        <v>12606133</v>
      </c>
      <c r="K723" s="5">
        <v>3447648</v>
      </c>
      <c r="L723" s="5">
        <v>0</v>
      </c>
      <c r="M723" t="s">
        <v>965</v>
      </c>
    </row>
    <row r="724" spans="1:13" x14ac:dyDescent="0.25">
      <c r="A724">
        <f ca="1">_xlfn.XLOOKUP(C724,MOVIMIENTO!$C:$C,MOVIMIENTO!$A:$A,0)</f>
        <v>218766687</v>
      </c>
      <c r="B724">
        <v>580490001</v>
      </c>
      <c r="C724" s="1">
        <v>891480034</v>
      </c>
      <c r="D724" s="2" t="s">
        <v>565</v>
      </c>
      <c r="E724" s="9">
        <v>46053</v>
      </c>
      <c r="F724" t="s">
        <v>963</v>
      </c>
      <c r="G724">
        <v>700</v>
      </c>
      <c r="H724">
        <v>805110</v>
      </c>
      <c r="I724" t="s">
        <v>964</v>
      </c>
      <c r="J724">
        <v>12606133</v>
      </c>
      <c r="K724" s="5">
        <v>516434</v>
      </c>
      <c r="L724" s="5">
        <v>0</v>
      </c>
      <c r="M724" t="s">
        <v>965</v>
      </c>
    </row>
    <row r="725" spans="1:13" x14ac:dyDescent="0.25">
      <c r="A725">
        <f ca="1">_xlfn.XLOOKUP(C725,MOVIMIENTO!$C:$C,MOVIMIENTO!$A:$A,0)</f>
        <v>116666000</v>
      </c>
      <c r="B725">
        <v>580490001</v>
      </c>
      <c r="C725" s="1">
        <v>891480085</v>
      </c>
      <c r="D725" s="2" t="s">
        <v>664</v>
      </c>
      <c r="E725" s="9">
        <v>46053</v>
      </c>
      <c r="F725" t="s">
        <v>963</v>
      </c>
      <c r="G725">
        <v>700</v>
      </c>
      <c r="H725">
        <v>805110</v>
      </c>
      <c r="I725" t="s">
        <v>964</v>
      </c>
      <c r="J725">
        <v>12606133</v>
      </c>
      <c r="K725" s="5">
        <v>13415345</v>
      </c>
      <c r="L725" s="5">
        <v>0</v>
      </c>
      <c r="M725" t="s">
        <v>965</v>
      </c>
    </row>
    <row r="726" spans="1:13" x14ac:dyDescent="0.25">
      <c r="A726">
        <f ca="1">_xlfn.XLOOKUP(C726,MOVIMIENTO!$C:$C,MOVIMIENTO!$A:$A,0)</f>
        <v>219819698</v>
      </c>
      <c r="B726">
        <v>580490001</v>
      </c>
      <c r="C726" s="1">
        <v>891500269</v>
      </c>
      <c r="D726" s="2" t="s">
        <v>444</v>
      </c>
      <c r="E726" s="9">
        <v>46053</v>
      </c>
      <c r="F726" t="s">
        <v>963</v>
      </c>
      <c r="G726">
        <v>700</v>
      </c>
      <c r="H726">
        <v>805110</v>
      </c>
      <c r="I726" t="s">
        <v>964</v>
      </c>
      <c r="J726">
        <v>12606133</v>
      </c>
      <c r="K726" s="5">
        <v>2173325</v>
      </c>
      <c r="L726" s="5">
        <v>0</v>
      </c>
      <c r="M726" t="s">
        <v>965</v>
      </c>
    </row>
    <row r="727" spans="1:13" x14ac:dyDescent="0.25">
      <c r="A727">
        <f ca="1">_xlfn.XLOOKUP(C727,MOVIMIENTO!$C:$C,MOVIMIENTO!$A:$A,0)</f>
        <v>217319573</v>
      </c>
      <c r="B727">
        <v>580490001</v>
      </c>
      <c r="C727" s="1">
        <v>891500580</v>
      </c>
      <c r="D727" s="2" t="s">
        <v>566</v>
      </c>
      <c r="E727" s="9">
        <v>46053</v>
      </c>
      <c r="F727" t="s">
        <v>963</v>
      </c>
      <c r="G727">
        <v>700</v>
      </c>
      <c r="H727">
        <v>805110</v>
      </c>
      <c r="I727" t="s">
        <v>964</v>
      </c>
      <c r="J727">
        <v>12606133</v>
      </c>
      <c r="K727" s="5">
        <v>98176</v>
      </c>
      <c r="L727" s="5">
        <v>0</v>
      </c>
      <c r="M727" t="s">
        <v>965</v>
      </c>
    </row>
    <row r="728" spans="1:13" x14ac:dyDescent="0.25">
      <c r="A728">
        <f ca="1">_xlfn.XLOOKUP(C728,MOVIMIENTO!$C:$C,MOVIMIENTO!$A:$A,0)</f>
        <v>218519585</v>
      </c>
      <c r="B728">
        <v>580490001</v>
      </c>
      <c r="C728" s="1">
        <v>891500721</v>
      </c>
      <c r="D728" s="2" t="s">
        <v>723</v>
      </c>
      <c r="E728" s="9">
        <v>46053</v>
      </c>
      <c r="F728" t="s">
        <v>963</v>
      </c>
      <c r="G728">
        <v>700</v>
      </c>
      <c r="H728">
        <v>805110</v>
      </c>
      <c r="I728" t="s">
        <v>964</v>
      </c>
      <c r="J728">
        <v>12606133</v>
      </c>
      <c r="K728" s="5">
        <v>474791</v>
      </c>
      <c r="L728" s="5">
        <v>0</v>
      </c>
      <c r="M728" t="s">
        <v>965</v>
      </c>
    </row>
    <row r="729" spans="1:13" x14ac:dyDescent="0.25">
      <c r="A729">
        <f ca="1">_xlfn.XLOOKUP(C729,MOVIMIENTO!$C:$C,MOVIMIENTO!$A:$A,0)</f>
        <v>215019050</v>
      </c>
      <c r="B729">
        <v>580490001</v>
      </c>
      <c r="C729" s="1">
        <v>891500725</v>
      </c>
      <c r="D729" s="2" t="s">
        <v>665</v>
      </c>
      <c r="E729" s="9">
        <v>46053</v>
      </c>
      <c r="F729" t="s">
        <v>963</v>
      </c>
      <c r="G729">
        <v>700</v>
      </c>
      <c r="H729">
        <v>805110</v>
      </c>
      <c r="I729" t="s">
        <v>964</v>
      </c>
      <c r="J729">
        <v>12606133</v>
      </c>
      <c r="K729" s="5">
        <v>155075</v>
      </c>
      <c r="L729" s="5">
        <v>0</v>
      </c>
      <c r="M729" t="s">
        <v>965</v>
      </c>
    </row>
    <row r="730" spans="1:13" x14ac:dyDescent="0.25">
      <c r="A730">
        <f ca="1">_xlfn.XLOOKUP(C730,MOVIMIENTO!$C:$C,MOVIMIENTO!$A:$A,0)</f>
        <v>210719807</v>
      </c>
      <c r="B730">
        <v>580490001</v>
      </c>
      <c r="C730" s="1">
        <v>891500742</v>
      </c>
      <c r="D730" s="2" t="s">
        <v>839</v>
      </c>
      <c r="E730" s="9">
        <v>46053</v>
      </c>
      <c r="F730" t="s">
        <v>963</v>
      </c>
      <c r="G730">
        <v>700</v>
      </c>
      <c r="H730">
        <v>805110</v>
      </c>
      <c r="I730" t="s">
        <v>964</v>
      </c>
      <c r="J730">
        <v>12606133</v>
      </c>
      <c r="K730" s="5">
        <v>22410</v>
      </c>
      <c r="L730" s="5">
        <v>0</v>
      </c>
      <c r="M730" t="s">
        <v>965</v>
      </c>
    </row>
    <row r="731" spans="1:13" x14ac:dyDescent="0.25">
      <c r="A731">
        <f ca="1">_xlfn.XLOOKUP(C731,MOVIMIENTO!$C:$C,MOVIMIENTO!$A:$A,0)</f>
        <v>215519455</v>
      </c>
      <c r="B731">
        <v>580490001</v>
      </c>
      <c r="C731" s="1">
        <v>891500841</v>
      </c>
      <c r="D731" s="2" t="s">
        <v>567</v>
      </c>
      <c r="E731" s="9">
        <v>46053</v>
      </c>
      <c r="F731" t="s">
        <v>963</v>
      </c>
      <c r="G731">
        <v>700</v>
      </c>
      <c r="H731">
        <v>805110</v>
      </c>
      <c r="I731" t="s">
        <v>964</v>
      </c>
      <c r="J731">
        <v>12606133</v>
      </c>
      <c r="K731" s="5">
        <v>246464</v>
      </c>
      <c r="L731" s="5">
        <v>0</v>
      </c>
      <c r="M731" t="s">
        <v>965</v>
      </c>
    </row>
    <row r="732" spans="1:13" x14ac:dyDescent="0.25">
      <c r="A732">
        <f ca="1">_xlfn.XLOOKUP(C732,MOVIMIENTO!$C:$C,MOVIMIENTO!$A:$A,0)</f>
        <v>213019130</v>
      </c>
      <c r="B732">
        <v>580490001</v>
      </c>
      <c r="C732" s="1">
        <v>891500864</v>
      </c>
      <c r="D732" s="2" t="s">
        <v>446</v>
      </c>
      <c r="E732" s="9">
        <v>46053</v>
      </c>
      <c r="F732" t="s">
        <v>963</v>
      </c>
      <c r="G732">
        <v>700</v>
      </c>
      <c r="H732">
        <v>805110</v>
      </c>
      <c r="I732" t="s">
        <v>964</v>
      </c>
      <c r="J732">
        <v>12606133</v>
      </c>
      <c r="K732" s="5">
        <v>54449</v>
      </c>
      <c r="L732" s="5">
        <v>0</v>
      </c>
      <c r="M732" t="s">
        <v>965</v>
      </c>
    </row>
    <row r="733" spans="1:13" x14ac:dyDescent="0.25">
      <c r="A733">
        <f ca="1">_xlfn.XLOOKUP(C733,MOVIMIENTO!$C:$C,MOVIMIENTO!$A:$A,0)</f>
        <v>217519075</v>
      </c>
      <c r="B733">
        <v>580490001</v>
      </c>
      <c r="C733" s="1">
        <v>891500869</v>
      </c>
      <c r="D733" s="2" t="s">
        <v>515</v>
      </c>
      <c r="E733" s="9">
        <v>46053</v>
      </c>
      <c r="F733" t="s">
        <v>963</v>
      </c>
      <c r="G733">
        <v>700</v>
      </c>
      <c r="H733">
        <v>805110</v>
      </c>
      <c r="I733" t="s">
        <v>964</v>
      </c>
      <c r="J733">
        <v>12606133</v>
      </c>
      <c r="K733" s="5">
        <v>3599</v>
      </c>
      <c r="L733" s="5">
        <v>0</v>
      </c>
      <c r="M733" t="s">
        <v>965</v>
      </c>
    </row>
    <row r="734" spans="1:13" x14ac:dyDescent="0.25">
      <c r="A734">
        <f ca="1">_xlfn.XLOOKUP(C734,MOVIMIENTO!$C:$C,MOVIMIENTO!$A:$A,0)</f>
        <v>212119821</v>
      </c>
      <c r="B734">
        <v>580490001</v>
      </c>
      <c r="C734" s="1">
        <v>891500887</v>
      </c>
      <c r="D734" s="2" t="s">
        <v>447</v>
      </c>
      <c r="E734" s="9">
        <v>46053</v>
      </c>
      <c r="F734" t="s">
        <v>963</v>
      </c>
      <c r="G734">
        <v>700</v>
      </c>
      <c r="H734">
        <v>805110</v>
      </c>
      <c r="I734" t="s">
        <v>964</v>
      </c>
      <c r="J734">
        <v>12606133</v>
      </c>
      <c r="K734" s="5">
        <v>38677</v>
      </c>
      <c r="L734" s="5">
        <v>0</v>
      </c>
      <c r="M734" t="s">
        <v>965</v>
      </c>
    </row>
    <row r="735" spans="1:13" x14ac:dyDescent="0.25">
      <c r="A735">
        <f ca="1">_xlfn.XLOOKUP(C735,MOVIMIENTO!$C:$C,MOVIMIENTO!$A:$A,0)</f>
        <v>215619256</v>
      </c>
      <c r="B735">
        <v>580490001</v>
      </c>
      <c r="C735" s="1">
        <v>891500978</v>
      </c>
      <c r="D735" s="2" t="s">
        <v>666</v>
      </c>
      <c r="E735" s="9">
        <v>46053</v>
      </c>
      <c r="F735" t="s">
        <v>963</v>
      </c>
      <c r="G735">
        <v>700</v>
      </c>
      <c r="H735">
        <v>805110</v>
      </c>
      <c r="I735" t="s">
        <v>964</v>
      </c>
      <c r="J735">
        <v>12606133</v>
      </c>
      <c r="K735" s="5">
        <v>5071811</v>
      </c>
      <c r="L735" s="5">
        <v>0</v>
      </c>
      <c r="M735" t="s">
        <v>965</v>
      </c>
    </row>
    <row r="736" spans="1:13" x14ac:dyDescent="0.25">
      <c r="A736">
        <f ca="1">_xlfn.XLOOKUP(C736,MOVIMIENTO!$C:$C,MOVIMIENTO!$A:$A,0)</f>
        <v>217319473</v>
      </c>
      <c r="B736">
        <v>580490001</v>
      </c>
      <c r="C736" s="1">
        <v>891500982</v>
      </c>
      <c r="D736" s="2" t="s">
        <v>724</v>
      </c>
      <c r="E736" s="9">
        <v>46053</v>
      </c>
      <c r="F736" t="s">
        <v>963</v>
      </c>
      <c r="G736">
        <v>700</v>
      </c>
      <c r="H736">
        <v>805110</v>
      </c>
      <c r="I736" t="s">
        <v>964</v>
      </c>
      <c r="J736">
        <v>12606133</v>
      </c>
      <c r="K736" s="5">
        <v>53986170</v>
      </c>
      <c r="L736" s="5">
        <v>0</v>
      </c>
      <c r="M736" t="s">
        <v>965</v>
      </c>
    </row>
    <row r="737" spans="1:13" x14ac:dyDescent="0.25">
      <c r="A737">
        <f ca="1">_xlfn.XLOOKUP(C737,MOVIMIENTO!$C:$C,MOVIMIENTO!$A:$A,0)</f>
        <v>219719397</v>
      </c>
      <c r="B737">
        <v>580490001</v>
      </c>
      <c r="C737" s="1">
        <v>891500997</v>
      </c>
      <c r="D737" s="2" t="s">
        <v>667</v>
      </c>
      <c r="E737" s="9">
        <v>46053</v>
      </c>
      <c r="F737" t="s">
        <v>963</v>
      </c>
      <c r="G737">
        <v>700</v>
      </c>
      <c r="H737">
        <v>805110</v>
      </c>
      <c r="I737" t="s">
        <v>964</v>
      </c>
      <c r="J737">
        <v>12606133</v>
      </c>
      <c r="K737" s="5">
        <v>252894</v>
      </c>
      <c r="L737" s="5">
        <v>0</v>
      </c>
      <c r="M737" t="s">
        <v>965</v>
      </c>
    </row>
    <row r="738" spans="1:13" x14ac:dyDescent="0.25">
      <c r="A738">
        <f ca="1">_xlfn.XLOOKUP(C738,MOVIMIENTO!$C:$C,MOVIMIENTO!$A:$A,0)</f>
        <v>216019760</v>
      </c>
      <c r="B738">
        <v>580490001</v>
      </c>
      <c r="C738" s="1">
        <v>891501277</v>
      </c>
      <c r="D738" s="2" t="s">
        <v>668</v>
      </c>
      <c r="E738" s="9">
        <v>46053</v>
      </c>
      <c r="F738" t="s">
        <v>963</v>
      </c>
      <c r="G738">
        <v>700</v>
      </c>
      <c r="H738">
        <v>805110</v>
      </c>
      <c r="I738" t="s">
        <v>964</v>
      </c>
      <c r="J738">
        <v>12606133</v>
      </c>
      <c r="K738" s="5">
        <v>10355</v>
      </c>
      <c r="L738" s="5">
        <v>0</v>
      </c>
      <c r="M738" t="s">
        <v>965</v>
      </c>
    </row>
    <row r="739" spans="1:13" x14ac:dyDescent="0.25">
      <c r="A739">
        <f ca="1">_xlfn.XLOOKUP(C739,MOVIMIENTO!$C:$C,MOVIMIENTO!$A:$A,0)</f>
        <v>211219212</v>
      </c>
      <c r="B739">
        <v>580490001</v>
      </c>
      <c r="C739" s="1">
        <v>891501283</v>
      </c>
      <c r="D739" s="2" t="s">
        <v>448</v>
      </c>
      <c r="E739" s="9">
        <v>46053</v>
      </c>
      <c r="F739" t="s">
        <v>963</v>
      </c>
      <c r="G739">
        <v>700</v>
      </c>
      <c r="H739">
        <v>805110</v>
      </c>
      <c r="I739" t="s">
        <v>964</v>
      </c>
      <c r="J739">
        <v>12606133</v>
      </c>
      <c r="K739" s="5">
        <v>628952</v>
      </c>
      <c r="L739" s="5">
        <v>0</v>
      </c>
      <c r="M739" t="s">
        <v>965</v>
      </c>
    </row>
    <row r="740" spans="1:13" x14ac:dyDescent="0.25">
      <c r="A740">
        <f ca="1">_xlfn.XLOOKUP(C740,MOVIMIENTO!$C:$C,MOVIMIENTO!$A:$A,0)</f>
        <v>214219142</v>
      </c>
      <c r="B740">
        <v>580490001</v>
      </c>
      <c r="C740" s="1">
        <v>891501292</v>
      </c>
      <c r="D740" s="2" t="s">
        <v>568</v>
      </c>
      <c r="E740" s="9">
        <v>46053</v>
      </c>
      <c r="F740" t="s">
        <v>963</v>
      </c>
      <c r="G740">
        <v>700</v>
      </c>
      <c r="H740">
        <v>805110</v>
      </c>
      <c r="I740" t="s">
        <v>964</v>
      </c>
      <c r="J740">
        <v>12606133</v>
      </c>
      <c r="K740" s="5">
        <v>204820</v>
      </c>
      <c r="L740" s="5">
        <v>0</v>
      </c>
      <c r="M740" t="s">
        <v>965</v>
      </c>
    </row>
    <row r="741" spans="1:13" x14ac:dyDescent="0.25">
      <c r="A741">
        <f ca="1">_xlfn.XLOOKUP(C741,MOVIMIENTO!$C:$C,MOVIMIENTO!$A:$A,0)</f>
        <v>213719137</v>
      </c>
      <c r="B741">
        <v>580490001</v>
      </c>
      <c r="C741" s="1">
        <v>891501723</v>
      </c>
      <c r="D741" s="2" t="s">
        <v>449</v>
      </c>
      <c r="E741" s="9">
        <v>46053</v>
      </c>
      <c r="F741" t="s">
        <v>963</v>
      </c>
      <c r="G741">
        <v>700</v>
      </c>
      <c r="H741">
        <v>805110</v>
      </c>
      <c r="I741" t="s">
        <v>964</v>
      </c>
      <c r="J741">
        <v>12606133</v>
      </c>
      <c r="K741" s="5">
        <v>140012</v>
      </c>
      <c r="L741" s="5">
        <v>0</v>
      </c>
      <c r="M741" t="s">
        <v>965</v>
      </c>
    </row>
    <row r="742" spans="1:13" x14ac:dyDescent="0.25">
      <c r="A742">
        <f ca="1">_xlfn.XLOOKUP(C742,MOVIMIENTO!$C:$C,MOVIMIENTO!$A:$A,0)</f>
        <v>219219392</v>
      </c>
      <c r="B742">
        <v>580490001</v>
      </c>
      <c r="C742" s="1">
        <v>891502169</v>
      </c>
      <c r="D742" s="2" t="s">
        <v>569</v>
      </c>
      <c r="E742" s="9">
        <v>46053</v>
      </c>
      <c r="F742" t="s">
        <v>963</v>
      </c>
      <c r="G742">
        <v>700</v>
      </c>
      <c r="H742">
        <v>805110</v>
      </c>
      <c r="I742" t="s">
        <v>964</v>
      </c>
      <c r="J742">
        <v>12606133</v>
      </c>
      <c r="K742" s="5">
        <v>680721</v>
      </c>
      <c r="L742" s="5">
        <v>0</v>
      </c>
      <c r="M742" t="s">
        <v>965</v>
      </c>
    </row>
    <row r="743" spans="1:13" x14ac:dyDescent="0.25">
      <c r="A743">
        <f ca="1">_xlfn.XLOOKUP(C743,MOVIMIENTO!$C:$C,MOVIMIENTO!$A:$A,0)</f>
        <v>213219532</v>
      </c>
      <c r="B743">
        <v>580490001</v>
      </c>
      <c r="C743" s="1">
        <v>891502194</v>
      </c>
      <c r="D743" s="2" t="s">
        <v>570</v>
      </c>
      <c r="E743" s="9">
        <v>46053</v>
      </c>
      <c r="F743" t="s">
        <v>963</v>
      </c>
      <c r="G743">
        <v>700</v>
      </c>
      <c r="H743">
        <v>805110</v>
      </c>
      <c r="I743" t="s">
        <v>964</v>
      </c>
      <c r="J743">
        <v>12606133</v>
      </c>
      <c r="K743" s="5">
        <v>1220872</v>
      </c>
      <c r="L743" s="5">
        <v>0</v>
      </c>
      <c r="M743" t="s">
        <v>965</v>
      </c>
    </row>
    <row r="744" spans="1:13" x14ac:dyDescent="0.25">
      <c r="A744">
        <f ca="1">_xlfn.XLOOKUP(C744,MOVIMIENTO!$C:$C,MOVIMIENTO!$A:$A,0)</f>
        <v>211019110</v>
      </c>
      <c r="B744">
        <v>580490001</v>
      </c>
      <c r="C744" s="1">
        <v>891502307</v>
      </c>
      <c r="D744" s="2" t="s">
        <v>669</v>
      </c>
      <c r="E744" s="9">
        <v>46053</v>
      </c>
      <c r="F744" t="s">
        <v>963</v>
      </c>
      <c r="G744">
        <v>700</v>
      </c>
      <c r="H744">
        <v>805110</v>
      </c>
      <c r="I744" t="s">
        <v>964</v>
      </c>
      <c r="J744">
        <v>12606133</v>
      </c>
      <c r="K744" s="5">
        <v>6960490</v>
      </c>
      <c r="L744" s="5">
        <v>0</v>
      </c>
      <c r="M744" t="s">
        <v>965</v>
      </c>
    </row>
    <row r="745" spans="1:13" x14ac:dyDescent="0.25">
      <c r="A745">
        <f ca="1">_xlfn.XLOOKUP(C745,MOVIMIENTO!$C:$C,MOVIMIENTO!$A:$A,0)</f>
        <v>215019450</v>
      </c>
      <c r="B745">
        <v>580490001</v>
      </c>
      <c r="C745" s="1">
        <v>891502397</v>
      </c>
      <c r="D745" s="2" t="s">
        <v>450</v>
      </c>
      <c r="E745" s="9">
        <v>46053</v>
      </c>
      <c r="F745" t="s">
        <v>963</v>
      </c>
      <c r="G745">
        <v>700</v>
      </c>
      <c r="H745">
        <v>805110</v>
      </c>
      <c r="I745" t="s">
        <v>964</v>
      </c>
      <c r="J745">
        <v>12606133</v>
      </c>
      <c r="K745" s="5">
        <v>181005</v>
      </c>
      <c r="L745" s="5">
        <v>0</v>
      </c>
      <c r="M745" t="s">
        <v>965</v>
      </c>
    </row>
    <row r="746" spans="1:13" x14ac:dyDescent="0.25">
      <c r="A746">
        <f ca="1">_xlfn.XLOOKUP(C746,MOVIMIENTO!$C:$C,MOVIMIENTO!$A:$A,0)</f>
        <v>212219022</v>
      </c>
      <c r="B746">
        <v>580490001</v>
      </c>
      <c r="C746" s="1">
        <v>891502664</v>
      </c>
      <c r="D746" s="2" t="s">
        <v>670</v>
      </c>
      <c r="E746" s="9">
        <v>46053</v>
      </c>
      <c r="F746" t="s">
        <v>963</v>
      </c>
      <c r="G746">
        <v>700</v>
      </c>
      <c r="H746">
        <v>805110</v>
      </c>
      <c r="I746" t="s">
        <v>964</v>
      </c>
      <c r="J746">
        <v>12606133</v>
      </c>
      <c r="K746" s="5">
        <v>30279</v>
      </c>
      <c r="L746" s="5">
        <v>0</v>
      </c>
      <c r="M746" t="s">
        <v>965</v>
      </c>
    </row>
    <row r="747" spans="1:13" x14ac:dyDescent="0.25">
      <c r="A747">
        <f ca="1">_xlfn.XLOOKUP(C747,MOVIMIENTO!$C:$C,MOVIMIENTO!$A:$A,0)</f>
        <v>210119001</v>
      </c>
      <c r="B747">
        <v>580490001</v>
      </c>
      <c r="C747" s="1">
        <v>891580006</v>
      </c>
      <c r="D747" s="2" t="s">
        <v>571</v>
      </c>
      <c r="E747" s="9">
        <v>46053</v>
      </c>
      <c r="F747" t="s">
        <v>963</v>
      </c>
      <c r="G747">
        <v>700</v>
      </c>
      <c r="H747">
        <v>805110</v>
      </c>
      <c r="I747" t="s">
        <v>964</v>
      </c>
      <c r="J747">
        <v>12606133</v>
      </c>
      <c r="K747" s="5">
        <v>1656333</v>
      </c>
      <c r="L747" s="5">
        <v>0</v>
      </c>
      <c r="M747" t="s">
        <v>965</v>
      </c>
    </row>
    <row r="748" spans="1:13" x14ac:dyDescent="0.25">
      <c r="A748">
        <f ca="1">_xlfn.XLOOKUP(C748,MOVIMIENTO!$C:$C,MOVIMIENTO!$A:$A,0)</f>
        <v>111919000</v>
      </c>
      <c r="B748">
        <v>580490001</v>
      </c>
      <c r="C748" s="1">
        <v>891580016</v>
      </c>
      <c r="D748" s="2" t="s">
        <v>877</v>
      </c>
      <c r="E748" s="9">
        <v>46053</v>
      </c>
      <c r="F748" t="s">
        <v>963</v>
      </c>
      <c r="G748">
        <v>700</v>
      </c>
      <c r="H748">
        <v>805110</v>
      </c>
      <c r="I748" t="s">
        <v>964</v>
      </c>
      <c r="J748">
        <v>12606133</v>
      </c>
      <c r="K748" s="5">
        <v>106668021</v>
      </c>
      <c r="L748" s="5">
        <v>0</v>
      </c>
      <c r="M748" t="s">
        <v>965</v>
      </c>
    </row>
    <row r="749" spans="1:13" x14ac:dyDescent="0.25">
      <c r="A749">
        <f ca="1">_xlfn.XLOOKUP(C749,MOVIMIENTO!$C:$C,MOVIMIENTO!$A:$A,0)</f>
        <v>212527025</v>
      </c>
      <c r="B749">
        <v>580490001</v>
      </c>
      <c r="C749" s="1">
        <v>891600062</v>
      </c>
      <c r="D749" s="2" t="s">
        <v>451</v>
      </c>
      <c r="E749" s="9">
        <v>46053</v>
      </c>
      <c r="F749" t="s">
        <v>963</v>
      </c>
      <c r="G749">
        <v>700</v>
      </c>
      <c r="H749">
        <v>805110</v>
      </c>
      <c r="I749" t="s">
        <v>964</v>
      </c>
      <c r="J749">
        <v>12606133</v>
      </c>
      <c r="K749" s="5">
        <v>1427361</v>
      </c>
      <c r="L749" s="5">
        <v>0</v>
      </c>
      <c r="M749" t="s">
        <v>965</v>
      </c>
    </row>
    <row r="750" spans="1:13" x14ac:dyDescent="0.25">
      <c r="A750">
        <f ca="1">_xlfn.XLOOKUP(C750,MOVIMIENTO!$C:$C,MOVIMIENTO!$A:$A,0)</f>
        <v>112727000</v>
      </c>
      <c r="B750">
        <v>580490001</v>
      </c>
      <c r="C750" s="1">
        <v>891680010</v>
      </c>
      <c r="D750" s="2" t="s">
        <v>902</v>
      </c>
      <c r="E750" s="9">
        <v>46053</v>
      </c>
      <c r="F750" t="s">
        <v>963</v>
      </c>
      <c r="G750">
        <v>700</v>
      </c>
      <c r="H750">
        <v>805110</v>
      </c>
      <c r="I750" t="s">
        <v>964</v>
      </c>
      <c r="J750">
        <v>12606133</v>
      </c>
      <c r="K750" s="5">
        <v>57432398</v>
      </c>
      <c r="L750" s="5">
        <v>0</v>
      </c>
      <c r="M750" t="s">
        <v>965</v>
      </c>
    </row>
    <row r="751" spans="1:13" x14ac:dyDescent="0.25">
      <c r="A751">
        <f ca="1">_xlfn.XLOOKUP(C751,MOVIMIENTO!$C:$C,MOVIMIENTO!$A:$A,0)</f>
        <v>210127001</v>
      </c>
      <c r="B751">
        <v>580490001</v>
      </c>
      <c r="C751" s="1">
        <v>891680011</v>
      </c>
      <c r="D751" s="2" t="s">
        <v>725</v>
      </c>
      <c r="E751" s="9">
        <v>46053</v>
      </c>
      <c r="F751" t="s">
        <v>963</v>
      </c>
      <c r="G751">
        <v>700</v>
      </c>
      <c r="H751">
        <v>805110</v>
      </c>
      <c r="I751" t="s">
        <v>964</v>
      </c>
      <c r="J751">
        <v>12606133</v>
      </c>
      <c r="K751" s="5">
        <v>15700538</v>
      </c>
      <c r="L751" s="5">
        <v>0</v>
      </c>
      <c r="M751" t="s">
        <v>965</v>
      </c>
    </row>
    <row r="752" spans="1:13" x14ac:dyDescent="0.25">
      <c r="A752">
        <f ca="1">_xlfn.XLOOKUP(C752,MOVIMIENTO!$C:$C,MOVIMIENTO!$A:$A,0)</f>
        <v>210627006</v>
      </c>
      <c r="B752">
        <v>580490001</v>
      </c>
      <c r="C752" s="1">
        <v>891680050</v>
      </c>
      <c r="D752" s="2" t="s">
        <v>572</v>
      </c>
      <c r="E752" s="9">
        <v>46053</v>
      </c>
      <c r="F752" t="s">
        <v>963</v>
      </c>
      <c r="G752">
        <v>700</v>
      </c>
      <c r="H752">
        <v>805110</v>
      </c>
      <c r="I752" t="s">
        <v>964</v>
      </c>
      <c r="J752">
        <v>12606133</v>
      </c>
      <c r="K752" s="5">
        <v>365958</v>
      </c>
      <c r="L752" s="5">
        <v>0</v>
      </c>
      <c r="M752" t="s">
        <v>965</v>
      </c>
    </row>
    <row r="753" spans="1:13" x14ac:dyDescent="0.25">
      <c r="A753">
        <f ca="1">_xlfn.XLOOKUP(C753,MOVIMIENTO!$C:$C,MOVIMIENTO!$A:$A,0)</f>
        <v>217327073</v>
      </c>
      <c r="B753">
        <v>580490001</v>
      </c>
      <c r="C753" s="1">
        <v>891680055</v>
      </c>
      <c r="D753" s="2" t="s">
        <v>573</v>
      </c>
      <c r="E753" s="9">
        <v>46053</v>
      </c>
      <c r="F753" t="s">
        <v>963</v>
      </c>
      <c r="G753">
        <v>700</v>
      </c>
      <c r="H753">
        <v>805110</v>
      </c>
      <c r="I753" t="s">
        <v>964</v>
      </c>
      <c r="J753">
        <v>12606133</v>
      </c>
      <c r="K753" s="5">
        <v>6168103</v>
      </c>
      <c r="L753" s="5">
        <v>0</v>
      </c>
      <c r="M753" t="s">
        <v>965</v>
      </c>
    </row>
    <row r="754" spans="1:13" x14ac:dyDescent="0.25">
      <c r="A754">
        <f ca="1">_xlfn.XLOOKUP(C754,MOVIMIENTO!$C:$C,MOVIMIENTO!$A:$A,0)</f>
        <v>210527205</v>
      </c>
      <c r="B754">
        <v>580490001</v>
      </c>
      <c r="C754" s="1">
        <v>891680057</v>
      </c>
      <c r="D754" s="2" t="s">
        <v>726</v>
      </c>
      <c r="E754" s="9">
        <v>46053</v>
      </c>
      <c r="F754" t="s">
        <v>963</v>
      </c>
      <c r="G754">
        <v>700</v>
      </c>
      <c r="H754">
        <v>805110</v>
      </c>
      <c r="I754" t="s">
        <v>964</v>
      </c>
      <c r="J754">
        <v>12606133</v>
      </c>
      <c r="K754" s="5">
        <v>9396453</v>
      </c>
      <c r="L754" s="5">
        <v>0</v>
      </c>
      <c r="M754" t="s">
        <v>965</v>
      </c>
    </row>
    <row r="755" spans="1:13" x14ac:dyDescent="0.25">
      <c r="A755">
        <f ca="1">_xlfn.XLOOKUP(C755,MOVIMIENTO!$C:$C,MOVIMIENTO!$A:$A,0)</f>
        <v>214527245</v>
      </c>
      <c r="B755">
        <v>580490001</v>
      </c>
      <c r="C755" s="1">
        <v>891680061</v>
      </c>
      <c r="D755" s="2" t="s">
        <v>452</v>
      </c>
      <c r="E755" s="9">
        <v>46053</v>
      </c>
      <c r="F755" t="s">
        <v>963</v>
      </c>
      <c r="G755">
        <v>700</v>
      </c>
      <c r="H755">
        <v>805110</v>
      </c>
      <c r="I755" t="s">
        <v>964</v>
      </c>
      <c r="J755">
        <v>12606133</v>
      </c>
      <c r="K755" s="5">
        <v>76286260</v>
      </c>
      <c r="L755" s="5">
        <v>0</v>
      </c>
      <c r="M755" t="s">
        <v>965</v>
      </c>
    </row>
    <row r="756" spans="1:13" x14ac:dyDescent="0.25">
      <c r="A756">
        <f ca="1">_xlfn.XLOOKUP(C756,MOVIMIENTO!$C:$C,MOVIMIENTO!$A:$A,0)</f>
        <v>216127361</v>
      </c>
      <c r="B756">
        <v>580490001</v>
      </c>
      <c r="C756" s="1">
        <v>891680067</v>
      </c>
      <c r="D756" s="2" t="s">
        <v>574</v>
      </c>
      <c r="E756" s="9">
        <v>46053</v>
      </c>
      <c r="F756" t="s">
        <v>963</v>
      </c>
      <c r="G756">
        <v>700</v>
      </c>
      <c r="H756">
        <v>805110</v>
      </c>
      <c r="I756" t="s">
        <v>964</v>
      </c>
      <c r="J756">
        <v>12606133</v>
      </c>
      <c r="K756" s="5">
        <v>5096229</v>
      </c>
      <c r="L756" s="5">
        <v>0</v>
      </c>
      <c r="M756" t="s">
        <v>965</v>
      </c>
    </row>
    <row r="757" spans="1:13" x14ac:dyDescent="0.25">
      <c r="A757">
        <f ca="1">_xlfn.XLOOKUP(C757,MOVIMIENTO!$C:$C,MOVIMIENTO!$A:$A,0)</f>
        <v>219127491</v>
      </c>
      <c r="B757">
        <v>580490001</v>
      </c>
      <c r="C757" s="1">
        <v>891680075</v>
      </c>
      <c r="D757" s="2" t="s">
        <v>671</v>
      </c>
      <c r="E757" s="9">
        <v>46053</v>
      </c>
      <c r="F757" t="s">
        <v>963</v>
      </c>
      <c r="G757">
        <v>700</v>
      </c>
      <c r="H757">
        <v>805110</v>
      </c>
      <c r="I757" t="s">
        <v>964</v>
      </c>
      <c r="J757">
        <v>12606133</v>
      </c>
      <c r="K757" s="5">
        <v>44584590</v>
      </c>
      <c r="L757" s="5">
        <v>0</v>
      </c>
      <c r="M757" t="s">
        <v>965</v>
      </c>
    </row>
    <row r="758" spans="1:13" x14ac:dyDescent="0.25">
      <c r="A758">
        <f ca="1">_xlfn.XLOOKUP(C758,MOVIMIENTO!$C:$C,MOVIMIENTO!$A:$A,0)</f>
        <v>219527495</v>
      </c>
      <c r="B758">
        <v>580490001</v>
      </c>
      <c r="C758" s="1">
        <v>891680076</v>
      </c>
      <c r="D758" s="2" t="s">
        <v>672</v>
      </c>
      <c r="E758" s="9">
        <v>46053</v>
      </c>
      <c r="F758" t="s">
        <v>963</v>
      </c>
      <c r="G758">
        <v>700</v>
      </c>
      <c r="H758">
        <v>805110</v>
      </c>
      <c r="I758" t="s">
        <v>964</v>
      </c>
      <c r="J758">
        <v>12606133</v>
      </c>
      <c r="K758" s="5">
        <v>5783474</v>
      </c>
      <c r="L758" s="5">
        <v>0</v>
      </c>
      <c r="M758" t="s">
        <v>965</v>
      </c>
    </row>
    <row r="759" spans="1:13" x14ac:dyDescent="0.25">
      <c r="A759">
        <f ca="1">_xlfn.XLOOKUP(C759,MOVIMIENTO!$C:$C,MOVIMIENTO!$A:$A,0)</f>
        <v>211527615</v>
      </c>
      <c r="B759">
        <v>580490001</v>
      </c>
      <c r="C759" s="1">
        <v>891680079</v>
      </c>
      <c r="D759" s="2" t="s">
        <v>453</v>
      </c>
      <c r="E759" s="9">
        <v>46053</v>
      </c>
      <c r="F759" t="s">
        <v>963</v>
      </c>
      <c r="G759">
        <v>700</v>
      </c>
      <c r="H759">
        <v>805110</v>
      </c>
      <c r="I759" t="s">
        <v>964</v>
      </c>
      <c r="J759">
        <v>12606133</v>
      </c>
      <c r="K759" s="5">
        <v>2489332</v>
      </c>
      <c r="L759" s="5">
        <v>0</v>
      </c>
      <c r="M759" t="s">
        <v>965</v>
      </c>
    </row>
    <row r="760" spans="1:13" x14ac:dyDescent="0.25">
      <c r="A760">
        <f ca="1">_xlfn.XLOOKUP(C760,MOVIMIENTO!$C:$C,MOVIMIENTO!$A:$A,0)</f>
        <v>216027660</v>
      </c>
      <c r="B760">
        <v>580490001</v>
      </c>
      <c r="C760" s="1">
        <v>891680080</v>
      </c>
      <c r="D760" s="2" t="s">
        <v>878</v>
      </c>
      <c r="E760" s="9">
        <v>46053</v>
      </c>
      <c r="F760" t="s">
        <v>963</v>
      </c>
      <c r="G760">
        <v>700</v>
      </c>
      <c r="H760">
        <v>805110</v>
      </c>
      <c r="I760" t="s">
        <v>964</v>
      </c>
      <c r="J760">
        <v>12606133</v>
      </c>
      <c r="K760" s="5">
        <v>48195</v>
      </c>
      <c r="L760" s="5">
        <v>0</v>
      </c>
      <c r="M760" t="s">
        <v>965</v>
      </c>
    </row>
    <row r="761" spans="1:13" x14ac:dyDescent="0.25">
      <c r="A761">
        <f ca="1">_xlfn.XLOOKUP(C761,MOVIMIENTO!$C:$C,MOVIMIENTO!$A:$A,0)</f>
        <v>218727787</v>
      </c>
      <c r="B761">
        <v>580490001</v>
      </c>
      <c r="C761" s="1">
        <v>891680081</v>
      </c>
      <c r="D761" s="2" t="s">
        <v>774</v>
      </c>
      <c r="E761" s="9">
        <v>46053</v>
      </c>
      <c r="F761" t="s">
        <v>963</v>
      </c>
      <c r="G761">
        <v>700</v>
      </c>
      <c r="H761">
        <v>805110</v>
      </c>
      <c r="I761" t="s">
        <v>964</v>
      </c>
      <c r="J761">
        <v>12606133</v>
      </c>
      <c r="K761" s="5">
        <v>2283258</v>
      </c>
      <c r="L761" s="5">
        <v>0</v>
      </c>
      <c r="M761" t="s">
        <v>965</v>
      </c>
    </row>
    <row r="762" spans="1:13" x14ac:dyDescent="0.25">
      <c r="A762">
        <f ca="1">_xlfn.XLOOKUP(C762,MOVIMIENTO!$C:$C,MOVIMIENTO!$A:$A,0)</f>
        <v>210027800</v>
      </c>
      <c r="B762">
        <v>580490001</v>
      </c>
      <c r="C762" s="1">
        <v>891680196</v>
      </c>
      <c r="D762" s="2" t="s">
        <v>454</v>
      </c>
      <c r="E762" s="9">
        <v>46053</v>
      </c>
      <c r="F762" t="s">
        <v>963</v>
      </c>
      <c r="G762">
        <v>700</v>
      </c>
      <c r="H762">
        <v>805110</v>
      </c>
      <c r="I762" t="s">
        <v>964</v>
      </c>
      <c r="J762">
        <v>12606133</v>
      </c>
      <c r="K762" s="5">
        <v>6295089</v>
      </c>
      <c r="L762" s="5">
        <v>0</v>
      </c>
      <c r="M762" t="s">
        <v>965</v>
      </c>
    </row>
    <row r="763" spans="1:13" x14ac:dyDescent="0.25">
      <c r="A763">
        <f ca="1">_xlfn.XLOOKUP(C763,MOVIMIENTO!$C:$C,MOVIMIENTO!$A:$A,0)</f>
        <v>211327413</v>
      </c>
      <c r="B763">
        <v>580490001</v>
      </c>
      <c r="C763" s="1">
        <v>891680281</v>
      </c>
      <c r="D763" s="2" t="s">
        <v>727</v>
      </c>
      <c r="E763" s="9">
        <v>46053</v>
      </c>
      <c r="F763" t="s">
        <v>963</v>
      </c>
      <c r="G763">
        <v>700</v>
      </c>
      <c r="H763">
        <v>805110</v>
      </c>
      <c r="I763" t="s">
        <v>964</v>
      </c>
      <c r="J763">
        <v>12606133</v>
      </c>
      <c r="K763" s="5">
        <v>17957632</v>
      </c>
      <c r="L763" s="5">
        <v>0</v>
      </c>
      <c r="M763" t="s">
        <v>965</v>
      </c>
    </row>
    <row r="764" spans="1:13" x14ac:dyDescent="0.25">
      <c r="A764">
        <f ca="1">_xlfn.XLOOKUP(C764,MOVIMIENTO!$C:$C,MOVIMIENTO!$A:$A,0)</f>
        <v>217527075</v>
      </c>
      <c r="B764">
        <v>580490001</v>
      </c>
      <c r="C764" s="1">
        <v>891680395</v>
      </c>
      <c r="D764" s="2" t="s">
        <v>750</v>
      </c>
      <c r="E764" s="9">
        <v>46053</v>
      </c>
      <c r="F764" t="s">
        <v>963</v>
      </c>
      <c r="G764">
        <v>700</v>
      </c>
      <c r="H764">
        <v>805110</v>
      </c>
      <c r="I764" t="s">
        <v>964</v>
      </c>
      <c r="J764">
        <v>12606133</v>
      </c>
      <c r="K764" s="5">
        <v>4658</v>
      </c>
      <c r="L764" s="5">
        <v>0</v>
      </c>
      <c r="M764" t="s">
        <v>965</v>
      </c>
    </row>
    <row r="765" spans="1:13" x14ac:dyDescent="0.25">
      <c r="A765">
        <f ca="1">_xlfn.XLOOKUP(C765,MOVIMIENTO!$C:$C,MOVIMIENTO!$A:$A,0)</f>
        <v>217227372</v>
      </c>
      <c r="B765">
        <v>580490001</v>
      </c>
      <c r="C765" s="1">
        <v>891680402</v>
      </c>
      <c r="D765" s="2" t="s">
        <v>455</v>
      </c>
      <c r="E765" s="9">
        <v>46053</v>
      </c>
      <c r="F765" t="s">
        <v>963</v>
      </c>
      <c r="G765">
        <v>700</v>
      </c>
      <c r="H765">
        <v>805110</v>
      </c>
      <c r="I765" t="s">
        <v>964</v>
      </c>
      <c r="J765">
        <v>12606133</v>
      </c>
      <c r="K765" s="5">
        <v>16674097</v>
      </c>
      <c r="L765" s="5">
        <v>0</v>
      </c>
      <c r="M765" t="s">
        <v>965</v>
      </c>
    </row>
    <row r="766" spans="1:13" x14ac:dyDescent="0.25">
      <c r="A766">
        <f ca="1">_xlfn.XLOOKUP(C766,MOVIMIENTO!$C:$C,MOVIMIENTO!$A:$A,0)</f>
        <v>215847058</v>
      </c>
      <c r="B766">
        <v>580490001</v>
      </c>
      <c r="C766" s="1">
        <v>891702186</v>
      </c>
      <c r="D766" s="2" t="s">
        <v>728</v>
      </c>
      <c r="E766" s="9">
        <v>46053</v>
      </c>
      <c r="F766" t="s">
        <v>963</v>
      </c>
      <c r="G766">
        <v>700</v>
      </c>
      <c r="H766">
        <v>805110</v>
      </c>
      <c r="I766" t="s">
        <v>964</v>
      </c>
      <c r="J766">
        <v>12606133</v>
      </c>
      <c r="K766" s="5">
        <v>8908534</v>
      </c>
      <c r="L766" s="5">
        <v>0</v>
      </c>
      <c r="M766" t="s">
        <v>965</v>
      </c>
    </row>
    <row r="767" spans="1:13" x14ac:dyDescent="0.25">
      <c r="A767">
        <f ca="1">_xlfn.XLOOKUP(C767,MOVIMIENTO!$C:$C,MOVIMIENTO!$A:$A,0)</f>
        <v>210147001</v>
      </c>
      <c r="B767">
        <v>580490001</v>
      </c>
      <c r="C767" s="1">
        <v>891780009</v>
      </c>
      <c r="D767" s="2" t="s">
        <v>905</v>
      </c>
      <c r="E767" s="9">
        <v>46053</v>
      </c>
      <c r="F767" t="s">
        <v>963</v>
      </c>
      <c r="G767">
        <v>700</v>
      </c>
      <c r="H767">
        <v>805110</v>
      </c>
      <c r="I767" t="s">
        <v>964</v>
      </c>
      <c r="J767">
        <v>12606133</v>
      </c>
      <c r="K767" s="5">
        <v>59540133</v>
      </c>
      <c r="L767" s="5">
        <v>0</v>
      </c>
      <c r="M767" t="s">
        <v>965</v>
      </c>
    </row>
    <row r="768" spans="1:13" x14ac:dyDescent="0.25">
      <c r="A768">
        <f ca="1">_xlfn.XLOOKUP(C768,MOVIMIENTO!$C:$C,MOVIMIENTO!$A:$A,0)</f>
        <v>215347053</v>
      </c>
      <c r="B768">
        <v>580490001</v>
      </c>
      <c r="C768" s="1">
        <v>891780041</v>
      </c>
      <c r="D768" s="2" t="s">
        <v>673</v>
      </c>
      <c r="E768" s="9">
        <v>46053</v>
      </c>
      <c r="F768" t="s">
        <v>963</v>
      </c>
      <c r="G768">
        <v>700</v>
      </c>
      <c r="H768">
        <v>805110</v>
      </c>
      <c r="I768" t="s">
        <v>964</v>
      </c>
      <c r="J768">
        <v>12606133</v>
      </c>
      <c r="K768" s="5">
        <v>189158</v>
      </c>
      <c r="L768" s="5">
        <v>0</v>
      </c>
      <c r="M768" t="s">
        <v>965</v>
      </c>
    </row>
    <row r="769" spans="1:13" x14ac:dyDescent="0.25">
      <c r="A769">
        <f ca="1">_xlfn.XLOOKUP(C769,MOVIMIENTO!$C:$C,MOVIMIENTO!$A:$A,0)</f>
        <v>218947189</v>
      </c>
      <c r="B769">
        <v>580490001</v>
      </c>
      <c r="C769" s="1">
        <v>891780043</v>
      </c>
      <c r="D769" s="2" t="s">
        <v>575</v>
      </c>
      <c r="E769" s="9">
        <v>46053</v>
      </c>
      <c r="F769" t="s">
        <v>963</v>
      </c>
      <c r="G769">
        <v>700</v>
      </c>
      <c r="H769">
        <v>805110</v>
      </c>
      <c r="I769" t="s">
        <v>964</v>
      </c>
      <c r="J769">
        <v>12606133</v>
      </c>
      <c r="K769" s="5">
        <v>11108443</v>
      </c>
      <c r="L769" s="5">
        <v>0</v>
      </c>
      <c r="M769" t="s">
        <v>965</v>
      </c>
    </row>
    <row r="770" spans="1:13" x14ac:dyDescent="0.25">
      <c r="A770">
        <f ca="1">_xlfn.XLOOKUP(C770,MOVIMIENTO!$C:$C,MOVIMIENTO!$A:$A,0)</f>
        <v>214547245</v>
      </c>
      <c r="B770">
        <v>580490001</v>
      </c>
      <c r="C770" s="1">
        <v>891780044</v>
      </c>
      <c r="D770" s="2" t="s">
        <v>456</v>
      </c>
      <c r="E770" s="9">
        <v>46053</v>
      </c>
      <c r="F770" t="s">
        <v>963</v>
      </c>
      <c r="G770">
        <v>700</v>
      </c>
      <c r="H770">
        <v>805110</v>
      </c>
      <c r="I770" t="s">
        <v>964</v>
      </c>
      <c r="J770">
        <v>12606133</v>
      </c>
      <c r="K770" s="5">
        <v>310937</v>
      </c>
      <c r="L770" s="5">
        <v>0</v>
      </c>
      <c r="M770" t="s">
        <v>965</v>
      </c>
    </row>
    <row r="771" spans="1:13" x14ac:dyDescent="0.25">
      <c r="A771">
        <f ca="1">_xlfn.XLOOKUP(C771,MOVIMIENTO!$C:$C,MOVIMIENTO!$A:$A,0)</f>
        <v>218847288</v>
      </c>
      <c r="B771">
        <v>580490001</v>
      </c>
      <c r="C771" s="1">
        <v>891780045</v>
      </c>
      <c r="D771" s="2" t="s">
        <v>576</v>
      </c>
      <c r="E771" s="9">
        <v>46053</v>
      </c>
      <c r="F771" t="s">
        <v>963</v>
      </c>
      <c r="G771">
        <v>700</v>
      </c>
      <c r="H771">
        <v>805110</v>
      </c>
      <c r="I771" t="s">
        <v>964</v>
      </c>
      <c r="J771">
        <v>12606133</v>
      </c>
      <c r="K771" s="5">
        <v>66392</v>
      </c>
      <c r="L771" s="5">
        <v>0</v>
      </c>
      <c r="M771" t="s">
        <v>965</v>
      </c>
    </row>
    <row r="772" spans="1:13" x14ac:dyDescent="0.25">
      <c r="A772">
        <f ca="1">_xlfn.XLOOKUP(C772,MOVIMIENTO!$C:$C,MOVIMIENTO!$A:$A,0)</f>
        <v>211847318</v>
      </c>
      <c r="B772">
        <v>580490001</v>
      </c>
      <c r="C772" s="1">
        <v>891780047</v>
      </c>
      <c r="D772" s="2" t="s">
        <v>729</v>
      </c>
      <c r="E772" s="9">
        <v>46053</v>
      </c>
      <c r="F772" t="s">
        <v>963</v>
      </c>
      <c r="G772">
        <v>700</v>
      </c>
      <c r="H772">
        <v>805110</v>
      </c>
      <c r="I772" t="s">
        <v>964</v>
      </c>
      <c r="J772">
        <v>12606133</v>
      </c>
      <c r="K772" s="5">
        <v>3918</v>
      </c>
      <c r="L772" s="5">
        <v>0</v>
      </c>
      <c r="M772" t="s">
        <v>965</v>
      </c>
    </row>
    <row r="773" spans="1:13" x14ac:dyDescent="0.25">
      <c r="A773">
        <f ca="1">_xlfn.XLOOKUP(C773,MOVIMIENTO!$C:$C,MOVIMIENTO!$A:$A,0)</f>
        <v>215547555</v>
      </c>
      <c r="B773">
        <v>580490001</v>
      </c>
      <c r="C773" s="1">
        <v>891780051</v>
      </c>
      <c r="D773" s="2" t="s">
        <v>751</v>
      </c>
      <c r="E773" s="9">
        <v>46053</v>
      </c>
      <c r="F773" t="s">
        <v>963</v>
      </c>
      <c r="G773">
        <v>700</v>
      </c>
      <c r="H773">
        <v>805110</v>
      </c>
      <c r="I773" t="s">
        <v>964</v>
      </c>
      <c r="J773">
        <v>12606133</v>
      </c>
      <c r="K773" s="5">
        <v>30297407</v>
      </c>
      <c r="L773" s="5">
        <v>0</v>
      </c>
      <c r="M773" t="s">
        <v>965</v>
      </c>
    </row>
    <row r="774" spans="1:13" x14ac:dyDescent="0.25">
      <c r="A774">
        <f ca="1">_xlfn.XLOOKUP(C774,MOVIMIENTO!$C:$C,MOVIMIENTO!$A:$A,0)</f>
        <v>210547605</v>
      </c>
      <c r="B774">
        <v>580490001</v>
      </c>
      <c r="C774" s="1">
        <v>891780052</v>
      </c>
      <c r="D774" s="2" t="s">
        <v>840</v>
      </c>
      <c r="E774" s="9">
        <v>46053</v>
      </c>
      <c r="F774" t="s">
        <v>963</v>
      </c>
      <c r="G774">
        <v>700</v>
      </c>
      <c r="H774">
        <v>805110</v>
      </c>
      <c r="I774" t="s">
        <v>964</v>
      </c>
      <c r="J774">
        <v>12606133</v>
      </c>
      <c r="K774" s="5">
        <v>155</v>
      </c>
      <c r="L774" s="5">
        <v>0</v>
      </c>
      <c r="M774" t="s">
        <v>965</v>
      </c>
    </row>
    <row r="775" spans="1:13" x14ac:dyDescent="0.25">
      <c r="A775">
        <f ca="1">_xlfn.XLOOKUP(C775,MOVIMIENTO!$C:$C,MOVIMIENTO!$A:$A,0)</f>
        <v>217547675</v>
      </c>
      <c r="B775">
        <v>580490001</v>
      </c>
      <c r="C775" s="1">
        <v>891780053</v>
      </c>
      <c r="D775" s="2" t="s">
        <v>896</v>
      </c>
      <c r="E775" s="9">
        <v>46053</v>
      </c>
      <c r="F775" t="s">
        <v>963</v>
      </c>
      <c r="G775">
        <v>700</v>
      </c>
      <c r="H775">
        <v>805110</v>
      </c>
      <c r="I775" t="s">
        <v>964</v>
      </c>
      <c r="J775">
        <v>12606133</v>
      </c>
      <c r="K775" s="5">
        <v>4642972</v>
      </c>
      <c r="L775" s="5">
        <v>0</v>
      </c>
      <c r="M775" t="s">
        <v>965</v>
      </c>
    </row>
    <row r="776" spans="1:13" x14ac:dyDescent="0.25">
      <c r="A776">
        <f ca="1">_xlfn.XLOOKUP(C776,MOVIMIENTO!$C:$C,MOVIMIENTO!$A:$A,0)</f>
        <v>219247692</v>
      </c>
      <c r="B776">
        <v>580490001</v>
      </c>
      <c r="C776" s="1">
        <v>891780054</v>
      </c>
      <c r="D776" s="2" t="s">
        <v>457</v>
      </c>
      <c r="E776" s="9">
        <v>46053</v>
      </c>
      <c r="F776" t="s">
        <v>963</v>
      </c>
      <c r="G776">
        <v>700</v>
      </c>
      <c r="H776">
        <v>805110</v>
      </c>
      <c r="I776" t="s">
        <v>964</v>
      </c>
      <c r="J776">
        <v>12606133</v>
      </c>
      <c r="K776" s="5">
        <v>44675</v>
      </c>
      <c r="L776" s="5">
        <v>0</v>
      </c>
      <c r="M776" t="s">
        <v>965</v>
      </c>
    </row>
    <row r="777" spans="1:13" x14ac:dyDescent="0.25">
      <c r="A777">
        <f ca="1">_xlfn.XLOOKUP(C777,MOVIMIENTO!$C:$C,MOVIMIENTO!$A:$A,0)</f>
        <v>210747707</v>
      </c>
      <c r="B777">
        <v>580490001</v>
      </c>
      <c r="C777" s="1">
        <v>891780056</v>
      </c>
      <c r="D777" s="2" t="s">
        <v>858</v>
      </c>
      <c r="E777" s="9">
        <v>46053</v>
      </c>
      <c r="F777" t="s">
        <v>963</v>
      </c>
      <c r="G777">
        <v>700</v>
      </c>
      <c r="H777">
        <v>805110</v>
      </c>
      <c r="I777" t="s">
        <v>964</v>
      </c>
      <c r="J777">
        <v>12606133</v>
      </c>
      <c r="K777" s="5">
        <v>406542</v>
      </c>
      <c r="L777" s="5">
        <v>0</v>
      </c>
      <c r="M777" t="s">
        <v>965</v>
      </c>
    </row>
    <row r="778" spans="1:13" x14ac:dyDescent="0.25">
      <c r="A778">
        <f ca="1">_xlfn.XLOOKUP(C778,MOVIMIENTO!$C:$C,MOVIMIENTO!$A:$A,0)</f>
        <v>219847798</v>
      </c>
      <c r="B778">
        <v>580490001</v>
      </c>
      <c r="C778" s="1">
        <v>891780057</v>
      </c>
      <c r="D778" s="2" t="s">
        <v>841</v>
      </c>
      <c r="E778" s="9">
        <v>46053</v>
      </c>
      <c r="F778" t="s">
        <v>963</v>
      </c>
      <c r="G778">
        <v>700</v>
      </c>
      <c r="H778">
        <v>805110</v>
      </c>
      <c r="I778" t="s">
        <v>964</v>
      </c>
      <c r="J778">
        <v>12606133</v>
      </c>
      <c r="K778" s="5">
        <v>509548</v>
      </c>
      <c r="L778" s="5">
        <v>0</v>
      </c>
      <c r="M778" t="s">
        <v>965</v>
      </c>
    </row>
    <row r="779" spans="1:13" x14ac:dyDescent="0.25">
      <c r="A779">
        <f ca="1">_xlfn.XLOOKUP(C779,MOVIMIENTO!$C:$C,MOVIMIENTO!$A:$A,0)</f>
        <v>214547745</v>
      </c>
      <c r="B779">
        <v>580490001</v>
      </c>
      <c r="C779" s="1">
        <v>891780103</v>
      </c>
      <c r="D779" s="2" t="s">
        <v>897</v>
      </c>
      <c r="E779" s="9">
        <v>46053</v>
      </c>
      <c r="F779" t="s">
        <v>963</v>
      </c>
      <c r="G779">
        <v>700</v>
      </c>
      <c r="H779">
        <v>805110</v>
      </c>
      <c r="I779" t="s">
        <v>964</v>
      </c>
      <c r="J779">
        <v>12606133</v>
      </c>
      <c r="K779" s="5">
        <v>1108295</v>
      </c>
      <c r="L779" s="5">
        <v>0</v>
      </c>
      <c r="M779" t="s">
        <v>965</v>
      </c>
    </row>
    <row r="780" spans="1:13" x14ac:dyDescent="0.25">
      <c r="A780">
        <f ca="1">_xlfn.XLOOKUP(C780,MOVIMIENTO!$C:$C,MOVIMIENTO!$A:$A,0)</f>
        <v>217215572</v>
      </c>
      <c r="B780">
        <v>580490001</v>
      </c>
      <c r="C780" s="1">
        <v>891800466</v>
      </c>
      <c r="D780" s="2" t="s">
        <v>458</v>
      </c>
      <c r="E780" s="9">
        <v>46053</v>
      </c>
      <c r="F780" t="s">
        <v>963</v>
      </c>
      <c r="G780">
        <v>700</v>
      </c>
      <c r="H780">
        <v>805110</v>
      </c>
      <c r="I780" t="s">
        <v>964</v>
      </c>
      <c r="J780">
        <v>12606133</v>
      </c>
      <c r="K780" s="5">
        <v>438360368</v>
      </c>
      <c r="L780" s="5">
        <v>0</v>
      </c>
      <c r="M780" t="s">
        <v>965</v>
      </c>
    </row>
    <row r="781" spans="1:13" x14ac:dyDescent="0.25">
      <c r="A781">
        <f ca="1">_xlfn.XLOOKUP(C781,MOVIMIENTO!$C:$C,MOVIMIENTO!$A:$A,0)</f>
        <v>217615176</v>
      </c>
      <c r="B781">
        <v>580490001</v>
      </c>
      <c r="C781" s="1">
        <v>891800475</v>
      </c>
      <c r="D781" s="2" t="s">
        <v>459</v>
      </c>
      <c r="E781" s="9">
        <v>46053</v>
      </c>
      <c r="F781" t="s">
        <v>963</v>
      </c>
      <c r="G781">
        <v>700</v>
      </c>
      <c r="H781">
        <v>805110</v>
      </c>
      <c r="I781" t="s">
        <v>964</v>
      </c>
      <c r="J781">
        <v>12606133</v>
      </c>
      <c r="K781" s="5">
        <v>4729328</v>
      </c>
      <c r="L781" s="5">
        <v>0</v>
      </c>
      <c r="M781" t="s">
        <v>965</v>
      </c>
    </row>
    <row r="782" spans="1:13" x14ac:dyDescent="0.25">
      <c r="A782">
        <f ca="1">_xlfn.XLOOKUP(C782,MOVIMIENTO!$C:$C,MOVIMIENTO!$A:$A,0)</f>
        <v>111515000</v>
      </c>
      <c r="B782">
        <v>580490001</v>
      </c>
      <c r="C782" s="1">
        <v>891800498</v>
      </c>
      <c r="D782" s="2" t="s">
        <v>460</v>
      </c>
      <c r="E782" s="9">
        <v>46053</v>
      </c>
      <c r="F782" t="s">
        <v>963</v>
      </c>
      <c r="G782">
        <v>700</v>
      </c>
      <c r="H782">
        <v>805110</v>
      </c>
      <c r="I782" t="s">
        <v>964</v>
      </c>
      <c r="J782">
        <v>12606133</v>
      </c>
      <c r="K782" s="5">
        <v>741399659</v>
      </c>
      <c r="L782" s="5">
        <v>0</v>
      </c>
      <c r="M782" t="s">
        <v>965</v>
      </c>
    </row>
    <row r="783" spans="1:13" x14ac:dyDescent="0.25">
      <c r="A783">
        <f ca="1">_xlfn.XLOOKUP(C783,MOVIMIENTO!$C:$C,MOVIMIENTO!$A:$A,0)</f>
        <v>210115001</v>
      </c>
      <c r="B783">
        <v>580490001</v>
      </c>
      <c r="C783" s="1">
        <v>891800846</v>
      </c>
      <c r="D783" s="2" t="s">
        <v>461</v>
      </c>
      <c r="E783" s="9">
        <v>46053</v>
      </c>
      <c r="F783" t="s">
        <v>963</v>
      </c>
      <c r="G783">
        <v>700</v>
      </c>
      <c r="H783">
        <v>805110</v>
      </c>
      <c r="I783" t="s">
        <v>964</v>
      </c>
      <c r="J783">
        <v>12606133</v>
      </c>
      <c r="K783" s="5">
        <v>10059830</v>
      </c>
      <c r="L783" s="5">
        <v>0</v>
      </c>
      <c r="M783" t="s">
        <v>965</v>
      </c>
    </row>
    <row r="784" spans="1:13" x14ac:dyDescent="0.25">
      <c r="A784">
        <f ca="1">_xlfn.XLOOKUP(C784,MOVIMIENTO!$C:$C,MOVIMIENTO!$A:$A,0)</f>
        <v>210415804</v>
      </c>
      <c r="B784">
        <v>580490001</v>
      </c>
      <c r="C784" s="1">
        <v>891800860</v>
      </c>
      <c r="D784" s="2" t="s">
        <v>462</v>
      </c>
      <c r="E784" s="9">
        <v>46053</v>
      </c>
      <c r="F784" t="s">
        <v>963</v>
      </c>
      <c r="G784">
        <v>700</v>
      </c>
      <c r="H784">
        <v>805110</v>
      </c>
      <c r="I784" t="s">
        <v>964</v>
      </c>
      <c r="J784">
        <v>12606133</v>
      </c>
      <c r="K784" s="5">
        <v>295684</v>
      </c>
      <c r="L784" s="5">
        <v>0</v>
      </c>
      <c r="M784" t="s">
        <v>965</v>
      </c>
    </row>
    <row r="785" spans="1:13" x14ac:dyDescent="0.25">
      <c r="A785">
        <f ca="1">_xlfn.XLOOKUP(C785,MOVIMIENTO!$C:$C,MOVIMIENTO!$A:$A,0)</f>
        <v>212515325</v>
      </c>
      <c r="B785">
        <v>580490001</v>
      </c>
      <c r="C785" s="1">
        <v>891800896</v>
      </c>
      <c r="D785" s="2" t="s">
        <v>577</v>
      </c>
      <c r="E785" s="9">
        <v>46053</v>
      </c>
      <c r="F785" t="s">
        <v>963</v>
      </c>
      <c r="G785">
        <v>700</v>
      </c>
      <c r="H785">
        <v>805110</v>
      </c>
      <c r="I785" t="s">
        <v>964</v>
      </c>
      <c r="J785">
        <v>12606133</v>
      </c>
      <c r="K785" s="5">
        <v>1880011</v>
      </c>
      <c r="L785" s="5">
        <v>0</v>
      </c>
      <c r="M785" t="s">
        <v>965</v>
      </c>
    </row>
    <row r="786" spans="1:13" x14ac:dyDescent="0.25">
      <c r="A786">
        <f ca="1">_xlfn.XLOOKUP(C786,MOVIMIENTO!$C:$C,MOVIMIENTO!$A:$A,0)</f>
        <v>216115861</v>
      </c>
      <c r="B786">
        <v>580490001</v>
      </c>
      <c r="C786" s="1">
        <v>891800986</v>
      </c>
      <c r="D786" s="2" t="s">
        <v>463</v>
      </c>
      <c r="E786" s="9">
        <v>46053</v>
      </c>
      <c r="F786" t="s">
        <v>963</v>
      </c>
      <c r="G786">
        <v>700</v>
      </c>
      <c r="H786">
        <v>805110</v>
      </c>
      <c r="I786" t="s">
        <v>964</v>
      </c>
      <c r="J786">
        <v>12606133</v>
      </c>
      <c r="K786" s="5">
        <v>318280</v>
      </c>
      <c r="L786" s="5">
        <v>0</v>
      </c>
      <c r="M786" t="s">
        <v>965</v>
      </c>
    </row>
    <row r="787" spans="1:13" x14ac:dyDescent="0.25">
      <c r="A787">
        <f ca="1">_xlfn.XLOOKUP(C787,MOVIMIENTO!$C:$C,MOVIMIENTO!$A:$A,0)</f>
        <v>216315763</v>
      </c>
      <c r="B787">
        <v>580490001</v>
      </c>
      <c r="C787" s="1">
        <v>891801061</v>
      </c>
      <c r="D787" s="2" t="s">
        <v>464</v>
      </c>
      <c r="E787" s="9">
        <v>46053</v>
      </c>
      <c r="F787" t="s">
        <v>963</v>
      </c>
      <c r="G787">
        <v>700</v>
      </c>
      <c r="H787">
        <v>805110</v>
      </c>
      <c r="I787" t="s">
        <v>964</v>
      </c>
      <c r="J787">
        <v>12606133</v>
      </c>
      <c r="K787" s="5">
        <v>348470</v>
      </c>
      <c r="L787" s="5">
        <v>0</v>
      </c>
      <c r="M787" t="s">
        <v>965</v>
      </c>
    </row>
    <row r="788" spans="1:13" x14ac:dyDescent="0.25">
      <c r="A788">
        <f ca="1">_xlfn.XLOOKUP(C788,MOVIMIENTO!$C:$C,MOVIMIENTO!$A:$A,0)</f>
        <v>212515425</v>
      </c>
      <c r="B788">
        <v>580490001</v>
      </c>
      <c r="C788" s="1">
        <v>891801129</v>
      </c>
      <c r="D788" s="2" t="s">
        <v>752</v>
      </c>
      <c r="E788" s="9">
        <v>46053</v>
      </c>
      <c r="F788" t="s">
        <v>963</v>
      </c>
      <c r="G788">
        <v>700</v>
      </c>
      <c r="H788">
        <v>805110</v>
      </c>
      <c r="I788" t="s">
        <v>964</v>
      </c>
      <c r="J788">
        <v>12606133</v>
      </c>
      <c r="K788" s="5">
        <v>2086505</v>
      </c>
      <c r="L788" s="5">
        <v>0</v>
      </c>
      <c r="M788" t="s">
        <v>965</v>
      </c>
    </row>
    <row r="789" spans="1:13" x14ac:dyDescent="0.25">
      <c r="A789">
        <f ca="1">_xlfn.XLOOKUP(C789,MOVIMIENTO!$C:$C,MOVIMIENTO!$A:$A,0)</f>
        <v>211615516</v>
      </c>
      <c r="B789">
        <v>580490001</v>
      </c>
      <c r="C789" s="1">
        <v>891801240</v>
      </c>
      <c r="D789" s="2" t="s">
        <v>674</v>
      </c>
      <c r="E789" s="9">
        <v>46053</v>
      </c>
      <c r="F789" t="s">
        <v>963</v>
      </c>
      <c r="G789">
        <v>700</v>
      </c>
      <c r="H789">
        <v>805110</v>
      </c>
      <c r="I789" t="s">
        <v>964</v>
      </c>
      <c r="J789">
        <v>12606133</v>
      </c>
      <c r="K789" s="5">
        <v>17964446</v>
      </c>
      <c r="L789" s="5">
        <v>0</v>
      </c>
      <c r="M789" t="s">
        <v>965</v>
      </c>
    </row>
    <row r="790" spans="1:13" x14ac:dyDescent="0.25">
      <c r="A790">
        <f ca="1">_xlfn.XLOOKUP(C790,MOVIMIENTO!$C:$C,MOVIMIENTO!$A:$A,0)</f>
        <v>210015600</v>
      </c>
      <c r="B790">
        <v>580490001</v>
      </c>
      <c r="C790" s="1">
        <v>891801244</v>
      </c>
      <c r="D790" s="2" t="s">
        <v>465</v>
      </c>
      <c r="E790" s="9">
        <v>46053</v>
      </c>
      <c r="F790" t="s">
        <v>963</v>
      </c>
      <c r="G790">
        <v>700</v>
      </c>
      <c r="H790">
        <v>805110</v>
      </c>
      <c r="I790" t="s">
        <v>964</v>
      </c>
      <c r="J790">
        <v>12606133</v>
      </c>
      <c r="K790" s="5">
        <v>39504405</v>
      </c>
      <c r="L790" s="5">
        <v>0</v>
      </c>
      <c r="M790" t="s">
        <v>965</v>
      </c>
    </row>
    <row r="791" spans="1:13" x14ac:dyDescent="0.25">
      <c r="A791">
        <f ca="1">_xlfn.XLOOKUP(C791,MOVIMIENTO!$C:$C,MOVIMIENTO!$A:$A,0)</f>
        <v>210715407</v>
      </c>
      <c r="B791">
        <v>580490001</v>
      </c>
      <c r="C791" s="1">
        <v>891801268</v>
      </c>
      <c r="D791" s="2" t="s">
        <v>466</v>
      </c>
      <c r="E791" s="9">
        <v>46053</v>
      </c>
      <c r="F791" t="s">
        <v>963</v>
      </c>
      <c r="G791">
        <v>700</v>
      </c>
      <c r="H791">
        <v>805110</v>
      </c>
      <c r="I791" t="s">
        <v>964</v>
      </c>
      <c r="J791">
        <v>12606133</v>
      </c>
      <c r="K791" s="5">
        <v>221806</v>
      </c>
      <c r="L791" s="5">
        <v>0</v>
      </c>
      <c r="M791" t="s">
        <v>965</v>
      </c>
    </row>
    <row r="792" spans="1:13" x14ac:dyDescent="0.25">
      <c r="A792">
        <f ca="1">_xlfn.XLOOKUP(C792,MOVIMIENTO!$C:$C,MOVIMIENTO!$A:$A,0)</f>
        <v>219915599</v>
      </c>
      <c r="B792">
        <v>580490001</v>
      </c>
      <c r="C792" s="1">
        <v>891801280</v>
      </c>
      <c r="D792" s="2" t="s">
        <v>675</v>
      </c>
      <c r="E792" s="9">
        <v>46053</v>
      </c>
      <c r="F792" t="s">
        <v>963</v>
      </c>
      <c r="G792">
        <v>700</v>
      </c>
      <c r="H792">
        <v>805110</v>
      </c>
      <c r="I792" t="s">
        <v>964</v>
      </c>
      <c r="J792">
        <v>12606133</v>
      </c>
      <c r="K792" s="5">
        <v>16425</v>
      </c>
      <c r="L792" s="5">
        <v>0</v>
      </c>
      <c r="M792" t="s">
        <v>965</v>
      </c>
    </row>
    <row r="793" spans="1:13" x14ac:dyDescent="0.25">
      <c r="A793">
        <f ca="1">_xlfn.XLOOKUP(C793,MOVIMIENTO!$C:$C,MOVIMIENTO!$A:$A,0)</f>
        <v>212215022</v>
      </c>
      <c r="B793">
        <v>580490001</v>
      </c>
      <c r="C793" s="1">
        <v>891801281</v>
      </c>
      <c r="D793" s="2" t="s">
        <v>467</v>
      </c>
      <c r="E793" s="9">
        <v>46053</v>
      </c>
      <c r="F793" t="s">
        <v>963</v>
      </c>
      <c r="G793">
        <v>700</v>
      </c>
      <c r="H793">
        <v>805110</v>
      </c>
      <c r="I793" t="s">
        <v>964</v>
      </c>
      <c r="J793">
        <v>12606133</v>
      </c>
      <c r="K793" s="5">
        <v>2813617</v>
      </c>
      <c r="L793" s="5">
        <v>0</v>
      </c>
      <c r="M793" t="s">
        <v>965</v>
      </c>
    </row>
    <row r="794" spans="1:13" x14ac:dyDescent="0.25">
      <c r="A794">
        <f ca="1">_xlfn.XLOOKUP(C794,MOVIMIENTO!$C:$C,MOVIMIENTO!$A:$A,0)</f>
        <v>217615676</v>
      </c>
      <c r="B794">
        <v>580490001</v>
      </c>
      <c r="C794" s="1">
        <v>891801286</v>
      </c>
      <c r="D794" s="2" t="s">
        <v>578</v>
      </c>
      <c r="E794" s="9">
        <v>46053</v>
      </c>
      <c r="F794" t="s">
        <v>963</v>
      </c>
      <c r="G794">
        <v>700</v>
      </c>
      <c r="H794">
        <v>805110</v>
      </c>
      <c r="I794" t="s">
        <v>964</v>
      </c>
      <c r="J794">
        <v>12606133</v>
      </c>
      <c r="K794" s="5">
        <v>209667</v>
      </c>
      <c r="L794" s="5">
        <v>0</v>
      </c>
      <c r="M794" t="s">
        <v>965</v>
      </c>
    </row>
    <row r="795" spans="1:13" x14ac:dyDescent="0.25">
      <c r="A795">
        <f ca="1">_xlfn.XLOOKUP(C795,MOVIMIENTO!$C:$C,MOVIMIENTO!$A:$A,0)</f>
        <v>217915879</v>
      </c>
      <c r="B795">
        <v>580490001</v>
      </c>
      <c r="C795" s="1">
        <v>891801347</v>
      </c>
      <c r="D795" s="2" t="s">
        <v>579</v>
      </c>
      <c r="E795" s="9">
        <v>46053</v>
      </c>
      <c r="F795" t="s">
        <v>963</v>
      </c>
      <c r="G795">
        <v>700</v>
      </c>
      <c r="H795">
        <v>805110</v>
      </c>
      <c r="I795" t="s">
        <v>964</v>
      </c>
      <c r="J795">
        <v>12606133</v>
      </c>
      <c r="K795" s="5">
        <v>5469</v>
      </c>
      <c r="L795" s="5">
        <v>0</v>
      </c>
      <c r="M795" t="s">
        <v>965</v>
      </c>
    </row>
    <row r="796" spans="1:13" x14ac:dyDescent="0.25">
      <c r="A796">
        <f ca="1">_xlfn.XLOOKUP(C796,MOVIMIENTO!$C:$C,MOVIMIENTO!$A:$A,0)</f>
        <v>217215172</v>
      </c>
      <c r="B796">
        <v>580490001</v>
      </c>
      <c r="C796" s="1">
        <v>891801357</v>
      </c>
      <c r="D796" s="2" t="s">
        <v>580</v>
      </c>
      <c r="E796" s="9">
        <v>46053</v>
      </c>
      <c r="F796" t="s">
        <v>963</v>
      </c>
      <c r="G796">
        <v>700</v>
      </c>
      <c r="H796">
        <v>805110</v>
      </c>
      <c r="I796" t="s">
        <v>964</v>
      </c>
      <c r="J796">
        <v>12606133</v>
      </c>
      <c r="K796" s="5">
        <v>310</v>
      </c>
      <c r="L796" s="5">
        <v>0</v>
      </c>
      <c r="M796" t="s">
        <v>965</v>
      </c>
    </row>
    <row r="797" spans="1:13" x14ac:dyDescent="0.25">
      <c r="A797">
        <f ca="1">_xlfn.XLOOKUP(C797,MOVIMIENTO!$C:$C,MOVIMIENTO!$A:$A,0)</f>
        <v>210715507</v>
      </c>
      <c r="B797">
        <v>580490001</v>
      </c>
      <c r="C797" s="1">
        <v>891801362</v>
      </c>
      <c r="D797" s="2" t="s">
        <v>676</v>
      </c>
      <c r="E797" s="9">
        <v>46053</v>
      </c>
      <c r="F797" t="s">
        <v>963</v>
      </c>
      <c r="G797">
        <v>700</v>
      </c>
      <c r="H797">
        <v>805110</v>
      </c>
      <c r="I797" t="s">
        <v>964</v>
      </c>
      <c r="J797">
        <v>12606133</v>
      </c>
      <c r="K797" s="5">
        <v>6991636</v>
      </c>
      <c r="L797" s="5">
        <v>0</v>
      </c>
      <c r="M797" t="s">
        <v>965</v>
      </c>
    </row>
    <row r="798" spans="1:13" x14ac:dyDescent="0.25">
      <c r="A798">
        <f ca="1">_xlfn.XLOOKUP(C798,MOVIMIENTO!$C:$C,MOVIMIENTO!$A:$A,0)</f>
        <v>211215212</v>
      </c>
      <c r="B798">
        <v>580490001</v>
      </c>
      <c r="C798" s="1">
        <v>891801363</v>
      </c>
      <c r="D798" s="2" t="s">
        <v>891</v>
      </c>
      <c r="E798" s="9">
        <v>46053</v>
      </c>
      <c r="F798" t="s">
        <v>963</v>
      </c>
      <c r="G798">
        <v>700</v>
      </c>
      <c r="H798">
        <v>805110</v>
      </c>
      <c r="I798" t="s">
        <v>964</v>
      </c>
      <c r="J798">
        <v>12606133</v>
      </c>
      <c r="K798" s="5">
        <v>2018224</v>
      </c>
      <c r="L798" s="5">
        <v>0</v>
      </c>
      <c r="M798" t="s">
        <v>965</v>
      </c>
    </row>
    <row r="799" spans="1:13" x14ac:dyDescent="0.25">
      <c r="A799">
        <f ca="1">_xlfn.XLOOKUP(C799,MOVIMIENTO!$C:$C,MOVIMIENTO!$A:$A,0)</f>
        <v>213115531</v>
      </c>
      <c r="B799">
        <v>580490001</v>
      </c>
      <c r="C799" s="1">
        <v>891801368</v>
      </c>
      <c r="D799" s="2" t="s">
        <v>468</v>
      </c>
      <c r="E799" s="9">
        <v>46053</v>
      </c>
      <c r="F799" t="s">
        <v>963</v>
      </c>
      <c r="G799">
        <v>700</v>
      </c>
      <c r="H799">
        <v>805110</v>
      </c>
      <c r="I799" t="s">
        <v>964</v>
      </c>
      <c r="J799">
        <v>12606133</v>
      </c>
      <c r="K799" s="5">
        <v>2215803</v>
      </c>
      <c r="L799" s="5">
        <v>0</v>
      </c>
      <c r="M799" t="s">
        <v>965</v>
      </c>
    </row>
    <row r="800" spans="1:13" x14ac:dyDescent="0.25">
      <c r="A800">
        <f ca="1">_xlfn.XLOOKUP(C800,MOVIMIENTO!$C:$C,MOVIMIENTO!$A:$A,0)</f>
        <v>218115681</v>
      </c>
      <c r="B800">
        <v>580490001</v>
      </c>
      <c r="C800" s="1">
        <v>891801369</v>
      </c>
      <c r="D800" s="2" t="s">
        <v>753</v>
      </c>
      <c r="E800" s="9">
        <v>46053</v>
      </c>
      <c r="F800" t="s">
        <v>963</v>
      </c>
      <c r="G800">
        <v>700</v>
      </c>
      <c r="H800">
        <v>805110</v>
      </c>
      <c r="I800" t="s">
        <v>964</v>
      </c>
      <c r="J800">
        <v>12606133</v>
      </c>
      <c r="K800" s="5">
        <v>8299138</v>
      </c>
      <c r="L800" s="5">
        <v>0</v>
      </c>
      <c r="M800" t="s">
        <v>965</v>
      </c>
    </row>
    <row r="801" spans="1:13" x14ac:dyDescent="0.25">
      <c r="A801">
        <f ca="1">_xlfn.XLOOKUP(C801,MOVIMIENTO!$C:$C,MOVIMIENTO!$A:$A,0)</f>
        <v>216715367</v>
      </c>
      <c r="B801">
        <v>580490001</v>
      </c>
      <c r="C801" s="1">
        <v>891801376</v>
      </c>
      <c r="D801" s="2" t="s">
        <v>581</v>
      </c>
      <c r="E801" s="9">
        <v>46053</v>
      </c>
      <c r="F801" t="s">
        <v>963</v>
      </c>
      <c r="G801">
        <v>700</v>
      </c>
      <c r="H801">
        <v>805110</v>
      </c>
      <c r="I801" t="s">
        <v>964</v>
      </c>
      <c r="J801">
        <v>12606133</v>
      </c>
      <c r="K801" s="5">
        <v>29416</v>
      </c>
      <c r="L801" s="5">
        <v>0</v>
      </c>
      <c r="M801" t="s">
        <v>965</v>
      </c>
    </row>
    <row r="802" spans="1:13" x14ac:dyDescent="0.25">
      <c r="A802">
        <f ca="1">_xlfn.XLOOKUP(C802,MOVIMIENTO!$C:$C,MOVIMIENTO!$A:$A,0)</f>
        <v>212115621</v>
      </c>
      <c r="B802">
        <v>580490001</v>
      </c>
      <c r="C802" s="1">
        <v>891801770</v>
      </c>
      <c r="D802" s="2" t="s">
        <v>844</v>
      </c>
      <c r="E802" s="9">
        <v>46053</v>
      </c>
      <c r="F802" t="s">
        <v>963</v>
      </c>
      <c r="G802">
        <v>700</v>
      </c>
      <c r="H802">
        <v>805110</v>
      </c>
      <c r="I802" t="s">
        <v>964</v>
      </c>
      <c r="J802">
        <v>12606133</v>
      </c>
      <c r="K802" s="5">
        <v>40276</v>
      </c>
      <c r="L802" s="5">
        <v>0</v>
      </c>
      <c r="M802" t="s">
        <v>965</v>
      </c>
    </row>
    <row r="803" spans="1:13" x14ac:dyDescent="0.25">
      <c r="A803">
        <f ca="1">_xlfn.XLOOKUP(C803,MOVIMIENTO!$C:$C,MOVIMIENTO!$A:$A,0)</f>
        <v>213515835</v>
      </c>
      <c r="B803">
        <v>580490001</v>
      </c>
      <c r="C803" s="1">
        <v>891801787</v>
      </c>
      <c r="D803" s="2" t="s">
        <v>765</v>
      </c>
      <c r="E803" s="9">
        <v>46053</v>
      </c>
      <c r="F803" t="s">
        <v>963</v>
      </c>
      <c r="G803">
        <v>700</v>
      </c>
      <c r="H803">
        <v>805110</v>
      </c>
      <c r="I803" t="s">
        <v>964</v>
      </c>
      <c r="J803">
        <v>12606133</v>
      </c>
      <c r="K803" s="5">
        <v>4512048</v>
      </c>
      <c r="L803" s="5">
        <v>0</v>
      </c>
      <c r="M803" t="s">
        <v>965</v>
      </c>
    </row>
    <row r="804" spans="1:13" x14ac:dyDescent="0.25">
      <c r="A804">
        <f ca="1">_xlfn.XLOOKUP(C804,MOVIMIENTO!$C:$C,MOVIMIENTO!$A:$A,0)</f>
        <v>213115131</v>
      </c>
      <c r="B804">
        <v>580490001</v>
      </c>
      <c r="C804" s="1">
        <v>891801796</v>
      </c>
      <c r="D804" s="2" t="s">
        <v>582</v>
      </c>
      <c r="E804" s="9">
        <v>46053</v>
      </c>
      <c r="F804" t="s">
        <v>963</v>
      </c>
      <c r="G804">
        <v>700</v>
      </c>
      <c r="H804">
        <v>805110</v>
      </c>
      <c r="I804" t="s">
        <v>964</v>
      </c>
      <c r="J804">
        <v>12606133</v>
      </c>
      <c r="K804" s="5">
        <v>1408576</v>
      </c>
      <c r="L804" s="5">
        <v>0</v>
      </c>
      <c r="M804" t="s">
        <v>965</v>
      </c>
    </row>
    <row r="805" spans="1:13" x14ac:dyDescent="0.25">
      <c r="A805">
        <f ca="1">_xlfn.XLOOKUP(C805,MOVIMIENTO!$C:$C,MOVIMIENTO!$A:$A,0)</f>
        <v>210415204</v>
      </c>
      <c r="B805">
        <v>580490001</v>
      </c>
      <c r="C805" s="1">
        <v>891801932</v>
      </c>
      <c r="D805" s="2" t="s">
        <v>859</v>
      </c>
      <c r="E805" s="9">
        <v>46053</v>
      </c>
      <c r="F805" t="s">
        <v>963</v>
      </c>
      <c r="G805">
        <v>700</v>
      </c>
      <c r="H805">
        <v>805110</v>
      </c>
      <c r="I805" t="s">
        <v>964</v>
      </c>
      <c r="J805">
        <v>12606133</v>
      </c>
      <c r="K805" s="5">
        <v>241421</v>
      </c>
      <c r="L805" s="5">
        <v>0</v>
      </c>
      <c r="M805" t="s">
        <v>965</v>
      </c>
    </row>
    <row r="806" spans="1:13" x14ac:dyDescent="0.25">
      <c r="A806">
        <f ca="1">_xlfn.XLOOKUP(C806,MOVIMIENTO!$C:$C,MOVIMIENTO!$A:$A,0)</f>
        <v>218315183</v>
      </c>
      <c r="B806">
        <v>580490001</v>
      </c>
      <c r="C806" s="1">
        <v>891801962</v>
      </c>
      <c r="D806" s="2" t="s">
        <v>478</v>
      </c>
      <c r="E806" s="9">
        <v>46053</v>
      </c>
      <c r="F806" t="s">
        <v>963</v>
      </c>
      <c r="G806">
        <v>700</v>
      </c>
      <c r="H806">
        <v>805110</v>
      </c>
      <c r="I806" t="s">
        <v>964</v>
      </c>
      <c r="J806">
        <v>12606133</v>
      </c>
      <c r="K806" s="5">
        <v>3001004</v>
      </c>
      <c r="L806" s="5">
        <v>0</v>
      </c>
      <c r="M806" t="s">
        <v>965</v>
      </c>
    </row>
    <row r="807" spans="1:13" x14ac:dyDescent="0.25">
      <c r="A807">
        <f ca="1">_xlfn.XLOOKUP(C807,MOVIMIENTO!$C:$C,MOVIMIENTO!$A:$A,0)</f>
        <v>218915189</v>
      </c>
      <c r="B807">
        <v>580490001</v>
      </c>
      <c r="C807" s="1">
        <v>891801988</v>
      </c>
      <c r="D807" s="2" t="s">
        <v>754</v>
      </c>
      <c r="E807" s="9">
        <v>46053</v>
      </c>
      <c r="F807" t="s">
        <v>963</v>
      </c>
      <c r="G807">
        <v>700</v>
      </c>
      <c r="H807">
        <v>805110</v>
      </c>
      <c r="I807" t="s">
        <v>964</v>
      </c>
      <c r="J807">
        <v>12606133</v>
      </c>
      <c r="K807" s="5">
        <v>6558</v>
      </c>
      <c r="L807" s="5">
        <v>0</v>
      </c>
      <c r="M807" t="s">
        <v>965</v>
      </c>
    </row>
    <row r="808" spans="1:13" x14ac:dyDescent="0.25">
      <c r="A808">
        <f ca="1">_xlfn.XLOOKUP(C808,MOVIMIENTO!$C:$C,MOVIMIENTO!$A:$A,0)</f>
        <v>217615476</v>
      </c>
      <c r="B808">
        <v>580490001</v>
      </c>
      <c r="C808" s="1">
        <v>891801994</v>
      </c>
      <c r="D808" s="2" t="s">
        <v>677</v>
      </c>
      <c r="E808" s="9">
        <v>46053</v>
      </c>
      <c r="F808" t="s">
        <v>963</v>
      </c>
      <c r="G808">
        <v>700</v>
      </c>
      <c r="H808">
        <v>805110</v>
      </c>
      <c r="I808" t="s">
        <v>964</v>
      </c>
      <c r="J808">
        <v>12606133</v>
      </c>
      <c r="K808" s="5">
        <v>3094910</v>
      </c>
      <c r="L808" s="5">
        <v>0</v>
      </c>
      <c r="M808" t="s">
        <v>965</v>
      </c>
    </row>
    <row r="809" spans="1:13" x14ac:dyDescent="0.25">
      <c r="A809">
        <f ca="1">_xlfn.XLOOKUP(C809,MOVIMIENTO!$C:$C,MOVIMIENTO!$A:$A,0)</f>
        <v>212415224</v>
      </c>
      <c r="B809">
        <v>580490001</v>
      </c>
      <c r="C809" s="1">
        <v>891802089</v>
      </c>
      <c r="D809" s="2" t="s">
        <v>583</v>
      </c>
      <c r="E809" s="9">
        <v>46053</v>
      </c>
      <c r="F809" t="s">
        <v>963</v>
      </c>
      <c r="G809">
        <v>700</v>
      </c>
      <c r="H809">
        <v>805110</v>
      </c>
      <c r="I809" t="s">
        <v>964</v>
      </c>
      <c r="J809">
        <v>12606133</v>
      </c>
      <c r="K809" s="5">
        <v>1160621</v>
      </c>
      <c r="L809" s="5">
        <v>0</v>
      </c>
      <c r="M809" t="s">
        <v>965</v>
      </c>
    </row>
    <row r="810" spans="1:13" x14ac:dyDescent="0.25">
      <c r="A810">
        <f ca="1">_xlfn.XLOOKUP(C810,MOVIMIENTO!$C:$C,MOVIMIENTO!$A:$A,0)</f>
        <v>219715897</v>
      </c>
      <c r="B810">
        <v>580490001</v>
      </c>
      <c r="C810" s="1">
        <v>891802106</v>
      </c>
      <c r="D810" s="2" t="s">
        <v>479</v>
      </c>
      <c r="E810" s="9">
        <v>46053</v>
      </c>
      <c r="F810" t="s">
        <v>963</v>
      </c>
      <c r="G810">
        <v>700</v>
      </c>
      <c r="H810">
        <v>805110</v>
      </c>
      <c r="I810" t="s">
        <v>964</v>
      </c>
      <c r="J810">
        <v>12606133</v>
      </c>
      <c r="K810" s="5">
        <v>465</v>
      </c>
      <c r="L810" s="5">
        <v>0</v>
      </c>
      <c r="M810" t="s">
        <v>965</v>
      </c>
    </row>
    <row r="811" spans="1:13" x14ac:dyDescent="0.25">
      <c r="A811">
        <f ca="1">_xlfn.XLOOKUP(C811,MOVIMIENTO!$C:$C,MOVIMIENTO!$A:$A,0)</f>
        <v>216715667</v>
      </c>
      <c r="B811">
        <v>580490001</v>
      </c>
      <c r="C811" s="1">
        <v>891802151</v>
      </c>
      <c r="D811" s="2" t="s">
        <v>845</v>
      </c>
      <c r="E811" s="9">
        <v>46053</v>
      </c>
      <c r="F811" t="s">
        <v>963</v>
      </c>
      <c r="G811">
        <v>700</v>
      </c>
      <c r="H811">
        <v>805110</v>
      </c>
      <c r="I811" t="s">
        <v>964</v>
      </c>
      <c r="J811">
        <v>12606133</v>
      </c>
      <c r="K811" s="5">
        <v>453748</v>
      </c>
      <c r="L811" s="5">
        <v>0</v>
      </c>
      <c r="M811" t="s">
        <v>965</v>
      </c>
    </row>
    <row r="812" spans="1:13" x14ac:dyDescent="0.25">
      <c r="A812">
        <f ca="1">_xlfn.XLOOKUP(C812,MOVIMIENTO!$C:$C,MOVIMIENTO!$A:$A,0)</f>
        <v>210915109</v>
      </c>
      <c r="B812">
        <v>580490001</v>
      </c>
      <c r="C812" s="1">
        <v>891808260</v>
      </c>
      <c r="D812" s="2" t="s">
        <v>216</v>
      </c>
      <c r="E812" s="9">
        <v>46053</v>
      </c>
      <c r="F812" t="s">
        <v>963</v>
      </c>
      <c r="G812">
        <v>700</v>
      </c>
      <c r="H812">
        <v>805110</v>
      </c>
      <c r="I812" t="s">
        <v>964</v>
      </c>
      <c r="J812">
        <v>12606133</v>
      </c>
      <c r="K812" s="5">
        <v>1755424</v>
      </c>
      <c r="L812" s="5">
        <v>0</v>
      </c>
      <c r="M812" t="s">
        <v>965</v>
      </c>
    </row>
    <row r="813" spans="1:13" x14ac:dyDescent="0.25">
      <c r="A813">
        <f ca="1">_xlfn.XLOOKUP(C813,MOVIMIENTO!$C:$C,MOVIMIENTO!$A:$A,0)</f>
        <v>213715537</v>
      </c>
      <c r="B813">
        <v>580490001</v>
      </c>
      <c r="C813" s="1">
        <v>891855015</v>
      </c>
      <c r="D813" s="2" t="s">
        <v>480</v>
      </c>
      <c r="E813" s="9">
        <v>46053</v>
      </c>
      <c r="F813" t="s">
        <v>963</v>
      </c>
      <c r="G813">
        <v>700</v>
      </c>
      <c r="H813">
        <v>805110</v>
      </c>
      <c r="I813" t="s">
        <v>964</v>
      </c>
      <c r="J813">
        <v>12606133</v>
      </c>
      <c r="K813" s="5">
        <v>3940633</v>
      </c>
      <c r="L813" s="5">
        <v>0</v>
      </c>
      <c r="M813" t="s">
        <v>965</v>
      </c>
    </row>
    <row r="814" spans="1:13" x14ac:dyDescent="0.25">
      <c r="A814">
        <f ca="1">_xlfn.XLOOKUP(C814,MOVIMIENTO!$C:$C,MOVIMIENTO!$A:$A,0)</f>
        <v>215315753</v>
      </c>
      <c r="B814">
        <v>580490001</v>
      </c>
      <c r="C814" s="1">
        <v>891855016</v>
      </c>
      <c r="D814" s="2" t="s">
        <v>584</v>
      </c>
      <c r="E814" s="9">
        <v>46053</v>
      </c>
      <c r="F814" t="s">
        <v>963</v>
      </c>
      <c r="G814">
        <v>700</v>
      </c>
      <c r="H814">
        <v>805110</v>
      </c>
      <c r="I814" t="s">
        <v>964</v>
      </c>
      <c r="J814">
        <v>12606133</v>
      </c>
      <c r="K814" s="5">
        <v>12720324</v>
      </c>
      <c r="L814" s="5">
        <v>0</v>
      </c>
      <c r="M814" t="s">
        <v>965</v>
      </c>
    </row>
    <row r="815" spans="1:13" x14ac:dyDescent="0.25">
      <c r="A815">
        <f ca="1">_xlfn.XLOOKUP(C815,MOVIMIENTO!$C:$C,MOVIMIENTO!$A:$A,0)</f>
        <v>210185001</v>
      </c>
      <c r="B815">
        <v>580490001</v>
      </c>
      <c r="C815" s="1">
        <v>891855017</v>
      </c>
      <c r="D815" s="2" t="s">
        <v>585</v>
      </c>
      <c r="E815" s="9">
        <v>46053</v>
      </c>
      <c r="F815" t="s">
        <v>963</v>
      </c>
      <c r="G815">
        <v>700</v>
      </c>
      <c r="H815">
        <v>805110</v>
      </c>
      <c r="I815" t="s">
        <v>964</v>
      </c>
      <c r="J815">
        <v>12606133</v>
      </c>
      <c r="K815" s="5">
        <v>936642525</v>
      </c>
      <c r="L815" s="5">
        <v>0</v>
      </c>
      <c r="M815" t="s">
        <v>965</v>
      </c>
    </row>
    <row r="816" spans="1:13" x14ac:dyDescent="0.25">
      <c r="A816">
        <f ca="1">_xlfn.XLOOKUP(C816,MOVIMIENTO!$C:$C,MOVIMIENTO!$A:$A,0)</f>
        <v>215915759</v>
      </c>
      <c r="B816">
        <v>580490001</v>
      </c>
      <c r="C816" s="1">
        <v>891855130</v>
      </c>
      <c r="D816" s="2" t="s">
        <v>481</v>
      </c>
      <c r="E816" s="9">
        <v>46053</v>
      </c>
      <c r="F816" t="s">
        <v>963</v>
      </c>
      <c r="G816">
        <v>700</v>
      </c>
      <c r="H816">
        <v>805110</v>
      </c>
      <c r="I816" t="s">
        <v>964</v>
      </c>
      <c r="J816">
        <v>12606133</v>
      </c>
      <c r="K816" s="5">
        <v>19242447</v>
      </c>
      <c r="L816" s="5">
        <v>0</v>
      </c>
      <c r="M816" t="s">
        <v>965</v>
      </c>
    </row>
    <row r="817" spans="1:13" x14ac:dyDescent="0.25">
      <c r="A817">
        <f ca="1">_xlfn.XLOOKUP(C817,MOVIMIENTO!$C:$C,MOVIMIENTO!$A:$A,0)</f>
        <v>213815238</v>
      </c>
      <c r="B817">
        <v>580490001</v>
      </c>
      <c r="C817" s="1">
        <v>891855138</v>
      </c>
      <c r="D817" s="2" t="s">
        <v>482</v>
      </c>
      <c r="E817" s="9">
        <v>46053</v>
      </c>
      <c r="F817" t="s">
        <v>963</v>
      </c>
      <c r="G817">
        <v>700</v>
      </c>
      <c r="H817">
        <v>805110</v>
      </c>
      <c r="I817" t="s">
        <v>964</v>
      </c>
      <c r="J817">
        <v>12606133</v>
      </c>
      <c r="K817" s="5">
        <v>1987800</v>
      </c>
      <c r="L817" s="5">
        <v>0</v>
      </c>
      <c r="M817" t="s">
        <v>965</v>
      </c>
    </row>
    <row r="818" spans="1:13" x14ac:dyDescent="0.25">
      <c r="A818">
        <f ca="1">_xlfn.XLOOKUP(C818,MOVIMIENTO!$C:$C,MOVIMIENTO!$A:$A,0)</f>
        <v>211085010</v>
      </c>
      <c r="B818">
        <v>580490001</v>
      </c>
      <c r="C818" s="1">
        <v>891855200</v>
      </c>
      <c r="D818" s="2" t="s">
        <v>483</v>
      </c>
      <c r="E818" s="9">
        <v>46053</v>
      </c>
      <c r="F818" t="s">
        <v>963</v>
      </c>
      <c r="G818">
        <v>700</v>
      </c>
      <c r="H818">
        <v>805110</v>
      </c>
      <c r="I818" t="s">
        <v>964</v>
      </c>
      <c r="J818">
        <v>12606133</v>
      </c>
      <c r="K818" s="5">
        <v>877096634</v>
      </c>
      <c r="L818" s="5">
        <v>0</v>
      </c>
      <c r="M818" t="s">
        <v>965</v>
      </c>
    </row>
    <row r="819" spans="1:13" x14ac:dyDescent="0.25">
      <c r="A819">
        <f ca="1">_xlfn.XLOOKUP(C819,MOVIMIENTO!$C:$C,MOVIMIENTO!$A:$A,0)</f>
        <v>219115491</v>
      </c>
      <c r="B819">
        <v>580490001</v>
      </c>
      <c r="C819" s="1">
        <v>891855222</v>
      </c>
      <c r="D819" s="2" t="s">
        <v>678</v>
      </c>
      <c r="E819" s="9">
        <v>46053</v>
      </c>
      <c r="F819" t="s">
        <v>963</v>
      </c>
      <c r="G819">
        <v>700</v>
      </c>
      <c r="H819">
        <v>805110</v>
      </c>
      <c r="I819" t="s">
        <v>964</v>
      </c>
      <c r="J819">
        <v>12606133</v>
      </c>
      <c r="K819" s="5">
        <v>3657823</v>
      </c>
      <c r="L819" s="5">
        <v>0</v>
      </c>
      <c r="M819" t="s">
        <v>965</v>
      </c>
    </row>
    <row r="820" spans="1:13" x14ac:dyDescent="0.25">
      <c r="A820">
        <f ca="1">_xlfn.XLOOKUP(C820,MOVIMIENTO!$C:$C,MOVIMIENTO!$A:$A,0)</f>
        <v>210615806</v>
      </c>
      <c r="B820">
        <v>580490001</v>
      </c>
      <c r="C820" s="1">
        <v>891855361</v>
      </c>
      <c r="D820" s="2" t="s">
        <v>484</v>
      </c>
      <c r="E820" s="9">
        <v>46053</v>
      </c>
      <c r="F820" t="s">
        <v>963</v>
      </c>
      <c r="G820">
        <v>700</v>
      </c>
      <c r="H820">
        <v>805110</v>
      </c>
      <c r="I820" t="s">
        <v>964</v>
      </c>
      <c r="J820">
        <v>12606133</v>
      </c>
      <c r="K820" s="5">
        <v>2828051</v>
      </c>
      <c r="L820" s="5">
        <v>0</v>
      </c>
      <c r="M820" t="s">
        <v>965</v>
      </c>
    </row>
    <row r="821" spans="1:13" x14ac:dyDescent="0.25">
      <c r="A821">
        <f ca="1">_xlfn.XLOOKUP(C821,MOVIMIENTO!$C:$C,MOVIMIENTO!$A:$A,0)</f>
        <v>216415464</v>
      </c>
      <c r="B821">
        <v>580490001</v>
      </c>
      <c r="C821" s="1">
        <v>891855735</v>
      </c>
      <c r="D821" s="2" t="s">
        <v>586</v>
      </c>
      <c r="E821" s="9">
        <v>46053</v>
      </c>
      <c r="F821" t="s">
        <v>963</v>
      </c>
      <c r="G821">
        <v>700</v>
      </c>
      <c r="H821">
        <v>805110</v>
      </c>
      <c r="I821" t="s">
        <v>964</v>
      </c>
      <c r="J821">
        <v>12606133</v>
      </c>
      <c r="K821" s="5">
        <v>15008669</v>
      </c>
      <c r="L821" s="5">
        <v>0</v>
      </c>
      <c r="M821" t="s">
        <v>965</v>
      </c>
    </row>
    <row r="822" spans="1:13" x14ac:dyDescent="0.25">
      <c r="A822">
        <f ca="1">_xlfn.XLOOKUP(C822,MOVIMIENTO!$C:$C,MOVIMIENTO!$A:$A,0)</f>
        <v>211515215</v>
      </c>
      <c r="B822">
        <v>580490001</v>
      </c>
      <c r="C822" s="1">
        <v>891855748</v>
      </c>
      <c r="D822" s="2" t="s">
        <v>587</v>
      </c>
      <c r="E822" s="9">
        <v>46053</v>
      </c>
      <c r="F822" t="s">
        <v>963</v>
      </c>
      <c r="G822">
        <v>700</v>
      </c>
      <c r="H822">
        <v>805110</v>
      </c>
      <c r="I822" t="s">
        <v>964</v>
      </c>
      <c r="J822">
        <v>12606133</v>
      </c>
      <c r="K822" s="5">
        <v>11140736</v>
      </c>
      <c r="L822" s="5">
        <v>0</v>
      </c>
      <c r="M822" t="s">
        <v>965</v>
      </c>
    </row>
    <row r="823" spans="1:13" x14ac:dyDescent="0.25">
      <c r="A823">
        <f ca="1">_xlfn.XLOOKUP(C823,MOVIMIENTO!$C:$C,MOVIMIENTO!$A:$A,0)</f>
        <v>212615226</v>
      </c>
      <c r="B823">
        <v>580490001</v>
      </c>
      <c r="C823" s="1">
        <v>891855769</v>
      </c>
      <c r="D823" s="2" t="s">
        <v>485</v>
      </c>
      <c r="E823" s="9">
        <v>46053</v>
      </c>
      <c r="F823" t="s">
        <v>963</v>
      </c>
      <c r="G823">
        <v>700</v>
      </c>
      <c r="H823">
        <v>805110</v>
      </c>
      <c r="I823" t="s">
        <v>964</v>
      </c>
      <c r="J823">
        <v>12606133</v>
      </c>
      <c r="K823" s="5">
        <v>62230</v>
      </c>
      <c r="L823" s="5">
        <v>0</v>
      </c>
      <c r="M823" t="s">
        <v>965</v>
      </c>
    </row>
    <row r="824" spans="1:13" x14ac:dyDescent="0.25">
      <c r="A824">
        <f ca="1">_xlfn.XLOOKUP(C824,MOVIMIENTO!$C:$C,MOVIMIENTO!$A:$A,0)</f>
        <v>216215362</v>
      </c>
      <c r="B824">
        <v>580490001</v>
      </c>
      <c r="C824" s="1">
        <v>891856077</v>
      </c>
      <c r="D824" s="2" t="s">
        <v>766</v>
      </c>
      <c r="E824" s="9">
        <v>46053</v>
      </c>
      <c r="F824" t="s">
        <v>963</v>
      </c>
      <c r="G824">
        <v>700</v>
      </c>
      <c r="H824">
        <v>805110</v>
      </c>
      <c r="I824" t="s">
        <v>964</v>
      </c>
      <c r="J824">
        <v>12606133</v>
      </c>
      <c r="K824" s="5">
        <v>7399716</v>
      </c>
      <c r="L824" s="5">
        <v>0</v>
      </c>
      <c r="M824" t="s">
        <v>965</v>
      </c>
    </row>
    <row r="825" spans="1:13" x14ac:dyDescent="0.25">
      <c r="A825">
        <f ca="1">_xlfn.XLOOKUP(C825,MOVIMIENTO!$C:$C,MOVIMIENTO!$A:$A,0)</f>
        <v>219015790</v>
      </c>
      <c r="B825">
        <v>580490001</v>
      </c>
      <c r="C825" s="1">
        <v>891856131</v>
      </c>
      <c r="D825" s="2" t="s">
        <v>588</v>
      </c>
      <c r="E825" s="9">
        <v>46053</v>
      </c>
      <c r="F825" t="s">
        <v>963</v>
      </c>
      <c r="G825">
        <v>700</v>
      </c>
      <c r="H825">
        <v>805110</v>
      </c>
      <c r="I825" t="s">
        <v>964</v>
      </c>
      <c r="J825">
        <v>12606133</v>
      </c>
      <c r="K825" s="5">
        <v>11576620</v>
      </c>
      <c r="L825" s="5">
        <v>0</v>
      </c>
      <c r="M825" t="s">
        <v>965</v>
      </c>
    </row>
    <row r="826" spans="1:13" x14ac:dyDescent="0.25">
      <c r="A826">
        <f ca="1">_xlfn.XLOOKUP(C826,MOVIMIENTO!$C:$C,MOVIMIENTO!$A:$A,0)</f>
        <v>210315403</v>
      </c>
      <c r="B826">
        <v>580490001</v>
      </c>
      <c r="C826" s="1">
        <v>891856257</v>
      </c>
      <c r="D826" s="2" t="s">
        <v>679</v>
      </c>
      <c r="E826" s="9">
        <v>46053</v>
      </c>
      <c r="F826" t="s">
        <v>963</v>
      </c>
      <c r="G826">
        <v>700</v>
      </c>
      <c r="H826">
        <v>805110</v>
      </c>
      <c r="I826" t="s">
        <v>964</v>
      </c>
      <c r="J826">
        <v>12606133</v>
      </c>
      <c r="K826" s="5">
        <v>10256723</v>
      </c>
      <c r="L826" s="5">
        <v>0</v>
      </c>
      <c r="M826" t="s">
        <v>965</v>
      </c>
    </row>
    <row r="827" spans="1:13" x14ac:dyDescent="0.25">
      <c r="A827">
        <f ca="1">_xlfn.XLOOKUP(C827,MOVIMIENTO!$C:$C,MOVIMIENTO!$A:$A,0)</f>
        <v>217215272</v>
      </c>
      <c r="B827">
        <v>580490001</v>
      </c>
      <c r="C827" s="1">
        <v>891856288</v>
      </c>
      <c r="D827" s="2" t="s">
        <v>486</v>
      </c>
      <c r="E827" s="9">
        <v>46053</v>
      </c>
      <c r="F827" t="s">
        <v>963</v>
      </c>
      <c r="G827">
        <v>700</v>
      </c>
      <c r="H827">
        <v>805110</v>
      </c>
      <c r="I827" t="s">
        <v>964</v>
      </c>
      <c r="J827">
        <v>12606133</v>
      </c>
      <c r="K827" s="5">
        <v>1394155</v>
      </c>
      <c r="L827" s="5">
        <v>0</v>
      </c>
      <c r="M827" t="s">
        <v>965</v>
      </c>
    </row>
    <row r="828" spans="1:13" x14ac:dyDescent="0.25">
      <c r="A828">
        <f ca="1">_xlfn.XLOOKUP(C828,MOVIMIENTO!$C:$C,MOVIMIENTO!$A:$A,0)</f>
        <v>219715097</v>
      </c>
      <c r="B828">
        <v>580490001</v>
      </c>
      <c r="C828" s="1">
        <v>891856294</v>
      </c>
      <c r="D828" s="2" t="s">
        <v>487</v>
      </c>
      <c r="E828" s="9">
        <v>46053</v>
      </c>
      <c r="F828" t="s">
        <v>963</v>
      </c>
      <c r="G828">
        <v>700</v>
      </c>
      <c r="H828">
        <v>805110</v>
      </c>
      <c r="I828" t="s">
        <v>964</v>
      </c>
      <c r="J828">
        <v>12606133</v>
      </c>
      <c r="K828" s="5">
        <v>9558273</v>
      </c>
      <c r="L828" s="5">
        <v>0</v>
      </c>
      <c r="M828" t="s">
        <v>965</v>
      </c>
    </row>
    <row r="829" spans="1:13" x14ac:dyDescent="0.25">
      <c r="A829">
        <f ca="1">_xlfn.XLOOKUP(C829,MOVIMIENTO!$C:$C,MOVIMIENTO!$A:$A,0)</f>
        <v>214215542</v>
      </c>
      <c r="B829">
        <v>580490001</v>
      </c>
      <c r="C829" s="1">
        <v>891856464</v>
      </c>
      <c r="D829" s="2" t="s">
        <v>589</v>
      </c>
      <c r="E829" s="9">
        <v>46053</v>
      </c>
      <c r="F829" t="s">
        <v>963</v>
      </c>
      <c r="G829">
        <v>700</v>
      </c>
      <c r="H829">
        <v>805110</v>
      </c>
      <c r="I829" t="s">
        <v>964</v>
      </c>
      <c r="J829">
        <v>12606133</v>
      </c>
      <c r="K829" s="5">
        <v>1023099</v>
      </c>
      <c r="L829" s="5">
        <v>0</v>
      </c>
      <c r="M829" t="s">
        <v>965</v>
      </c>
    </row>
    <row r="830" spans="1:13" x14ac:dyDescent="0.25">
      <c r="A830">
        <f ca="1">_xlfn.XLOOKUP(C830,MOVIMIENTO!$C:$C,MOVIMIENTO!$A:$A,0)</f>
        <v>217415774</v>
      </c>
      <c r="B830">
        <v>580490001</v>
      </c>
      <c r="C830" s="1">
        <v>891856472</v>
      </c>
      <c r="D830" s="2" t="s">
        <v>730</v>
      </c>
      <c r="E830" s="9">
        <v>46053</v>
      </c>
      <c r="F830" t="s">
        <v>963</v>
      </c>
      <c r="G830">
        <v>700</v>
      </c>
      <c r="H830">
        <v>805110</v>
      </c>
      <c r="I830" t="s">
        <v>964</v>
      </c>
      <c r="J830">
        <v>12606133</v>
      </c>
      <c r="K830" s="5">
        <v>206329</v>
      </c>
      <c r="L830" s="5">
        <v>0</v>
      </c>
      <c r="M830" t="s">
        <v>965</v>
      </c>
    </row>
    <row r="831" spans="1:13" x14ac:dyDescent="0.25">
      <c r="A831">
        <f ca="1">_xlfn.XLOOKUP(C831,MOVIMIENTO!$C:$C,MOVIMIENTO!$A:$A,0)</f>
        <v>216615466</v>
      </c>
      <c r="B831">
        <v>580490001</v>
      </c>
      <c r="C831" s="1">
        <v>891856555</v>
      </c>
      <c r="D831" s="2" t="s">
        <v>590</v>
      </c>
      <c r="E831" s="9">
        <v>46053</v>
      </c>
      <c r="F831" t="s">
        <v>963</v>
      </c>
      <c r="G831">
        <v>700</v>
      </c>
      <c r="H831">
        <v>805110</v>
      </c>
      <c r="I831" t="s">
        <v>964</v>
      </c>
      <c r="J831">
        <v>12606133</v>
      </c>
      <c r="K831" s="5">
        <v>1347301</v>
      </c>
      <c r="L831" s="5">
        <v>0</v>
      </c>
      <c r="M831" t="s">
        <v>965</v>
      </c>
    </row>
    <row r="832" spans="1:13" x14ac:dyDescent="0.25">
      <c r="A832">
        <f ca="1">_xlfn.XLOOKUP(C832,MOVIMIENTO!$C:$C,MOVIMIENTO!$A:$A,0)</f>
        <v>216815368</v>
      </c>
      <c r="B832">
        <v>580490001</v>
      </c>
      <c r="C832" s="1">
        <v>891856593</v>
      </c>
      <c r="D832" s="2" t="s">
        <v>405</v>
      </c>
      <c r="E832" s="9">
        <v>46053</v>
      </c>
      <c r="F832" t="s">
        <v>963</v>
      </c>
      <c r="G832">
        <v>700</v>
      </c>
      <c r="H832">
        <v>805110</v>
      </c>
      <c r="I832" t="s">
        <v>964</v>
      </c>
      <c r="J832">
        <v>12606133</v>
      </c>
      <c r="K832" s="5">
        <v>14444578</v>
      </c>
      <c r="L832" s="5">
        <v>0</v>
      </c>
      <c r="M832" t="s">
        <v>965</v>
      </c>
    </row>
    <row r="833" spans="1:13" x14ac:dyDescent="0.25">
      <c r="A833">
        <f ca="1">_xlfn.XLOOKUP(C833,MOVIMIENTO!$C:$C,MOVIMIENTO!$A:$A,0)</f>
        <v>212015820</v>
      </c>
      <c r="B833">
        <v>580490001</v>
      </c>
      <c r="C833" s="1">
        <v>891856625</v>
      </c>
      <c r="D833" s="2" t="s">
        <v>591</v>
      </c>
      <c r="E833" s="9">
        <v>46053</v>
      </c>
      <c r="F833" t="s">
        <v>963</v>
      </c>
      <c r="G833">
        <v>700</v>
      </c>
      <c r="H833">
        <v>805110</v>
      </c>
      <c r="I833" t="s">
        <v>964</v>
      </c>
      <c r="J833">
        <v>12606133</v>
      </c>
      <c r="K833" s="5">
        <v>8008656</v>
      </c>
      <c r="L833" s="5">
        <v>0</v>
      </c>
      <c r="M833" t="s">
        <v>965</v>
      </c>
    </row>
    <row r="834" spans="1:13" x14ac:dyDescent="0.25">
      <c r="A834">
        <f ca="1">_xlfn.XLOOKUP(C834,MOVIMIENTO!$C:$C,MOVIMIENTO!$A:$A,0)</f>
        <v>219615296</v>
      </c>
      <c r="B834">
        <v>580490001</v>
      </c>
      <c r="C834" s="1">
        <v>891857764</v>
      </c>
      <c r="D834" s="2" t="s">
        <v>731</v>
      </c>
      <c r="E834" s="9">
        <v>46053</v>
      </c>
      <c r="F834" t="s">
        <v>963</v>
      </c>
      <c r="G834">
        <v>700</v>
      </c>
      <c r="H834">
        <v>805110</v>
      </c>
      <c r="I834" t="s">
        <v>964</v>
      </c>
      <c r="J834">
        <v>12606133</v>
      </c>
      <c r="K834" s="5">
        <v>6439102</v>
      </c>
      <c r="L834" s="5">
        <v>0</v>
      </c>
      <c r="M834" t="s">
        <v>965</v>
      </c>
    </row>
    <row r="835" spans="1:13" x14ac:dyDescent="0.25">
      <c r="A835">
        <f ca="1">_xlfn.XLOOKUP(C835,MOVIMIENTO!$C:$C,MOVIMIENTO!$A:$A,0)</f>
        <v>217315673</v>
      </c>
      <c r="B835">
        <v>580490001</v>
      </c>
      <c r="C835" s="1">
        <v>891857821</v>
      </c>
      <c r="D835" s="2" t="s">
        <v>755</v>
      </c>
      <c r="E835" s="9">
        <v>46053</v>
      </c>
      <c r="F835" t="s">
        <v>963</v>
      </c>
      <c r="G835">
        <v>700</v>
      </c>
      <c r="H835">
        <v>805110</v>
      </c>
      <c r="I835" t="s">
        <v>964</v>
      </c>
      <c r="J835">
        <v>12606133</v>
      </c>
      <c r="K835" s="5">
        <v>7372010</v>
      </c>
      <c r="L835" s="5">
        <v>0</v>
      </c>
      <c r="M835" t="s">
        <v>965</v>
      </c>
    </row>
    <row r="836" spans="1:13" x14ac:dyDescent="0.25">
      <c r="A836">
        <f ca="1">_xlfn.XLOOKUP(C836,MOVIMIENTO!$C:$C,MOVIMIENTO!$A:$A,0)</f>
        <v>210085300</v>
      </c>
      <c r="B836">
        <v>580490001</v>
      </c>
      <c r="C836" s="1">
        <v>891857823</v>
      </c>
      <c r="D836" s="2" t="s">
        <v>874</v>
      </c>
      <c r="E836" s="9">
        <v>46053</v>
      </c>
      <c r="F836" t="s">
        <v>963</v>
      </c>
      <c r="G836">
        <v>700</v>
      </c>
      <c r="H836">
        <v>805110</v>
      </c>
      <c r="I836" t="s">
        <v>964</v>
      </c>
      <c r="J836">
        <v>12606133</v>
      </c>
      <c r="K836" s="5">
        <v>53377</v>
      </c>
      <c r="L836" s="5">
        <v>0</v>
      </c>
      <c r="M836" t="s">
        <v>965</v>
      </c>
    </row>
    <row r="837" spans="1:13" x14ac:dyDescent="0.25">
      <c r="A837">
        <f ca="1">_xlfn.XLOOKUP(C837,MOVIMIENTO!$C:$C,MOVIMIENTO!$A:$A,0)</f>
        <v>216285162</v>
      </c>
      <c r="B837">
        <v>580490001</v>
      </c>
      <c r="C837" s="1">
        <v>891857824</v>
      </c>
      <c r="D837" s="2" t="s">
        <v>680</v>
      </c>
      <c r="E837" s="9">
        <v>46053</v>
      </c>
      <c r="F837" t="s">
        <v>963</v>
      </c>
      <c r="G837">
        <v>700</v>
      </c>
      <c r="H837">
        <v>805110</v>
      </c>
      <c r="I837" t="s">
        <v>964</v>
      </c>
      <c r="J837">
        <v>12606133</v>
      </c>
      <c r="K837" s="5">
        <v>12616361</v>
      </c>
      <c r="L837" s="5">
        <v>0</v>
      </c>
      <c r="M837" t="s">
        <v>965</v>
      </c>
    </row>
    <row r="838" spans="1:13" x14ac:dyDescent="0.25">
      <c r="A838">
        <f ca="1">_xlfn.XLOOKUP(C838,MOVIMIENTO!$C:$C,MOVIMIENTO!$A:$A,0)</f>
        <v>213085430</v>
      </c>
      <c r="B838">
        <v>580490001</v>
      </c>
      <c r="C838" s="1">
        <v>891857861</v>
      </c>
      <c r="D838" s="2" t="s">
        <v>592</v>
      </c>
      <c r="E838" s="9">
        <v>46053</v>
      </c>
      <c r="F838" t="s">
        <v>963</v>
      </c>
      <c r="G838">
        <v>700</v>
      </c>
      <c r="H838">
        <v>805110</v>
      </c>
      <c r="I838" t="s">
        <v>964</v>
      </c>
      <c r="J838">
        <v>12606133</v>
      </c>
      <c r="K838" s="5">
        <v>32864354</v>
      </c>
      <c r="L838" s="5">
        <v>0</v>
      </c>
      <c r="M838" t="s">
        <v>965</v>
      </c>
    </row>
    <row r="839" spans="1:13" x14ac:dyDescent="0.25">
      <c r="A839">
        <f ca="1">_xlfn.XLOOKUP(C839,MOVIMIENTO!$C:$C,MOVIMIENTO!$A:$A,0)</f>
        <v>211815218</v>
      </c>
      <c r="B839">
        <v>580490001</v>
      </c>
      <c r="C839" s="1">
        <v>891857920</v>
      </c>
      <c r="D839" s="2" t="s">
        <v>681</v>
      </c>
      <c r="E839" s="9">
        <v>46053</v>
      </c>
      <c r="F839" t="s">
        <v>963</v>
      </c>
      <c r="G839">
        <v>700</v>
      </c>
      <c r="H839">
        <v>805110</v>
      </c>
      <c r="I839" t="s">
        <v>964</v>
      </c>
      <c r="J839">
        <v>12606133</v>
      </c>
      <c r="K839" s="5">
        <v>3677</v>
      </c>
      <c r="L839" s="5">
        <v>0</v>
      </c>
      <c r="M839" t="s">
        <v>965</v>
      </c>
    </row>
    <row r="840" spans="1:13" x14ac:dyDescent="0.25">
      <c r="A840">
        <f ca="1">_xlfn.XLOOKUP(C840,MOVIMIENTO!$C:$C,MOVIMIENTO!$A:$A,0)</f>
        <v>213476834</v>
      </c>
      <c r="B840">
        <v>580490001</v>
      </c>
      <c r="C840" s="1">
        <v>891900272</v>
      </c>
      <c r="D840" s="2" t="s">
        <v>682</v>
      </c>
      <c r="E840" s="9">
        <v>46053</v>
      </c>
      <c r="F840" t="s">
        <v>963</v>
      </c>
      <c r="G840">
        <v>700</v>
      </c>
      <c r="H840">
        <v>805110</v>
      </c>
      <c r="I840" t="s">
        <v>964</v>
      </c>
      <c r="J840">
        <v>12606133</v>
      </c>
      <c r="K840" s="5">
        <v>75850</v>
      </c>
      <c r="L840" s="5">
        <v>0</v>
      </c>
      <c r="M840" t="s">
        <v>965</v>
      </c>
    </row>
    <row r="841" spans="1:13" x14ac:dyDescent="0.25">
      <c r="A841">
        <f ca="1">_xlfn.XLOOKUP(C841,MOVIMIENTO!$C:$C,MOVIMIENTO!$A:$A,0)</f>
        <v>212276622</v>
      </c>
      <c r="B841">
        <v>580490001</v>
      </c>
      <c r="C841" s="1">
        <v>891900289</v>
      </c>
      <c r="D841" s="2" t="s">
        <v>593</v>
      </c>
      <c r="E841" s="9">
        <v>46053</v>
      </c>
      <c r="F841" t="s">
        <v>963</v>
      </c>
      <c r="G841">
        <v>700</v>
      </c>
      <c r="H841">
        <v>805110</v>
      </c>
      <c r="I841" t="s">
        <v>964</v>
      </c>
      <c r="J841">
        <v>12606133</v>
      </c>
      <c r="K841" s="5">
        <v>299432</v>
      </c>
      <c r="L841" s="5">
        <v>0</v>
      </c>
      <c r="M841" t="s">
        <v>965</v>
      </c>
    </row>
    <row r="842" spans="1:13" x14ac:dyDescent="0.25">
      <c r="A842">
        <f ca="1">_xlfn.XLOOKUP(C842,MOVIMIENTO!$C:$C,MOVIMIENTO!$A:$A,0)</f>
        <v>211376113</v>
      </c>
      <c r="B842">
        <v>580490001</v>
      </c>
      <c r="C842" s="1">
        <v>891900353</v>
      </c>
      <c r="D842" s="2" t="s">
        <v>767</v>
      </c>
      <c r="E842" s="9">
        <v>46053</v>
      </c>
      <c r="F842" t="s">
        <v>963</v>
      </c>
      <c r="G842">
        <v>700</v>
      </c>
      <c r="H842">
        <v>805110</v>
      </c>
      <c r="I842" t="s">
        <v>964</v>
      </c>
      <c r="J842">
        <v>12606133</v>
      </c>
      <c r="K842" s="5">
        <v>109542</v>
      </c>
      <c r="L842" s="5">
        <v>0</v>
      </c>
      <c r="M842" t="s">
        <v>965</v>
      </c>
    </row>
    <row r="843" spans="1:13" x14ac:dyDescent="0.25">
      <c r="A843">
        <f ca="1">_xlfn.XLOOKUP(C843,MOVIMIENTO!$C:$C,MOVIMIENTO!$A:$A,0)</f>
        <v>211676616</v>
      </c>
      <c r="B843">
        <v>580490001</v>
      </c>
      <c r="C843" s="1">
        <v>891900357</v>
      </c>
      <c r="D843" s="2" t="s">
        <v>488</v>
      </c>
      <c r="E843" s="9">
        <v>46053</v>
      </c>
      <c r="F843" t="s">
        <v>963</v>
      </c>
      <c r="G843">
        <v>700</v>
      </c>
      <c r="H843">
        <v>805110</v>
      </c>
      <c r="I843" t="s">
        <v>964</v>
      </c>
      <c r="J843">
        <v>12606133</v>
      </c>
      <c r="K843" s="5">
        <v>122805</v>
      </c>
      <c r="L843" s="5">
        <v>0</v>
      </c>
      <c r="M843" t="s">
        <v>965</v>
      </c>
    </row>
    <row r="844" spans="1:13" x14ac:dyDescent="0.25">
      <c r="A844">
        <f ca="1">_xlfn.XLOOKUP(C844,MOVIMIENTO!$C:$C,MOVIMIENTO!$A:$A,0)</f>
        <v>213676036</v>
      </c>
      <c r="B844">
        <v>580490001</v>
      </c>
      <c r="C844" s="1">
        <v>891900443</v>
      </c>
      <c r="D844" s="2" t="s">
        <v>489</v>
      </c>
      <c r="E844" s="9">
        <v>46053</v>
      </c>
      <c r="F844" t="s">
        <v>963</v>
      </c>
      <c r="G844">
        <v>700</v>
      </c>
      <c r="H844">
        <v>805110</v>
      </c>
      <c r="I844" t="s">
        <v>964</v>
      </c>
      <c r="J844">
        <v>12606133</v>
      </c>
      <c r="K844" s="5">
        <v>26924</v>
      </c>
      <c r="L844" s="5">
        <v>0</v>
      </c>
      <c r="M844" t="s">
        <v>965</v>
      </c>
    </row>
    <row r="845" spans="1:13" x14ac:dyDescent="0.25">
      <c r="A845">
        <f ca="1">_xlfn.XLOOKUP(C845,MOVIMIENTO!$C:$C,MOVIMIENTO!$A:$A,0)</f>
        <v>214776147</v>
      </c>
      <c r="B845">
        <v>580490001</v>
      </c>
      <c r="C845" s="1">
        <v>891900493</v>
      </c>
      <c r="D845" s="2" t="s">
        <v>594</v>
      </c>
      <c r="E845" s="9">
        <v>46053</v>
      </c>
      <c r="F845" t="s">
        <v>963</v>
      </c>
      <c r="G845">
        <v>700</v>
      </c>
      <c r="H845">
        <v>805110</v>
      </c>
      <c r="I845" t="s">
        <v>964</v>
      </c>
      <c r="J845">
        <v>12606133</v>
      </c>
      <c r="K845" s="5">
        <v>320043</v>
      </c>
      <c r="L845" s="5">
        <v>0</v>
      </c>
      <c r="M845" t="s">
        <v>965</v>
      </c>
    </row>
    <row r="846" spans="1:13" x14ac:dyDescent="0.25">
      <c r="A846">
        <f ca="1">_xlfn.XLOOKUP(C846,MOVIMIENTO!$C:$C,MOVIMIENTO!$A:$A,0)</f>
        <v>219576895</v>
      </c>
      <c r="B846">
        <v>580490001</v>
      </c>
      <c r="C846" s="1">
        <v>891900624</v>
      </c>
      <c r="D846" s="2" t="s">
        <v>595</v>
      </c>
      <c r="E846" s="9">
        <v>46053</v>
      </c>
      <c r="F846" t="s">
        <v>963</v>
      </c>
      <c r="G846">
        <v>700</v>
      </c>
      <c r="H846">
        <v>805110</v>
      </c>
      <c r="I846" t="s">
        <v>964</v>
      </c>
      <c r="J846">
        <v>12606133</v>
      </c>
      <c r="K846" s="5">
        <v>78973</v>
      </c>
      <c r="L846" s="5">
        <v>0</v>
      </c>
      <c r="M846" t="s">
        <v>965</v>
      </c>
    </row>
    <row r="847" spans="1:13" x14ac:dyDescent="0.25">
      <c r="A847">
        <f ca="1">_xlfn.XLOOKUP(C847,MOVIMIENTO!$C:$C,MOVIMIENTO!$A:$A,0)</f>
        <v>212276122</v>
      </c>
      <c r="B847">
        <v>580490001</v>
      </c>
      <c r="C847" s="1">
        <v>891900660</v>
      </c>
      <c r="D847" s="2" t="s">
        <v>756</v>
      </c>
      <c r="E847" s="9">
        <v>46053</v>
      </c>
      <c r="F847" t="s">
        <v>963</v>
      </c>
      <c r="G847">
        <v>700</v>
      </c>
      <c r="H847">
        <v>805110</v>
      </c>
      <c r="I847" t="s">
        <v>964</v>
      </c>
      <c r="J847">
        <v>12606133</v>
      </c>
      <c r="K847" s="5">
        <v>541470</v>
      </c>
      <c r="L847" s="5">
        <v>0</v>
      </c>
      <c r="M847" t="s">
        <v>965</v>
      </c>
    </row>
    <row r="848" spans="1:13" x14ac:dyDescent="0.25">
      <c r="A848">
        <f ca="1">_xlfn.XLOOKUP(C848,MOVIMIENTO!$C:$C,MOVIMIENTO!$A:$A,0)</f>
        <v>212876828</v>
      </c>
      <c r="B848">
        <v>580490001</v>
      </c>
      <c r="C848" s="1">
        <v>891900764</v>
      </c>
      <c r="D848" s="2" t="s">
        <v>683</v>
      </c>
      <c r="E848" s="9">
        <v>46053</v>
      </c>
      <c r="F848" t="s">
        <v>963</v>
      </c>
      <c r="G848">
        <v>700</v>
      </c>
      <c r="H848">
        <v>805110</v>
      </c>
      <c r="I848" t="s">
        <v>964</v>
      </c>
      <c r="J848">
        <v>12606133</v>
      </c>
      <c r="K848" s="5">
        <v>34745</v>
      </c>
      <c r="L848" s="5">
        <v>0</v>
      </c>
      <c r="M848" t="s">
        <v>965</v>
      </c>
    </row>
    <row r="849" spans="1:13" x14ac:dyDescent="0.25">
      <c r="A849">
        <f ca="1">_xlfn.XLOOKUP(C849,MOVIMIENTO!$C:$C,MOVIMIENTO!$A:$A,0)</f>
        <v>219776497</v>
      </c>
      <c r="B849">
        <v>580490001</v>
      </c>
      <c r="C849" s="1">
        <v>891900902</v>
      </c>
      <c r="D849" s="2" t="s">
        <v>684</v>
      </c>
      <c r="E849" s="9">
        <v>46053</v>
      </c>
      <c r="F849" t="s">
        <v>963</v>
      </c>
      <c r="G849">
        <v>700</v>
      </c>
      <c r="H849">
        <v>805110</v>
      </c>
      <c r="I849" t="s">
        <v>964</v>
      </c>
      <c r="J849">
        <v>12606133</v>
      </c>
      <c r="K849" s="5">
        <v>10071</v>
      </c>
      <c r="L849" s="5">
        <v>0</v>
      </c>
      <c r="M849" t="s">
        <v>965</v>
      </c>
    </row>
    <row r="850" spans="1:13" x14ac:dyDescent="0.25">
      <c r="A850">
        <f ca="1">_xlfn.XLOOKUP(C850,MOVIMIENTO!$C:$C,MOVIMIENTO!$A:$A,0)</f>
        <v>210076100</v>
      </c>
      <c r="B850">
        <v>580490001</v>
      </c>
      <c r="C850" s="1">
        <v>891900945</v>
      </c>
      <c r="D850" s="2" t="s">
        <v>214</v>
      </c>
      <c r="E850" s="9">
        <v>46053</v>
      </c>
      <c r="F850" t="s">
        <v>963</v>
      </c>
      <c r="G850">
        <v>700</v>
      </c>
      <c r="H850">
        <v>805110</v>
      </c>
      <c r="I850" t="s">
        <v>964</v>
      </c>
      <c r="J850">
        <v>12606133</v>
      </c>
      <c r="K850" s="5">
        <v>325965</v>
      </c>
      <c r="L850" s="5">
        <v>0</v>
      </c>
      <c r="M850" t="s">
        <v>965</v>
      </c>
    </row>
    <row r="851" spans="1:13" x14ac:dyDescent="0.25">
      <c r="A851">
        <f ca="1">_xlfn.XLOOKUP(C851,MOVIMIENTO!$C:$C,MOVIMIENTO!$A:$A,0)</f>
        <v>215476054</v>
      </c>
      <c r="B851">
        <v>580490001</v>
      </c>
      <c r="C851" s="1">
        <v>891901019</v>
      </c>
      <c r="D851" s="2" t="s">
        <v>665</v>
      </c>
      <c r="E851" s="9">
        <v>46053</v>
      </c>
      <c r="F851" t="s">
        <v>963</v>
      </c>
      <c r="G851">
        <v>700</v>
      </c>
      <c r="H851">
        <v>805110</v>
      </c>
      <c r="I851" t="s">
        <v>964</v>
      </c>
      <c r="J851">
        <v>12606133</v>
      </c>
      <c r="K851" s="5">
        <v>58198</v>
      </c>
      <c r="L851" s="5">
        <v>0</v>
      </c>
      <c r="M851" t="s">
        <v>965</v>
      </c>
    </row>
    <row r="852" spans="1:13" x14ac:dyDescent="0.25">
      <c r="A852">
        <f ca="1">_xlfn.XLOOKUP(C852,MOVIMIENTO!$C:$C,MOVIMIENTO!$A:$A,0)</f>
        <v>210076400</v>
      </c>
      <c r="B852">
        <v>580490001</v>
      </c>
      <c r="C852" s="1">
        <v>891901109</v>
      </c>
      <c r="D852" s="2" t="s">
        <v>490</v>
      </c>
      <c r="E852" s="9">
        <v>46053</v>
      </c>
      <c r="F852" t="s">
        <v>963</v>
      </c>
      <c r="G852">
        <v>700</v>
      </c>
      <c r="H852">
        <v>805110</v>
      </c>
      <c r="I852" t="s">
        <v>964</v>
      </c>
      <c r="J852">
        <v>12606133</v>
      </c>
      <c r="K852" s="5">
        <v>1628</v>
      </c>
      <c r="L852" s="5">
        <v>0</v>
      </c>
      <c r="M852" t="s">
        <v>965</v>
      </c>
    </row>
    <row r="853" spans="1:13" x14ac:dyDescent="0.25">
      <c r="A853">
        <f ca="1">_xlfn.XLOOKUP(C853,MOVIMIENTO!$C:$C,MOVIMIENTO!$A:$A,0)</f>
        <v>215076250</v>
      </c>
      <c r="B853">
        <v>580490001</v>
      </c>
      <c r="C853" s="1">
        <v>891901223</v>
      </c>
      <c r="D853" s="2" t="s">
        <v>491</v>
      </c>
      <c r="E853" s="9">
        <v>46053</v>
      </c>
      <c r="F853" t="s">
        <v>963</v>
      </c>
      <c r="G853">
        <v>700</v>
      </c>
      <c r="H853">
        <v>805110</v>
      </c>
      <c r="I853" t="s">
        <v>964</v>
      </c>
      <c r="J853">
        <v>12606133</v>
      </c>
      <c r="K853" s="5">
        <v>105189</v>
      </c>
      <c r="L853" s="5">
        <v>0</v>
      </c>
      <c r="M853" t="s">
        <v>965</v>
      </c>
    </row>
    <row r="854" spans="1:13" x14ac:dyDescent="0.25">
      <c r="A854">
        <f ca="1">_xlfn.XLOOKUP(C854,MOVIMIENTO!$C:$C,MOVIMIENTO!$A:$A,0)</f>
        <v>210676606</v>
      </c>
      <c r="B854">
        <v>580490001</v>
      </c>
      <c r="C854" s="1">
        <v>891902191</v>
      </c>
      <c r="D854" s="2" t="s">
        <v>596</v>
      </c>
      <c r="E854" s="9">
        <v>46053</v>
      </c>
      <c r="F854" t="s">
        <v>963</v>
      </c>
      <c r="G854">
        <v>700</v>
      </c>
      <c r="H854">
        <v>805110</v>
      </c>
      <c r="I854" t="s">
        <v>964</v>
      </c>
      <c r="J854">
        <v>12606133</v>
      </c>
      <c r="K854" s="5">
        <v>3318</v>
      </c>
      <c r="L854" s="5">
        <v>0</v>
      </c>
      <c r="M854" t="s">
        <v>965</v>
      </c>
    </row>
    <row r="855" spans="1:13" x14ac:dyDescent="0.25">
      <c r="A855">
        <f ca="1">_xlfn.XLOOKUP(C855,MOVIMIENTO!$C:$C,MOVIMIENTO!$A:$A,0)</f>
        <v>115050000</v>
      </c>
      <c r="B855">
        <v>580490001</v>
      </c>
      <c r="C855" s="1">
        <v>892000148</v>
      </c>
      <c r="D855" s="2" t="s">
        <v>892</v>
      </c>
      <c r="E855" s="9">
        <v>46053</v>
      </c>
      <c r="F855" t="s">
        <v>963</v>
      </c>
      <c r="G855">
        <v>700</v>
      </c>
      <c r="H855">
        <v>805110</v>
      </c>
      <c r="I855" t="s">
        <v>964</v>
      </c>
      <c r="J855">
        <v>12606133</v>
      </c>
      <c r="K855" s="5">
        <v>5579225529</v>
      </c>
      <c r="L855" s="5">
        <v>0</v>
      </c>
      <c r="M855" t="s">
        <v>965</v>
      </c>
    </row>
    <row r="856" spans="1:13" x14ac:dyDescent="0.25">
      <c r="A856">
        <f ca="1">_xlfn.XLOOKUP(C856,MOVIMIENTO!$C:$C,MOVIMIENTO!$A:$A,0)</f>
        <v>212350223</v>
      </c>
      <c r="B856">
        <v>580490001</v>
      </c>
      <c r="C856" s="1">
        <v>892000812</v>
      </c>
      <c r="D856" s="2" t="s">
        <v>9</v>
      </c>
      <c r="E856" s="9">
        <v>46053</v>
      </c>
      <c r="F856" t="s">
        <v>963</v>
      </c>
      <c r="G856">
        <v>700</v>
      </c>
      <c r="H856">
        <v>805110</v>
      </c>
      <c r="I856" t="s">
        <v>964</v>
      </c>
      <c r="J856">
        <v>12606133</v>
      </c>
      <c r="K856" s="5">
        <v>273433</v>
      </c>
      <c r="L856" s="5">
        <v>0</v>
      </c>
      <c r="M856" t="s">
        <v>965</v>
      </c>
    </row>
    <row r="857" spans="1:13" x14ac:dyDescent="0.25">
      <c r="A857">
        <f ca="1">_xlfn.XLOOKUP(C857,MOVIMIENTO!$C:$C,MOVIMIENTO!$A:$A,0)</f>
        <v>210650006</v>
      </c>
      <c r="B857">
        <v>580490001</v>
      </c>
      <c r="C857" s="1">
        <v>892001457</v>
      </c>
      <c r="D857" s="2" t="s">
        <v>685</v>
      </c>
      <c r="E857" s="9">
        <v>46053</v>
      </c>
      <c r="F857" t="s">
        <v>963</v>
      </c>
      <c r="G857">
        <v>700</v>
      </c>
      <c r="H857">
        <v>805110</v>
      </c>
      <c r="I857" t="s">
        <v>964</v>
      </c>
      <c r="J857">
        <v>12606133</v>
      </c>
      <c r="K857" s="5">
        <v>398172746</v>
      </c>
      <c r="L857" s="5">
        <v>0</v>
      </c>
      <c r="M857" t="s">
        <v>965</v>
      </c>
    </row>
    <row r="858" spans="1:13" x14ac:dyDescent="0.25">
      <c r="A858">
        <f ca="1">_xlfn.XLOOKUP(C858,MOVIMIENTO!$C:$C,MOVIMIENTO!$A:$A,0)</f>
        <v>214550245</v>
      </c>
      <c r="B858">
        <v>580490001</v>
      </c>
      <c r="C858" s="1">
        <v>892099001</v>
      </c>
      <c r="D858" s="2" t="s">
        <v>846</v>
      </c>
      <c r="E858" s="9">
        <v>46053</v>
      </c>
      <c r="F858" t="s">
        <v>963</v>
      </c>
      <c r="G858">
        <v>700</v>
      </c>
      <c r="H858">
        <v>805110</v>
      </c>
      <c r="I858" t="s">
        <v>964</v>
      </c>
      <c r="J858">
        <v>12606133</v>
      </c>
      <c r="K858" s="5">
        <v>51397</v>
      </c>
      <c r="L858" s="5">
        <v>0</v>
      </c>
      <c r="M858" t="s">
        <v>965</v>
      </c>
    </row>
    <row r="859" spans="1:13" x14ac:dyDescent="0.25">
      <c r="A859">
        <f ca="1">_xlfn.XLOOKUP(C859,MOVIMIENTO!$C:$C,MOVIMIENTO!$A:$A,0)</f>
        <v>210194001</v>
      </c>
      <c r="B859">
        <v>580490001</v>
      </c>
      <c r="C859" s="1">
        <v>892099105</v>
      </c>
      <c r="D859" s="2" t="s">
        <v>860</v>
      </c>
      <c r="E859" s="9">
        <v>46053</v>
      </c>
      <c r="F859" t="s">
        <v>963</v>
      </c>
      <c r="G859">
        <v>700</v>
      </c>
      <c r="H859">
        <v>805110</v>
      </c>
      <c r="I859" t="s">
        <v>964</v>
      </c>
      <c r="J859">
        <v>12606133</v>
      </c>
      <c r="K859" s="5">
        <v>2576999</v>
      </c>
      <c r="L859" s="5">
        <v>0</v>
      </c>
      <c r="M859" t="s">
        <v>965</v>
      </c>
    </row>
    <row r="860" spans="1:13" x14ac:dyDescent="0.25">
      <c r="A860">
        <f ca="1">_xlfn.XLOOKUP(C860,MOVIMIENTO!$C:$C,MOVIMIENTO!$A:$A,0)</f>
        <v>119494000</v>
      </c>
      <c r="B860">
        <v>580490001</v>
      </c>
      <c r="C860" s="1">
        <v>892099149</v>
      </c>
      <c r="D860" s="2" t="s">
        <v>861</v>
      </c>
      <c r="E860" s="9">
        <v>46053</v>
      </c>
      <c r="F860" t="s">
        <v>963</v>
      </c>
      <c r="G860">
        <v>700</v>
      </c>
      <c r="H860">
        <v>805110</v>
      </c>
      <c r="I860" t="s">
        <v>964</v>
      </c>
      <c r="J860">
        <v>12606133</v>
      </c>
      <c r="K860" s="5">
        <v>49591506</v>
      </c>
      <c r="L860" s="5">
        <v>0</v>
      </c>
      <c r="M860" t="s">
        <v>965</v>
      </c>
    </row>
    <row r="861" spans="1:13" x14ac:dyDescent="0.25">
      <c r="A861">
        <f ca="1">_xlfn.XLOOKUP(C861,MOVIMIENTO!$C:$C,MOVIMIENTO!$A:$A,0)</f>
        <v>211150711</v>
      </c>
      <c r="B861">
        <v>580490001</v>
      </c>
      <c r="C861" s="1">
        <v>892099173</v>
      </c>
      <c r="D861" s="2" t="s">
        <v>686</v>
      </c>
      <c r="E861" s="9">
        <v>46053</v>
      </c>
      <c r="F861" t="s">
        <v>963</v>
      </c>
      <c r="G861">
        <v>700</v>
      </c>
      <c r="H861">
        <v>805110</v>
      </c>
      <c r="I861" t="s">
        <v>964</v>
      </c>
      <c r="J861">
        <v>12606133</v>
      </c>
      <c r="K861" s="5">
        <v>717952</v>
      </c>
      <c r="L861" s="5">
        <v>0</v>
      </c>
      <c r="M861" t="s">
        <v>965</v>
      </c>
    </row>
    <row r="862" spans="1:13" x14ac:dyDescent="0.25">
      <c r="A862">
        <f ca="1">_xlfn.XLOOKUP(C862,MOVIMIENTO!$C:$C,MOVIMIENTO!$A:$A,0)</f>
        <v>218750287</v>
      </c>
      <c r="B862">
        <v>580490001</v>
      </c>
      <c r="C862" s="1">
        <v>892099183</v>
      </c>
      <c r="D862" s="2" t="s">
        <v>598</v>
      </c>
      <c r="E862" s="9">
        <v>46053</v>
      </c>
      <c r="F862" t="s">
        <v>963</v>
      </c>
      <c r="G862">
        <v>700</v>
      </c>
      <c r="H862">
        <v>805110</v>
      </c>
      <c r="I862" t="s">
        <v>964</v>
      </c>
      <c r="J862">
        <v>12606133</v>
      </c>
      <c r="K862" s="5">
        <v>12588940</v>
      </c>
      <c r="L862" s="5">
        <v>0</v>
      </c>
      <c r="M862" t="s">
        <v>965</v>
      </c>
    </row>
    <row r="863" spans="1:13" x14ac:dyDescent="0.25">
      <c r="A863">
        <f ca="1">_xlfn.XLOOKUP(C863,MOVIMIENTO!$C:$C,MOVIMIENTO!$A:$A,0)</f>
        <v>212650226</v>
      </c>
      <c r="B863">
        <v>580490001</v>
      </c>
      <c r="C863" s="1">
        <v>892099184</v>
      </c>
      <c r="D863" s="2" t="s">
        <v>492</v>
      </c>
      <c r="E863" s="9">
        <v>46053</v>
      </c>
      <c r="F863" t="s">
        <v>963</v>
      </c>
      <c r="G863">
        <v>700</v>
      </c>
      <c r="H863">
        <v>805110</v>
      </c>
      <c r="I863" t="s">
        <v>964</v>
      </c>
      <c r="J863">
        <v>12606133</v>
      </c>
      <c r="K863" s="5">
        <v>1120009</v>
      </c>
      <c r="L863" s="5">
        <v>0</v>
      </c>
      <c r="M863" t="s">
        <v>965</v>
      </c>
    </row>
    <row r="864" spans="1:13" x14ac:dyDescent="0.25">
      <c r="A864">
        <f ca="1">_xlfn.XLOOKUP(C864,MOVIMIENTO!$C:$C,MOVIMIENTO!$A:$A,0)</f>
        <v>118585000</v>
      </c>
      <c r="B864">
        <v>580490001</v>
      </c>
      <c r="C864" s="1">
        <v>892099216</v>
      </c>
      <c r="D864" s="2" t="s">
        <v>599</v>
      </c>
      <c r="E864" s="9">
        <v>46053</v>
      </c>
      <c r="F864" t="s">
        <v>963</v>
      </c>
      <c r="G864">
        <v>700</v>
      </c>
      <c r="H864">
        <v>805110</v>
      </c>
      <c r="I864" t="s">
        <v>964</v>
      </c>
      <c r="J864">
        <v>12606133</v>
      </c>
      <c r="K864" s="5">
        <v>2852742213</v>
      </c>
      <c r="L864" s="5">
        <v>0</v>
      </c>
      <c r="M864" t="s">
        <v>965</v>
      </c>
    </row>
    <row r="865" spans="1:13" x14ac:dyDescent="0.25">
      <c r="A865">
        <f ca="1">_xlfn.XLOOKUP(C865,MOVIMIENTO!$C:$C,MOVIMIENTO!$A:$A,0)</f>
        <v>212450124</v>
      </c>
      <c r="B865">
        <v>580490001</v>
      </c>
      <c r="C865" s="1">
        <v>892099232</v>
      </c>
      <c r="D865" s="2" t="s">
        <v>775</v>
      </c>
      <c r="E865" s="9">
        <v>46053</v>
      </c>
      <c r="F865" t="s">
        <v>963</v>
      </c>
      <c r="G865">
        <v>700</v>
      </c>
      <c r="H865">
        <v>805110</v>
      </c>
      <c r="I865" t="s">
        <v>964</v>
      </c>
      <c r="J865">
        <v>12606133</v>
      </c>
      <c r="K865" s="5">
        <v>577058250</v>
      </c>
      <c r="L865" s="5">
        <v>0</v>
      </c>
      <c r="M865" t="s">
        <v>965</v>
      </c>
    </row>
    <row r="866" spans="1:13" x14ac:dyDescent="0.25">
      <c r="A866">
        <f ca="1">_xlfn.XLOOKUP(C866,MOVIMIENTO!$C:$C,MOVIMIENTO!$A:$A,0)</f>
        <v>210197001</v>
      </c>
      <c r="B866">
        <v>580490001</v>
      </c>
      <c r="C866" s="1">
        <v>892099233</v>
      </c>
      <c r="D866" s="2" t="s">
        <v>600</v>
      </c>
      <c r="E866" s="9">
        <v>46053</v>
      </c>
      <c r="F866" t="s">
        <v>963</v>
      </c>
      <c r="G866">
        <v>700</v>
      </c>
      <c r="H866">
        <v>805110</v>
      </c>
      <c r="I866" t="s">
        <v>964</v>
      </c>
      <c r="J866">
        <v>12606133</v>
      </c>
      <c r="K866" s="5">
        <v>2016101</v>
      </c>
      <c r="L866" s="5">
        <v>0</v>
      </c>
      <c r="M866" t="s">
        <v>965</v>
      </c>
    </row>
    <row r="867" spans="1:13" x14ac:dyDescent="0.25">
      <c r="A867">
        <f ca="1">_xlfn.XLOOKUP(C867,MOVIMIENTO!$C:$C,MOVIMIENTO!$A:$A,0)</f>
        <v>215050350</v>
      </c>
      <c r="B867">
        <v>580490001</v>
      </c>
      <c r="C867" s="1">
        <v>892099234</v>
      </c>
      <c r="D867" s="2" t="s">
        <v>847</v>
      </c>
      <c r="E867" s="9">
        <v>46053</v>
      </c>
      <c r="F867" t="s">
        <v>963</v>
      </c>
      <c r="G867">
        <v>700</v>
      </c>
      <c r="H867">
        <v>805110</v>
      </c>
      <c r="I867" t="s">
        <v>964</v>
      </c>
      <c r="J867">
        <v>12606133</v>
      </c>
      <c r="K867" s="5">
        <v>1306979</v>
      </c>
      <c r="L867" s="5">
        <v>0</v>
      </c>
      <c r="M867" t="s">
        <v>965</v>
      </c>
    </row>
    <row r="868" spans="1:13" x14ac:dyDescent="0.25">
      <c r="A868">
        <f ca="1">_xlfn.XLOOKUP(C868,MOVIMIENTO!$C:$C,MOVIMIENTO!$A:$A,0)</f>
        <v>211350313</v>
      </c>
      <c r="B868">
        <v>580490001</v>
      </c>
      <c r="C868" s="1">
        <v>892099243</v>
      </c>
      <c r="D868" s="2" t="s">
        <v>601</v>
      </c>
      <c r="E868" s="9">
        <v>46053</v>
      </c>
      <c r="F868" t="s">
        <v>963</v>
      </c>
      <c r="G868">
        <v>700</v>
      </c>
      <c r="H868">
        <v>805110</v>
      </c>
      <c r="I868" t="s">
        <v>964</v>
      </c>
      <c r="J868">
        <v>12606133</v>
      </c>
      <c r="K868" s="5">
        <v>20052436</v>
      </c>
      <c r="L868" s="5">
        <v>0</v>
      </c>
      <c r="M868" t="s">
        <v>965</v>
      </c>
    </row>
    <row r="869" spans="1:13" x14ac:dyDescent="0.25">
      <c r="A869">
        <f ca="1">_xlfn.XLOOKUP(C869,MOVIMIENTO!$C:$C,MOVIMIENTO!$A:$A,0)</f>
        <v>218650686</v>
      </c>
      <c r="B869">
        <v>580490001</v>
      </c>
      <c r="C869" s="1">
        <v>892099246</v>
      </c>
      <c r="D869" s="2" t="s">
        <v>893</v>
      </c>
      <c r="E869" s="9">
        <v>46053</v>
      </c>
      <c r="F869" t="s">
        <v>963</v>
      </c>
      <c r="G869">
        <v>700</v>
      </c>
      <c r="H869">
        <v>805110</v>
      </c>
      <c r="I869" t="s">
        <v>964</v>
      </c>
      <c r="J869">
        <v>12606133</v>
      </c>
      <c r="K869" s="5">
        <v>88910</v>
      </c>
      <c r="L869" s="5">
        <v>0</v>
      </c>
      <c r="M869" t="s">
        <v>965</v>
      </c>
    </row>
    <row r="870" spans="1:13" x14ac:dyDescent="0.25">
      <c r="A870">
        <f ca="1">_xlfn.XLOOKUP(C870,MOVIMIENTO!$C:$C,MOVIMIENTO!$A:$A,0)</f>
        <v>215150251</v>
      </c>
      <c r="B870">
        <v>580490001</v>
      </c>
      <c r="C870" s="1">
        <v>892099278</v>
      </c>
      <c r="D870" s="2" t="s">
        <v>493</v>
      </c>
      <c r="E870" s="9">
        <v>46053</v>
      </c>
      <c r="F870" t="s">
        <v>963</v>
      </c>
      <c r="G870">
        <v>700</v>
      </c>
      <c r="H870">
        <v>805110</v>
      </c>
      <c r="I870" t="s">
        <v>964</v>
      </c>
      <c r="J870">
        <v>12606133</v>
      </c>
      <c r="K870" s="5">
        <v>324619</v>
      </c>
      <c r="L870" s="5">
        <v>0</v>
      </c>
      <c r="M870" t="s">
        <v>965</v>
      </c>
    </row>
    <row r="871" spans="1:13" x14ac:dyDescent="0.25">
      <c r="A871">
        <f ca="1">_xlfn.XLOOKUP(C871,MOVIMIENTO!$C:$C,MOVIMIENTO!$A:$A,0)</f>
        <v>210199001</v>
      </c>
      <c r="B871">
        <v>580490001</v>
      </c>
      <c r="C871" s="1">
        <v>892099305</v>
      </c>
      <c r="D871" s="2" t="s">
        <v>848</v>
      </c>
      <c r="E871" s="9">
        <v>46053</v>
      </c>
      <c r="F871" t="s">
        <v>963</v>
      </c>
      <c r="G871">
        <v>700</v>
      </c>
      <c r="H871">
        <v>805110</v>
      </c>
      <c r="I871" t="s">
        <v>964</v>
      </c>
      <c r="J871">
        <v>12606133</v>
      </c>
      <c r="K871" s="5">
        <v>1604655</v>
      </c>
      <c r="L871" s="5">
        <v>0</v>
      </c>
      <c r="M871" t="s">
        <v>965</v>
      </c>
    </row>
    <row r="872" spans="1:13" x14ac:dyDescent="0.25">
      <c r="A872">
        <f ca="1">_xlfn.XLOOKUP(C872,MOVIMIENTO!$C:$C,MOVIMIENTO!$A:$A,0)</f>
        <v>217750577</v>
      </c>
      <c r="B872">
        <v>580490001</v>
      </c>
      <c r="C872" s="1">
        <v>892099309</v>
      </c>
      <c r="D872" s="2" t="s">
        <v>757</v>
      </c>
      <c r="E872" s="9">
        <v>46053</v>
      </c>
      <c r="F872" t="s">
        <v>963</v>
      </c>
      <c r="G872">
        <v>700</v>
      </c>
      <c r="H872">
        <v>805110</v>
      </c>
      <c r="I872" t="s">
        <v>964</v>
      </c>
      <c r="J872">
        <v>12606133</v>
      </c>
      <c r="K872" s="5">
        <v>437181</v>
      </c>
      <c r="L872" s="5">
        <v>0</v>
      </c>
      <c r="M872" t="s">
        <v>965</v>
      </c>
    </row>
    <row r="873" spans="1:13" x14ac:dyDescent="0.25">
      <c r="A873">
        <f ca="1">_xlfn.XLOOKUP(C873,MOVIMIENTO!$C:$C,MOVIMIENTO!$A:$A,0)</f>
        <v>213050330</v>
      </c>
      <c r="B873">
        <v>580490001</v>
      </c>
      <c r="C873" s="1">
        <v>892099317</v>
      </c>
      <c r="D873" s="2" t="s">
        <v>687</v>
      </c>
      <c r="E873" s="9">
        <v>46053</v>
      </c>
      <c r="F873" t="s">
        <v>963</v>
      </c>
      <c r="G873">
        <v>700</v>
      </c>
      <c r="H873">
        <v>805110</v>
      </c>
      <c r="I873" t="s">
        <v>964</v>
      </c>
      <c r="J873">
        <v>12606133</v>
      </c>
      <c r="K873" s="5">
        <v>342485</v>
      </c>
      <c r="L873" s="5">
        <v>0</v>
      </c>
      <c r="M873" t="s">
        <v>965</v>
      </c>
    </row>
    <row r="874" spans="1:13" x14ac:dyDescent="0.25">
      <c r="A874">
        <f ca="1">_xlfn.XLOOKUP(C874,MOVIMIENTO!$C:$C,MOVIMIENTO!$A:$A,0)</f>
        <v>210150001</v>
      </c>
      <c r="B874">
        <v>580490001</v>
      </c>
      <c r="C874" s="1">
        <v>892099324</v>
      </c>
      <c r="D874" s="2" t="s">
        <v>494</v>
      </c>
      <c r="E874" s="9">
        <v>46053</v>
      </c>
      <c r="F874" t="s">
        <v>963</v>
      </c>
      <c r="G874">
        <v>700</v>
      </c>
      <c r="H874">
        <v>805110</v>
      </c>
      <c r="I874" t="s">
        <v>964</v>
      </c>
      <c r="J874">
        <v>12606133</v>
      </c>
      <c r="K874" s="5">
        <v>258080890</v>
      </c>
      <c r="L874" s="5">
        <v>0</v>
      </c>
      <c r="M874" t="s">
        <v>965</v>
      </c>
    </row>
    <row r="875" spans="1:13" x14ac:dyDescent="0.25">
      <c r="A875">
        <f ca="1">_xlfn.XLOOKUP(C875,MOVIMIENTO!$C:$C,MOVIMIENTO!$A:$A,0)</f>
        <v>217350573</v>
      </c>
      <c r="B875">
        <v>580490001</v>
      </c>
      <c r="C875" s="1">
        <v>892099325</v>
      </c>
      <c r="D875" s="2" t="s">
        <v>879</v>
      </c>
      <c r="E875" s="9">
        <v>46053</v>
      </c>
      <c r="F875" t="s">
        <v>963</v>
      </c>
      <c r="G875">
        <v>700</v>
      </c>
      <c r="H875">
        <v>805110</v>
      </c>
      <c r="I875" t="s">
        <v>964</v>
      </c>
      <c r="J875">
        <v>12606133</v>
      </c>
      <c r="K875" s="5">
        <v>2652299</v>
      </c>
      <c r="L875" s="5">
        <v>0</v>
      </c>
      <c r="M875" t="s">
        <v>965</v>
      </c>
    </row>
    <row r="876" spans="1:13" x14ac:dyDescent="0.25">
      <c r="A876">
        <f ca="1">_xlfn.XLOOKUP(C876,MOVIMIENTO!$C:$C,MOVIMIENTO!$A:$A,0)</f>
        <v>213085230</v>
      </c>
      <c r="B876">
        <v>580490001</v>
      </c>
      <c r="C876" s="1">
        <v>892099392</v>
      </c>
      <c r="D876" s="2" t="s">
        <v>495</v>
      </c>
      <c r="E876" s="9">
        <v>46053</v>
      </c>
      <c r="F876" t="s">
        <v>963</v>
      </c>
      <c r="G876">
        <v>700</v>
      </c>
      <c r="H876">
        <v>805110</v>
      </c>
      <c r="I876" t="s">
        <v>964</v>
      </c>
      <c r="J876">
        <v>12606133</v>
      </c>
      <c r="K876" s="5">
        <v>245644214</v>
      </c>
      <c r="L876" s="5">
        <v>0</v>
      </c>
      <c r="M876" t="s">
        <v>965</v>
      </c>
    </row>
    <row r="877" spans="1:13" x14ac:dyDescent="0.25">
      <c r="A877">
        <f ca="1">_xlfn.XLOOKUP(C877,MOVIMIENTO!$C:$C,MOVIMIENTO!$A:$A,0)</f>
        <v>214085440</v>
      </c>
      <c r="B877">
        <v>580490001</v>
      </c>
      <c r="C877" s="1">
        <v>892099475</v>
      </c>
      <c r="D877" s="2" t="s">
        <v>433</v>
      </c>
      <c r="E877" s="9">
        <v>46053</v>
      </c>
      <c r="F877" t="s">
        <v>963</v>
      </c>
      <c r="G877">
        <v>700</v>
      </c>
      <c r="H877">
        <v>805110</v>
      </c>
      <c r="I877" t="s">
        <v>964</v>
      </c>
      <c r="J877">
        <v>12606133</v>
      </c>
      <c r="K877" s="5">
        <v>329925552</v>
      </c>
      <c r="L877" s="5">
        <v>0</v>
      </c>
      <c r="M877" t="s">
        <v>965</v>
      </c>
    </row>
    <row r="878" spans="1:13" x14ac:dyDescent="0.25">
      <c r="A878">
        <f ca="1">_xlfn.XLOOKUP(C878,MOVIMIENTO!$C:$C,MOVIMIENTO!$A:$A,0)</f>
        <v>216581065</v>
      </c>
      <c r="B878">
        <v>580490001</v>
      </c>
      <c r="C878" s="1">
        <v>892099494</v>
      </c>
      <c r="D878" s="2" t="s">
        <v>918</v>
      </c>
      <c r="E878" s="9">
        <v>46053</v>
      </c>
      <c r="F878" t="s">
        <v>963</v>
      </c>
      <c r="G878">
        <v>700</v>
      </c>
      <c r="H878">
        <v>805110</v>
      </c>
      <c r="I878" t="s">
        <v>964</v>
      </c>
      <c r="J878">
        <v>12606133</v>
      </c>
      <c r="K878" s="5">
        <v>498487175</v>
      </c>
      <c r="L878" s="5">
        <v>0</v>
      </c>
      <c r="M878" t="s">
        <v>965</v>
      </c>
    </row>
    <row r="879" spans="1:13" x14ac:dyDescent="0.25">
      <c r="A879">
        <f ca="1">_xlfn.XLOOKUP(C879,MOVIMIENTO!$C:$C,MOVIMIENTO!$A:$A,0)</f>
        <v>218950689</v>
      </c>
      <c r="B879">
        <v>580490001</v>
      </c>
      <c r="C879" s="1">
        <v>892099548</v>
      </c>
      <c r="D879" s="2" t="s">
        <v>496</v>
      </c>
      <c r="E879" s="9">
        <v>46053</v>
      </c>
      <c r="F879" t="s">
        <v>963</v>
      </c>
      <c r="G879">
        <v>700</v>
      </c>
      <c r="H879">
        <v>805110</v>
      </c>
      <c r="I879" t="s">
        <v>964</v>
      </c>
      <c r="J879">
        <v>12606133</v>
      </c>
      <c r="K879" s="5">
        <v>9469927</v>
      </c>
      <c r="L879" s="5">
        <v>0</v>
      </c>
      <c r="M879" t="s">
        <v>965</v>
      </c>
    </row>
    <row r="880" spans="1:13" x14ac:dyDescent="0.25">
      <c r="A880">
        <f ca="1">_xlfn.XLOOKUP(C880,MOVIMIENTO!$C:$C,MOVIMIENTO!$A:$A,0)</f>
        <v>210144001</v>
      </c>
      <c r="B880">
        <v>580490001</v>
      </c>
      <c r="C880" s="1">
        <v>892115007</v>
      </c>
      <c r="D880" s="2" t="s">
        <v>978</v>
      </c>
      <c r="E880" s="9">
        <v>46053</v>
      </c>
      <c r="F880" t="s">
        <v>963</v>
      </c>
      <c r="G880">
        <v>700</v>
      </c>
      <c r="H880">
        <v>805110</v>
      </c>
      <c r="I880" t="s">
        <v>964</v>
      </c>
      <c r="J880">
        <v>12606133</v>
      </c>
      <c r="K880" s="5">
        <v>88765467</v>
      </c>
      <c r="L880" s="5">
        <v>0</v>
      </c>
      <c r="M880" t="s">
        <v>965</v>
      </c>
    </row>
    <row r="881" spans="1:13" x14ac:dyDescent="0.25">
      <c r="A881">
        <f ca="1">_xlfn.XLOOKUP(C881,MOVIMIENTO!$C:$C,MOVIMIENTO!$A:$A,0)</f>
        <v>114444000</v>
      </c>
      <c r="B881">
        <v>580490001</v>
      </c>
      <c r="C881" s="1">
        <v>892115015</v>
      </c>
      <c r="D881" s="2" t="s">
        <v>497</v>
      </c>
      <c r="E881" s="9">
        <v>46053</v>
      </c>
      <c r="F881" t="s">
        <v>963</v>
      </c>
      <c r="G881">
        <v>700</v>
      </c>
      <c r="H881">
        <v>805110</v>
      </c>
      <c r="I881" t="s">
        <v>964</v>
      </c>
      <c r="J881">
        <v>12606133</v>
      </c>
      <c r="K881" s="5">
        <v>642787861</v>
      </c>
      <c r="L881" s="5">
        <v>0</v>
      </c>
      <c r="M881" t="s">
        <v>965</v>
      </c>
    </row>
    <row r="882" spans="1:13" x14ac:dyDescent="0.25">
      <c r="A882">
        <f ca="1">_xlfn.XLOOKUP(C882,MOVIMIENTO!$C:$C,MOVIMIENTO!$A:$A,0)</f>
        <v>216044560</v>
      </c>
      <c r="B882">
        <v>580490001</v>
      </c>
      <c r="C882" s="1">
        <v>892115024</v>
      </c>
      <c r="D882" s="2" t="s">
        <v>733</v>
      </c>
      <c r="E882" s="9">
        <v>46053</v>
      </c>
      <c r="F882" t="s">
        <v>963</v>
      </c>
      <c r="G882">
        <v>700</v>
      </c>
      <c r="H882">
        <v>805110</v>
      </c>
      <c r="I882" t="s">
        <v>964</v>
      </c>
      <c r="J882">
        <v>12606133</v>
      </c>
      <c r="K882" s="5">
        <v>50480145</v>
      </c>
      <c r="L882" s="5">
        <v>0</v>
      </c>
      <c r="M882" t="s">
        <v>965</v>
      </c>
    </row>
    <row r="883" spans="1:13" x14ac:dyDescent="0.25">
      <c r="A883">
        <f ca="1">_xlfn.XLOOKUP(C883,MOVIMIENTO!$C:$C,MOVIMIENTO!$A:$A,0)</f>
        <v>214744847</v>
      </c>
      <c r="B883">
        <v>580490001</v>
      </c>
      <c r="C883" s="1">
        <v>892115155</v>
      </c>
      <c r="D883" s="2" t="s">
        <v>498</v>
      </c>
      <c r="E883" s="9">
        <v>46053</v>
      </c>
      <c r="F883" t="s">
        <v>963</v>
      </c>
      <c r="G883">
        <v>700</v>
      </c>
      <c r="H883">
        <v>805110</v>
      </c>
      <c r="I883" t="s">
        <v>964</v>
      </c>
      <c r="J883">
        <v>12606133</v>
      </c>
      <c r="K883" s="5">
        <v>243620984</v>
      </c>
      <c r="L883" s="5">
        <v>0</v>
      </c>
      <c r="M883" t="s">
        <v>965</v>
      </c>
    </row>
    <row r="884" spans="1:13" x14ac:dyDescent="0.25">
      <c r="A884">
        <f ca="1">_xlfn.XLOOKUP(C884,MOVIMIENTO!$C:$C,MOVIMIENTO!$A:$A,0)</f>
        <v>215044650</v>
      </c>
      <c r="B884">
        <v>580490001</v>
      </c>
      <c r="C884" s="1">
        <v>892115179</v>
      </c>
      <c r="D884" s="2" t="s">
        <v>499</v>
      </c>
      <c r="E884" s="9">
        <v>46053</v>
      </c>
      <c r="F884" t="s">
        <v>963</v>
      </c>
      <c r="G884">
        <v>700</v>
      </c>
      <c r="H884">
        <v>805110</v>
      </c>
      <c r="I884" t="s">
        <v>964</v>
      </c>
      <c r="J884">
        <v>12606133</v>
      </c>
      <c r="K884" s="5">
        <v>497651</v>
      </c>
      <c r="L884" s="5">
        <v>0</v>
      </c>
      <c r="M884" t="s">
        <v>965</v>
      </c>
    </row>
    <row r="885" spans="1:13" x14ac:dyDescent="0.25">
      <c r="A885">
        <f ca="1">_xlfn.XLOOKUP(C885,MOVIMIENTO!$C:$C,MOVIMIENTO!$A:$A,0)</f>
        <v>217444874</v>
      </c>
      <c r="B885">
        <v>580490001</v>
      </c>
      <c r="C885" s="1">
        <v>892115198</v>
      </c>
      <c r="D885" s="2" t="s">
        <v>433</v>
      </c>
      <c r="E885" s="9">
        <v>46053</v>
      </c>
      <c r="F885" t="s">
        <v>963</v>
      </c>
      <c r="G885">
        <v>700</v>
      </c>
      <c r="H885">
        <v>805110</v>
      </c>
      <c r="I885" t="s">
        <v>964</v>
      </c>
      <c r="J885">
        <v>12606133</v>
      </c>
      <c r="K885" s="5">
        <v>56426</v>
      </c>
      <c r="L885" s="5">
        <v>0</v>
      </c>
      <c r="M885" t="s">
        <v>965</v>
      </c>
    </row>
    <row r="886" spans="1:13" x14ac:dyDescent="0.25">
      <c r="A886">
        <f ca="1">_xlfn.XLOOKUP(C886,MOVIMIENTO!$C:$C,MOVIMIENTO!$A:$A,0)</f>
        <v>25744000</v>
      </c>
      <c r="B886">
        <v>580490001</v>
      </c>
      <c r="C886" s="1">
        <v>892115314</v>
      </c>
      <c r="D886" s="2" t="s">
        <v>8</v>
      </c>
      <c r="E886" s="9">
        <v>46053</v>
      </c>
      <c r="F886" t="s">
        <v>963</v>
      </c>
      <c r="G886">
        <v>700</v>
      </c>
      <c r="H886">
        <v>805110</v>
      </c>
      <c r="I886" t="s">
        <v>964</v>
      </c>
      <c r="J886">
        <v>12606133</v>
      </c>
      <c r="K886" s="5">
        <v>320963202</v>
      </c>
      <c r="L886" s="5">
        <v>0</v>
      </c>
      <c r="M886" t="s">
        <v>965</v>
      </c>
    </row>
    <row r="887" spans="1:13" x14ac:dyDescent="0.25">
      <c r="A887">
        <f ca="1">_xlfn.XLOOKUP(C887,MOVIMIENTO!$C:$C,MOVIMIENTO!$A:$A,0)</f>
        <v>213044430</v>
      </c>
      <c r="B887">
        <v>580490001</v>
      </c>
      <c r="C887" s="1">
        <v>892120020</v>
      </c>
      <c r="D887" s="2" t="s">
        <v>862</v>
      </c>
      <c r="E887" s="9">
        <v>46053</v>
      </c>
      <c r="F887" t="s">
        <v>963</v>
      </c>
      <c r="G887">
        <v>700</v>
      </c>
      <c r="H887">
        <v>805110</v>
      </c>
      <c r="I887" t="s">
        <v>964</v>
      </c>
      <c r="J887">
        <v>12606133</v>
      </c>
      <c r="K887" s="5">
        <v>52292912</v>
      </c>
      <c r="L887" s="5">
        <v>0</v>
      </c>
      <c r="M887" t="s">
        <v>965</v>
      </c>
    </row>
    <row r="888" spans="1:13" x14ac:dyDescent="0.25">
      <c r="A888">
        <f ca="1">_xlfn.XLOOKUP(C888,MOVIMIENTO!$C:$C,MOVIMIENTO!$A:$A,0)</f>
        <v>217944279</v>
      </c>
      <c r="B888">
        <v>580490001</v>
      </c>
      <c r="C888" s="1">
        <v>892170008</v>
      </c>
      <c r="D888" s="2" t="s">
        <v>603</v>
      </c>
      <c r="E888" s="9">
        <v>46053</v>
      </c>
      <c r="F888" t="s">
        <v>963</v>
      </c>
      <c r="G888">
        <v>700</v>
      </c>
      <c r="H888">
        <v>805110</v>
      </c>
      <c r="I888" t="s">
        <v>964</v>
      </c>
      <c r="J888">
        <v>12606133</v>
      </c>
      <c r="K888" s="5">
        <v>18220</v>
      </c>
      <c r="L888" s="5">
        <v>0</v>
      </c>
      <c r="M888" t="s">
        <v>965</v>
      </c>
    </row>
    <row r="889" spans="1:13" x14ac:dyDescent="0.25">
      <c r="A889">
        <f ca="1">_xlfn.XLOOKUP(C889,MOVIMIENTO!$C:$C,MOVIMIENTO!$A:$A,0)</f>
        <v>212470124</v>
      </c>
      <c r="B889">
        <v>580490001</v>
      </c>
      <c r="C889" s="1">
        <v>892200058</v>
      </c>
      <c r="D889" s="2" t="s">
        <v>734</v>
      </c>
      <c r="E889" s="9">
        <v>46053</v>
      </c>
      <c r="F889" t="s">
        <v>963</v>
      </c>
      <c r="G889">
        <v>700</v>
      </c>
      <c r="H889">
        <v>805110</v>
      </c>
      <c r="I889" t="s">
        <v>964</v>
      </c>
      <c r="J889">
        <v>12606133</v>
      </c>
      <c r="K889" s="5">
        <v>13340391</v>
      </c>
      <c r="L889" s="5">
        <v>0</v>
      </c>
      <c r="M889" t="s">
        <v>965</v>
      </c>
    </row>
    <row r="890" spans="1:13" x14ac:dyDescent="0.25">
      <c r="A890">
        <f ca="1">_xlfn.XLOOKUP(C890,MOVIMIENTO!$C:$C,MOVIMIENTO!$A:$A,0)</f>
        <v>212370523</v>
      </c>
      <c r="B890">
        <v>580490001</v>
      </c>
      <c r="C890" s="1">
        <v>892200312</v>
      </c>
      <c r="D890" s="2" t="s">
        <v>768</v>
      </c>
      <c r="E890" s="9">
        <v>46053</v>
      </c>
      <c r="F890" t="s">
        <v>963</v>
      </c>
      <c r="G890">
        <v>700</v>
      </c>
      <c r="H890">
        <v>805110</v>
      </c>
      <c r="I890" t="s">
        <v>964</v>
      </c>
      <c r="J890">
        <v>12606133</v>
      </c>
      <c r="K890" s="5">
        <v>471990</v>
      </c>
      <c r="L890" s="5">
        <v>0</v>
      </c>
      <c r="M890" t="s">
        <v>965</v>
      </c>
    </row>
    <row r="891" spans="1:13" x14ac:dyDescent="0.25">
      <c r="A891">
        <f ca="1">_xlfn.XLOOKUP(C891,MOVIMIENTO!$C:$C,MOVIMIENTO!$A:$A,0)</f>
        <v>210870708</v>
      </c>
      <c r="B891">
        <v>580490001</v>
      </c>
      <c r="C891" s="1">
        <v>892200591</v>
      </c>
      <c r="D891" s="2" t="s">
        <v>863</v>
      </c>
      <c r="E891" s="9">
        <v>46053</v>
      </c>
      <c r="F891" t="s">
        <v>963</v>
      </c>
      <c r="G891">
        <v>700</v>
      </c>
      <c r="H891">
        <v>805110</v>
      </c>
      <c r="I891" t="s">
        <v>964</v>
      </c>
      <c r="J891">
        <v>12606133</v>
      </c>
      <c r="K891" s="5">
        <v>21408716</v>
      </c>
      <c r="L891" s="5">
        <v>0</v>
      </c>
      <c r="M891" t="s">
        <v>965</v>
      </c>
    </row>
    <row r="892" spans="1:13" x14ac:dyDescent="0.25">
      <c r="A892">
        <f ca="1">_xlfn.XLOOKUP(C892,MOVIMIENTO!$C:$C,MOVIMIENTO!$A:$A,0)</f>
        <v>211370713</v>
      </c>
      <c r="B892">
        <v>580490001</v>
      </c>
      <c r="C892" s="1">
        <v>892200592</v>
      </c>
      <c r="D892" s="2" t="s">
        <v>735</v>
      </c>
      <c r="E892" s="9">
        <v>46053</v>
      </c>
      <c r="F892" t="s">
        <v>963</v>
      </c>
      <c r="G892">
        <v>700</v>
      </c>
      <c r="H892">
        <v>805110</v>
      </c>
      <c r="I892" t="s">
        <v>964</v>
      </c>
      <c r="J892">
        <v>12606133</v>
      </c>
      <c r="K892" s="5">
        <v>8810590</v>
      </c>
      <c r="L892" s="5">
        <v>0</v>
      </c>
      <c r="M892" t="s">
        <v>965</v>
      </c>
    </row>
    <row r="893" spans="1:13" x14ac:dyDescent="0.25">
      <c r="A893">
        <f ca="1">_xlfn.XLOOKUP(C893,MOVIMIENTO!$C:$C,MOVIMIENTO!$A:$A,0)</f>
        <v>213070230</v>
      </c>
      <c r="B893">
        <v>580490001</v>
      </c>
      <c r="C893" s="1">
        <v>892200740</v>
      </c>
      <c r="D893" s="2" t="s">
        <v>500</v>
      </c>
      <c r="E893" s="9">
        <v>46053</v>
      </c>
      <c r="F893" t="s">
        <v>963</v>
      </c>
      <c r="G893">
        <v>700</v>
      </c>
      <c r="H893">
        <v>805110</v>
      </c>
      <c r="I893" t="s">
        <v>964</v>
      </c>
      <c r="J893">
        <v>12606133</v>
      </c>
      <c r="K893" s="5">
        <v>11610570</v>
      </c>
      <c r="L893" s="5">
        <v>0</v>
      </c>
      <c r="M893" t="s">
        <v>965</v>
      </c>
    </row>
    <row r="894" spans="1:13" x14ac:dyDescent="0.25">
      <c r="A894">
        <f ca="1">_xlfn.XLOOKUP(C894,MOVIMIENTO!$C:$C,MOVIMIENTO!$A:$A,0)</f>
        <v>212070820</v>
      </c>
      <c r="B894">
        <v>580490001</v>
      </c>
      <c r="C894" s="1">
        <v>892200839</v>
      </c>
      <c r="D894" s="2" t="s">
        <v>979</v>
      </c>
      <c r="E894" s="9">
        <v>46053</v>
      </c>
      <c r="F894" t="s">
        <v>963</v>
      </c>
      <c r="G894">
        <v>700</v>
      </c>
      <c r="H894">
        <v>805110</v>
      </c>
      <c r="I894" t="s">
        <v>964</v>
      </c>
      <c r="J894">
        <v>12606133</v>
      </c>
      <c r="K894" s="5">
        <v>46381152</v>
      </c>
      <c r="L894" s="5">
        <v>0</v>
      </c>
      <c r="M894" t="s">
        <v>965</v>
      </c>
    </row>
    <row r="895" spans="1:13" x14ac:dyDescent="0.25">
      <c r="A895">
        <f ca="1">_xlfn.XLOOKUP(C895,MOVIMIENTO!$C:$C,MOVIMIENTO!$A:$A,0)</f>
        <v>210270702</v>
      </c>
      <c r="B895">
        <v>580490001</v>
      </c>
      <c r="C895" s="1">
        <v>892201282</v>
      </c>
      <c r="D895" s="2" t="s">
        <v>864</v>
      </c>
      <c r="E895" s="9">
        <v>46053</v>
      </c>
      <c r="F895" t="s">
        <v>963</v>
      </c>
      <c r="G895">
        <v>700</v>
      </c>
      <c r="H895">
        <v>805110</v>
      </c>
      <c r="I895" t="s">
        <v>964</v>
      </c>
      <c r="J895">
        <v>12606133</v>
      </c>
      <c r="K895" s="5">
        <v>1552524</v>
      </c>
      <c r="L895" s="5">
        <v>0</v>
      </c>
      <c r="M895" t="s">
        <v>965</v>
      </c>
    </row>
    <row r="896" spans="1:13" x14ac:dyDescent="0.25">
      <c r="A896">
        <f ca="1">_xlfn.XLOOKUP(C896,MOVIMIENTO!$C:$C,MOVIMIENTO!$A:$A,0)</f>
        <v>211070110</v>
      </c>
      <c r="B896">
        <v>580490001</v>
      </c>
      <c r="C896" s="1">
        <v>892201286</v>
      </c>
      <c r="D896" s="2" t="s">
        <v>502</v>
      </c>
      <c r="E896" s="9">
        <v>46053</v>
      </c>
      <c r="F896" t="s">
        <v>963</v>
      </c>
      <c r="G896">
        <v>700</v>
      </c>
      <c r="H896">
        <v>805110</v>
      </c>
      <c r="I896" t="s">
        <v>964</v>
      </c>
      <c r="J896">
        <v>12606133</v>
      </c>
      <c r="K896" s="5">
        <v>153486</v>
      </c>
      <c r="L896" s="5">
        <v>0</v>
      </c>
      <c r="M896" t="s">
        <v>965</v>
      </c>
    </row>
    <row r="897" spans="1:13" x14ac:dyDescent="0.25">
      <c r="A897">
        <f ca="1">_xlfn.XLOOKUP(C897,MOVIMIENTO!$C:$C,MOVIMIENTO!$A:$A,0)</f>
        <v>211870418</v>
      </c>
      <c r="B897">
        <v>580490001</v>
      </c>
      <c r="C897" s="1">
        <v>892201287</v>
      </c>
      <c r="D897" s="2" t="s">
        <v>894</v>
      </c>
      <c r="E897" s="9">
        <v>46053</v>
      </c>
      <c r="F897" t="s">
        <v>963</v>
      </c>
      <c r="G897">
        <v>700</v>
      </c>
      <c r="H897">
        <v>805110</v>
      </c>
      <c r="I897" t="s">
        <v>964</v>
      </c>
      <c r="J897">
        <v>12606133</v>
      </c>
      <c r="K897" s="5">
        <v>12368959</v>
      </c>
      <c r="L897" s="5">
        <v>0</v>
      </c>
      <c r="M897" t="s">
        <v>965</v>
      </c>
    </row>
    <row r="898" spans="1:13" x14ac:dyDescent="0.25">
      <c r="A898">
        <f ca="1">_xlfn.XLOOKUP(C898,MOVIMIENTO!$C:$C,MOVIMIENTO!$A:$A,0)</f>
        <v>217370473</v>
      </c>
      <c r="B898">
        <v>580490001</v>
      </c>
      <c r="C898" s="1">
        <v>892201296</v>
      </c>
      <c r="D898" s="2" t="s">
        <v>503</v>
      </c>
      <c r="E898" s="9">
        <v>46053</v>
      </c>
      <c r="F898" t="s">
        <v>963</v>
      </c>
      <c r="G898">
        <v>700</v>
      </c>
      <c r="H898">
        <v>805110</v>
      </c>
      <c r="I898" t="s">
        <v>964</v>
      </c>
      <c r="J898">
        <v>12606133</v>
      </c>
      <c r="K898" s="5">
        <v>2358363</v>
      </c>
      <c r="L898" s="5">
        <v>0</v>
      </c>
      <c r="M898" t="s">
        <v>965</v>
      </c>
    </row>
    <row r="899" spans="1:13" x14ac:dyDescent="0.25">
      <c r="A899">
        <f ca="1">_xlfn.XLOOKUP(C899,MOVIMIENTO!$C:$C,MOVIMIENTO!$A:$A,0)</f>
        <v>117070000</v>
      </c>
      <c r="B899">
        <v>580490001</v>
      </c>
      <c r="C899" s="1">
        <v>892280021</v>
      </c>
      <c r="D899" s="2" t="s">
        <v>504</v>
      </c>
      <c r="E899" s="9">
        <v>46053</v>
      </c>
      <c r="F899" t="s">
        <v>963</v>
      </c>
      <c r="G899">
        <v>700</v>
      </c>
      <c r="H899">
        <v>805110</v>
      </c>
      <c r="I899" t="s">
        <v>964</v>
      </c>
      <c r="J899">
        <v>12606133</v>
      </c>
      <c r="K899" s="5">
        <v>188580518</v>
      </c>
      <c r="L899" s="5">
        <v>0</v>
      </c>
      <c r="M899" t="s">
        <v>965</v>
      </c>
    </row>
    <row r="900" spans="1:13" x14ac:dyDescent="0.25">
      <c r="A900">
        <f ca="1">_xlfn.XLOOKUP(C900,MOVIMIENTO!$C:$C,MOVIMIENTO!$A:$A,0)</f>
        <v>211570215</v>
      </c>
      <c r="B900">
        <v>580490001</v>
      </c>
      <c r="C900" s="1">
        <v>892280032</v>
      </c>
      <c r="D900" s="2" t="s">
        <v>865</v>
      </c>
      <c r="E900" s="9">
        <v>46053</v>
      </c>
      <c r="F900" t="s">
        <v>963</v>
      </c>
      <c r="G900">
        <v>700</v>
      </c>
      <c r="H900">
        <v>805110</v>
      </c>
      <c r="I900" t="s">
        <v>964</v>
      </c>
      <c r="J900">
        <v>12606133</v>
      </c>
      <c r="K900" s="5">
        <v>18837874</v>
      </c>
      <c r="L900" s="5">
        <v>0</v>
      </c>
      <c r="M900" t="s">
        <v>965</v>
      </c>
    </row>
    <row r="901" spans="1:13" x14ac:dyDescent="0.25">
      <c r="A901">
        <f ca="1">_xlfn.XLOOKUP(C901,MOVIMIENTO!$C:$C,MOVIMIENTO!$A:$A,0)</f>
        <v>210470204</v>
      </c>
      <c r="B901">
        <v>580490001</v>
      </c>
      <c r="C901" s="1">
        <v>892280053</v>
      </c>
      <c r="D901" s="2" t="s">
        <v>758</v>
      </c>
      <c r="E901" s="9">
        <v>46053</v>
      </c>
      <c r="F901" t="s">
        <v>963</v>
      </c>
      <c r="G901">
        <v>700</v>
      </c>
      <c r="H901">
        <v>805110</v>
      </c>
      <c r="I901" t="s">
        <v>964</v>
      </c>
      <c r="J901">
        <v>12606133</v>
      </c>
      <c r="K901" s="5">
        <v>8071410</v>
      </c>
      <c r="L901" s="5">
        <v>0</v>
      </c>
      <c r="M901" t="s">
        <v>965</v>
      </c>
    </row>
    <row r="902" spans="1:13" x14ac:dyDescent="0.25">
      <c r="A902">
        <f ca="1">_xlfn.XLOOKUP(C902,MOVIMIENTO!$C:$C,MOVIMIENTO!$A:$A,0)</f>
        <v>217870678</v>
      </c>
      <c r="B902">
        <v>580490001</v>
      </c>
      <c r="C902" s="1">
        <v>892280054</v>
      </c>
      <c r="D902" s="2" t="s">
        <v>880</v>
      </c>
      <c r="E902" s="9">
        <v>46053</v>
      </c>
      <c r="F902" t="s">
        <v>963</v>
      </c>
      <c r="G902">
        <v>700</v>
      </c>
      <c r="H902">
        <v>805110</v>
      </c>
      <c r="I902" t="s">
        <v>964</v>
      </c>
      <c r="J902">
        <v>12606133</v>
      </c>
      <c r="K902" s="5">
        <v>2116390</v>
      </c>
      <c r="L902" s="5">
        <v>0</v>
      </c>
      <c r="M902" t="s">
        <v>965</v>
      </c>
    </row>
    <row r="903" spans="1:13" x14ac:dyDescent="0.25">
      <c r="A903">
        <f ca="1">_xlfn.XLOOKUP(C903,MOVIMIENTO!$C:$C,MOVIMIENTO!$A:$A,0)</f>
        <v>217070670</v>
      </c>
      <c r="B903">
        <v>580490001</v>
      </c>
      <c r="C903" s="1">
        <v>892280055</v>
      </c>
      <c r="D903" s="2" t="s">
        <v>604</v>
      </c>
      <c r="E903" s="9">
        <v>46053</v>
      </c>
      <c r="F903" t="s">
        <v>963</v>
      </c>
      <c r="G903">
        <v>700</v>
      </c>
      <c r="H903">
        <v>805110</v>
      </c>
      <c r="I903" t="s">
        <v>964</v>
      </c>
      <c r="J903">
        <v>12606133</v>
      </c>
      <c r="K903" s="5">
        <v>3777611</v>
      </c>
      <c r="L903" s="5">
        <v>0</v>
      </c>
      <c r="M903" t="s">
        <v>965</v>
      </c>
    </row>
    <row r="904" spans="1:13" x14ac:dyDescent="0.25">
      <c r="A904">
        <f ca="1">_xlfn.XLOOKUP(C904,MOVIMIENTO!$C:$C,MOVIMIENTO!$A:$A,0)</f>
        <v>212970429</v>
      </c>
      <c r="B904">
        <v>580490001</v>
      </c>
      <c r="C904" s="1">
        <v>892280057</v>
      </c>
      <c r="D904" s="2" t="s">
        <v>849</v>
      </c>
      <c r="E904" s="9">
        <v>46053</v>
      </c>
      <c r="F904" t="s">
        <v>963</v>
      </c>
      <c r="G904">
        <v>700</v>
      </c>
      <c r="H904">
        <v>805110</v>
      </c>
      <c r="I904" t="s">
        <v>964</v>
      </c>
      <c r="J904">
        <v>12606133</v>
      </c>
      <c r="K904" s="5">
        <v>574090</v>
      </c>
      <c r="L904" s="5">
        <v>0</v>
      </c>
      <c r="M904" t="s">
        <v>965</v>
      </c>
    </row>
    <row r="905" spans="1:13" x14ac:dyDescent="0.25">
      <c r="A905">
        <f ca="1">_xlfn.XLOOKUP(C905,MOVIMIENTO!$C:$C,MOVIMIENTO!$A:$A,0)</f>
        <v>217170771</v>
      </c>
      <c r="B905">
        <v>580490001</v>
      </c>
      <c r="C905" s="1">
        <v>892280061</v>
      </c>
      <c r="D905" s="2" t="s">
        <v>850</v>
      </c>
      <c r="E905" s="9">
        <v>46053</v>
      </c>
      <c r="F905" t="s">
        <v>963</v>
      </c>
      <c r="G905">
        <v>700</v>
      </c>
      <c r="H905">
        <v>805110</v>
      </c>
      <c r="I905" t="s">
        <v>964</v>
      </c>
      <c r="J905">
        <v>12606133</v>
      </c>
      <c r="K905" s="5">
        <v>1744002</v>
      </c>
      <c r="L905" s="5">
        <v>0</v>
      </c>
      <c r="M905" t="s">
        <v>965</v>
      </c>
    </row>
    <row r="906" spans="1:13" x14ac:dyDescent="0.25">
      <c r="A906">
        <f ca="1">_xlfn.XLOOKUP(C906,MOVIMIENTO!$C:$C,MOVIMIENTO!$A:$A,0)</f>
        <v>211770717</v>
      </c>
      <c r="B906">
        <v>580490001</v>
      </c>
      <c r="C906" s="1">
        <v>892280063</v>
      </c>
      <c r="D906" s="2" t="s">
        <v>688</v>
      </c>
      <c r="E906" s="9">
        <v>46053</v>
      </c>
      <c r="F906" t="s">
        <v>963</v>
      </c>
      <c r="G906">
        <v>700</v>
      </c>
      <c r="H906">
        <v>805110</v>
      </c>
      <c r="I906" t="s">
        <v>964</v>
      </c>
      <c r="J906">
        <v>12606133</v>
      </c>
      <c r="K906" s="5">
        <v>2460663</v>
      </c>
      <c r="L906" s="5">
        <v>0</v>
      </c>
      <c r="M906" t="s">
        <v>965</v>
      </c>
    </row>
    <row r="907" spans="1:13" x14ac:dyDescent="0.25">
      <c r="A907">
        <f ca="1">_xlfn.XLOOKUP(C907,MOVIMIENTO!$C:$C,MOVIMIENTO!$A:$A,0)</f>
        <v>211420614</v>
      </c>
      <c r="B907">
        <v>580490001</v>
      </c>
      <c r="C907" s="1">
        <v>892300123</v>
      </c>
      <c r="D907" s="2" t="s">
        <v>605</v>
      </c>
      <c r="E907" s="9">
        <v>46053</v>
      </c>
      <c r="F907" t="s">
        <v>963</v>
      </c>
      <c r="G907">
        <v>700</v>
      </c>
      <c r="H907">
        <v>805110</v>
      </c>
      <c r="I907" t="s">
        <v>964</v>
      </c>
      <c r="J907">
        <v>12606133</v>
      </c>
      <c r="K907" s="5">
        <v>2472036</v>
      </c>
      <c r="L907" s="5">
        <v>0</v>
      </c>
      <c r="M907" t="s">
        <v>965</v>
      </c>
    </row>
    <row r="908" spans="1:13" x14ac:dyDescent="0.25">
      <c r="A908">
        <f ca="1">_xlfn.XLOOKUP(C908,MOVIMIENTO!$C:$C,MOVIMIENTO!$A:$A,0)</f>
        <v>217520175</v>
      </c>
      <c r="B908">
        <v>580490001</v>
      </c>
      <c r="C908" s="1">
        <v>892300815</v>
      </c>
      <c r="D908" s="2" t="s">
        <v>505</v>
      </c>
      <c r="E908" s="9">
        <v>46053</v>
      </c>
      <c r="F908" t="s">
        <v>963</v>
      </c>
      <c r="G908">
        <v>700</v>
      </c>
      <c r="H908">
        <v>805110</v>
      </c>
      <c r="I908" t="s">
        <v>964</v>
      </c>
      <c r="J908">
        <v>12606133</v>
      </c>
      <c r="K908" s="5">
        <v>45791</v>
      </c>
      <c r="L908" s="5">
        <v>0</v>
      </c>
      <c r="M908" t="s">
        <v>965</v>
      </c>
    </row>
    <row r="909" spans="1:13" x14ac:dyDescent="0.25">
      <c r="A909">
        <f ca="1">_xlfn.XLOOKUP(C909,MOVIMIENTO!$C:$C,MOVIMIENTO!$A:$A,0)</f>
        <v>217020770</v>
      </c>
      <c r="B909">
        <v>580490001</v>
      </c>
      <c r="C909" s="1">
        <v>892301093</v>
      </c>
      <c r="D909" s="2" t="s">
        <v>496</v>
      </c>
      <c r="E909" s="9">
        <v>46053</v>
      </c>
      <c r="F909" t="s">
        <v>963</v>
      </c>
      <c r="G909">
        <v>700</v>
      </c>
      <c r="H909">
        <v>805110</v>
      </c>
      <c r="I909" t="s">
        <v>964</v>
      </c>
      <c r="J909">
        <v>12606133</v>
      </c>
      <c r="K909" s="5">
        <v>189255250</v>
      </c>
      <c r="L909" s="5">
        <v>0</v>
      </c>
      <c r="M909" t="s">
        <v>965</v>
      </c>
    </row>
    <row r="910" spans="1:13" x14ac:dyDescent="0.25">
      <c r="A910">
        <f ca="1">_xlfn.XLOOKUP(C910,MOVIMIENTO!$C:$C,MOVIMIENTO!$A:$A,0)</f>
        <v>216020060</v>
      </c>
      <c r="B910">
        <v>580490001</v>
      </c>
      <c r="C910" s="1">
        <v>892301130</v>
      </c>
      <c r="D910" s="2" t="s">
        <v>736</v>
      </c>
      <c r="E910" s="9">
        <v>46053</v>
      </c>
      <c r="F910" t="s">
        <v>963</v>
      </c>
      <c r="G910">
        <v>700</v>
      </c>
      <c r="H910">
        <v>805110</v>
      </c>
      <c r="I910" t="s">
        <v>964</v>
      </c>
      <c r="J910">
        <v>12606133</v>
      </c>
      <c r="K910" s="5">
        <v>1908506</v>
      </c>
      <c r="L910" s="5">
        <v>0</v>
      </c>
      <c r="M910" t="s">
        <v>965</v>
      </c>
    </row>
    <row r="911" spans="1:13" x14ac:dyDescent="0.25">
      <c r="A911">
        <f ca="1">_xlfn.XLOOKUP(C911,MOVIMIENTO!$C:$C,MOVIMIENTO!$A:$A,0)</f>
        <v>25120000</v>
      </c>
      <c r="B911">
        <v>580490001</v>
      </c>
      <c r="C911" s="1">
        <v>892301483</v>
      </c>
      <c r="D911" s="2" t="s">
        <v>6</v>
      </c>
      <c r="E911" s="9">
        <v>46053</v>
      </c>
      <c r="F911" t="s">
        <v>963</v>
      </c>
      <c r="G911">
        <v>700</v>
      </c>
      <c r="H911">
        <v>805110</v>
      </c>
      <c r="I911" t="s">
        <v>964</v>
      </c>
      <c r="J911">
        <v>12606133</v>
      </c>
      <c r="K911" s="5">
        <v>357092188</v>
      </c>
      <c r="L911" s="5">
        <v>0</v>
      </c>
      <c r="M911" t="s">
        <v>965</v>
      </c>
    </row>
    <row r="912" spans="1:13" x14ac:dyDescent="0.25">
      <c r="A912">
        <f ca="1">_xlfn.XLOOKUP(C912,MOVIMIENTO!$C:$C,MOVIMIENTO!$A:$A,0)</f>
        <v>213220032</v>
      </c>
      <c r="B912">
        <v>580490001</v>
      </c>
      <c r="C912" s="1">
        <v>892301541</v>
      </c>
      <c r="D912" s="2" t="s">
        <v>923</v>
      </c>
      <c r="E912" s="9">
        <v>46053</v>
      </c>
      <c r="F912" t="s">
        <v>963</v>
      </c>
      <c r="G912">
        <v>700</v>
      </c>
      <c r="H912">
        <v>805110</v>
      </c>
      <c r="I912" t="s">
        <v>964</v>
      </c>
      <c r="J912">
        <v>12606133</v>
      </c>
      <c r="K912" s="5">
        <v>4826214</v>
      </c>
      <c r="L912" s="5">
        <v>0</v>
      </c>
      <c r="M912" t="s">
        <v>965</v>
      </c>
    </row>
    <row r="913" spans="1:13" x14ac:dyDescent="0.25">
      <c r="A913">
        <f ca="1">_xlfn.XLOOKUP(C913,MOVIMIENTO!$C:$C,MOVIMIENTO!$A:$A,0)</f>
        <v>214320443</v>
      </c>
      <c r="B913">
        <v>580490001</v>
      </c>
      <c r="C913" s="1">
        <v>892301761</v>
      </c>
      <c r="D913" s="2" t="s">
        <v>606</v>
      </c>
      <c r="E913" s="9">
        <v>46053</v>
      </c>
      <c r="F913" t="s">
        <v>963</v>
      </c>
      <c r="G913">
        <v>700</v>
      </c>
      <c r="H913">
        <v>805110</v>
      </c>
      <c r="I913" t="s">
        <v>964</v>
      </c>
      <c r="J913">
        <v>12606133</v>
      </c>
      <c r="K913" s="5">
        <v>220039</v>
      </c>
      <c r="L913" s="5">
        <v>0</v>
      </c>
      <c r="M913" t="s">
        <v>965</v>
      </c>
    </row>
    <row r="914" spans="1:13" x14ac:dyDescent="0.25">
      <c r="A914">
        <f ca="1">_xlfn.XLOOKUP(C914,MOVIMIENTO!$C:$C,MOVIMIENTO!$A:$A,0)</f>
        <v>112020000</v>
      </c>
      <c r="B914">
        <v>580490001</v>
      </c>
      <c r="C914" s="1">
        <v>892399999</v>
      </c>
      <c r="D914" s="2" t="s">
        <v>737</v>
      </c>
      <c r="E914" s="9">
        <v>46053</v>
      </c>
      <c r="F914" t="s">
        <v>963</v>
      </c>
      <c r="G914">
        <v>700</v>
      </c>
      <c r="H914">
        <v>805110</v>
      </c>
      <c r="I914" t="s">
        <v>964</v>
      </c>
      <c r="J914">
        <v>12606133</v>
      </c>
      <c r="K914" s="5">
        <v>3934557756</v>
      </c>
      <c r="L914" s="5">
        <v>0</v>
      </c>
      <c r="M914" t="s">
        <v>965</v>
      </c>
    </row>
    <row r="915" spans="1:13" x14ac:dyDescent="0.25">
      <c r="A915">
        <f ca="1">_xlfn.XLOOKUP(C915,MOVIMIENTO!$C:$C,MOVIMIENTO!$A:$A,0)</f>
        <v>118888000</v>
      </c>
      <c r="B915">
        <v>580490001</v>
      </c>
      <c r="C915" s="1">
        <v>892400038</v>
      </c>
      <c r="D915" s="2" t="s">
        <v>607</v>
      </c>
      <c r="E915" s="9">
        <v>46053</v>
      </c>
      <c r="F915" t="s">
        <v>963</v>
      </c>
      <c r="G915">
        <v>700</v>
      </c>
      <c r="H915">
        <v>805110</v>
      </c>
      <c r="I915" t="s">
        <v>964</v>
      </c>
      <c r="J915">
        <v>12606133</v>
      </c>
      <c r="K915" s="5">
        <v>3904797</v>
      </c>
      <c r="L915" s="5">
        <v>0</v>
      </c>
      <c r="M915" t="s">
        <v>965</v>
      </c>
    </row>
    <row r="916" spans="1:13" x14ac:dyDescent="0.25">
      <c r="A916">
        <f ca="1">_xlfn.XLOOKUP(C916,MOVIMIENTO!$C:$C,MOVIMIENTO!$A:$A,0)</f>
        <v>210111001</v>
      </c>
      <c r="B916">
        <v>580490001</v>
      </c>
      <c r="C916" s="1">
        <v>899999061</v>
      </c>
      <c r="D916" s="2" t="s">
        <v>906</v>
      </c>
      <c r="E916" s="9">
        <v>46053</v>
      </c>
      <c r="F916" t="s">
        <v>963</v>
      </c>
      <c r="G916">
        <v>700</v>
      </c>
      <c r="H916">
        <v>805110</v>
      </c>
      <c r="I916" t="s">
        <v>964</v>
      </c>
      <c r="J916">
        <v>12606133</v>
      </c>
      <c r="K916" s="5">
        <v>128630858</v>
      </c>
      <c r="L916" s="5">
        <v>0</v>
      </c>
      <c r="M916" t="s">
        <v>965</v>
      </c>
    </row>
    <row r="917" spans="1:13" x14ac:dyDescent="0.25">
      <c r="A917">
        <f ca="1">_xlfn.XLOOKUP(C917,MOVIMIENTO!$C:$C,MOVIMIENTO!$A:$A,0)</f>
        <v>112525000</v>
      </c>
      <c r="B917">
        <v>580490001</v>
      </c>
      <c r="C917" s="1">
        <v>899999114</v>
      </c>
      <c r="D917" s="2" t="s">
        <v>517</v>
      </c>
      <c r="E917" s="9">
        <v>46053</v>
      </c>
      <c r="F917" t="s">
        <v>963</v>
      </c>
      <c r="G917">
        <v>700</v>
      </c>
      <c r="H917">
        <v>805110</v>
      </c>
      <c r="I917" t="s">
        <v>964</v>
      </c>
      <c r="J917">
        <v>12606133</v>
      </c>
      <c r="K917" s="5">
        <v>51701832</v>
      </c>
      <c r="L917" s="5">
        <v>0</v>
      </c>
      <c r="M917" t="s">
        <v>965</v>
      </c>
    </row>
    <row r="918" spans="1:13" x14ac:dyDescent="0.25">
      <c r="A918">
        <f ca="1">_xlfn.XLOOKUP(C918,MOVIMIENTO!$C:$C,MOVIMIENTO!$A:$A,0)</f>
        <v>217525175</v>
      </c>
      <c r="B918">
        <v>580490001</v>
      </c>
      <c r="C918" s="1">
        <v>899999172</v>
      </c>
      <c r="D918" s="2" t="s">
        <v>518</v>
      </c>
      <c r="E918" s="9">
        <v>46053</v>
      </c>
      <c r="F918" t="s">
        <v>963</v>
      </c>
      <c r="G918">
        <v>700</v>
      </c>
      <c r="H918">
        <v>805110</v>
      </c>
      <c r="I918" t="s">
        <v>964</v>
      </c>
      <c r="J918">
        <v>12606133</v>
      </c>
      <c r="K918" s="5">
        <v>773599</v>
      </c>
      <c r="L918" s="5">
        <v>0</v>
      </c>
      <c r="M918" t="s">
        <v>965</v>
      </c>
    </row>
    <row r="919" spans="1:13" x14ac:dyDescent="0.25">
      <c r="A919">
        <f ca="1">_xlfn.XLOOKUP(C919,MOVIMIENTO!$C:$C,MOVIMIENTO!$A:$A,0)</f>
        <v>215825658</v>
      </c>
      <c r="B919">
        <v>580490001</v>
      </c>
      <c r="C919" s="1">
        <v>899999173</v>
      </c>
      <c r="D919" s="2" t="s">
        <v>922</v>
      </c>
      <c r="E919" s="9">
        <v>46053</v>
      </c>
      <c r="F919" t="s">
        <v>963</v>
      </c>
      <c r="G919">
        <v>700</v>
      </c>
      <c r="H919">
        <v>805110</v>
      </c>
      <c r="I919" t="s">
        <v>964</v>
      </c>
      <c r="J919">
        <v>12606133</v>
      </c>
      <c r="K919" s="5">
        <v>83731</v>
      </c>
      <c r="L919" s="5">
        <v>0</v>
      </c>
      <c r="M919" t="s">
        <v>965</v>
      </c>
    </row>
    <row r="920" spans="1:13" x14ac:dyDescent="0.25">
      <c r="A920">
        <f ca="1">_xlfn.XLOOKUP(C920,MOVIMIENTO!$C:$C,MOVIMIENTO!$A:$A,0)</f>
        <v>214325843</v>
      </c>
      <c r="B920">
        <v>580490001</v>
      </c>
      <c r="C920" s="1">
        <v>899999281</v>
      </c>
      <c r="D920" s="2" t="s">
        <v>608</v>
      </c>
      <c r="E920" s="9">
        <v>46053</v>
      </c>
      <c r="F920" t="s">
        <v>963</v>
      </c>
      <c r="G920">
        <v>700</v>
      </c>
      <c r="H920">
        <v>805110</v>
      </c>
      <c r="I920" t="s">
        <v>964</v>
      </c>
      <c r="J920">
        <v>12606133</v>
      </c>
      <c r="K920" s="5">
        <v>335896</v>
      </c>
      <c r="L920" s="5">
        <v>0</v>
      </c>
      <c r="M920" t="s">
        <v>965</v>
      </c>
    </row>
    <row r="921" spans="1:13" x14ac:dyDescent="0.25">
      <c r="A921">
        <f ca="1">_xlfn.XLOOKUP(C921,MOVIMIENTO!$C:$C,MOVIMIENTO!$A:$A,0)</f>
        <v>210191001</v>
      </c>
      <c r="B921">
        <v>580490001</v>
      </c>
      <c r="C921" s="1">
        <v>899999302</v>
      </c>
      <c r="D921" s="2" t="s">
        <v>914</v>
      </c>
      <c r="E921" s="9">
        <v>46053</v>
      </c>
      <c r="F921" t="s">
        <v>963</v>
      </c>
      <c r="G921">
        <v>700</v>
      </c>
      <c r="H921">
        <v>805110</v>
      </c>
      <c r="I921" t="s">
        <v>964</v>
      </c>
      <c r="J921">
        <v>12606133</v>
      </c>
      <c r="K921" s="5">
        <v>10061236</v>
      </c>
      <c r="L921" s="5">
        <v>0</v>
      </c>
      <c r="M921" t="s">
        <v>965</v>
      </c>
    </row>
    <row r="922" spans="1:13" x14ac:dyDescent="0.25">
      <c r="A922">
        <f ca="1">_xlfn.XLOOKUP(C922,MOVIMIENTO!$C:$C,MOVIMIENTO!$A:$A,0)</f>
        <v>217525875</v>
      </c>
      <c r="B922">
        <v>580490001</v>
      </c>
      <c r="C922" s="1">
        <v>899999312</v>
      </c>
      <c r="D922" s="2" t="s">
        <v>609</v>
      </c>
      <c r="E922" s="9">
        <v>46053</v>
      </c>
      <c r="F922" t="s">
        <v>963</v>
      </c>
      <c r="G922">
        <v>700</v>
      </c>
      <c r="H922">
        <v>805110</v>
      </c>
      <c r="I922" t="s">
        <v>964</v>
      </c>
      <c r="J922">
        <v>12606133</v>
      </c>
      <c r="K922" s="5">
        <v>205328</v>
      </c>
      <c r="L922" s="5">
        <v>0</v>
      </c>
      <c r="M922" t="s">
        <v>965</v>
      </c>
    </row>
    <row r="923" spans="1:13" x14ac:dyDescent="0.25">
      <c r="A923">
        <f ca="1">_xlfn.XLOOKUP(C923,MOVIMIENTO!$C:$C,MOVIMIENTO!$A:$A,0)</f>
        <v>216925769</v>
      </c>
      <c r="B923">
        <v>580490001</v>
      </c>
      <c r="C923" s="1">
        <v>899999314</v>
      </c>
      <c r="D923" s="2" t="s">
        <v>519</v>
      </c>
      <c r="E923" s="9">
        <v>46053</v>
      </c>
      <c r="F923" t="s">
        <v>963</v>
      </c>
      <c r="G923">
        <v>700</v>
      </c>
      <c r="H923">
        <v>805110</v>
      </c>
      <c r="I923" t="s">
        <v>964</v>
      </c>
      <c r="J923">
        <v>12606133</v>
      </c>
      <c r="K923" s="5">
        <v>960364</v>
      </c>
      <c r="L923" s="5">
        <v>0</v>
      </c>
      <c r="M923" t="s">
        <v>965</v>
      </c>
    </row>
    <row r="924" spans="1:13" x14ac:dyDescent="0.25">
      <c r="A924">
        <f ca="1">_xlfn.XLOOKUP(C924,MOVIMIENTO!$C:$C,MOVIMIENTO!$A:$A,0)</f>
        <v>219925899</v>
      </c>
      <c r="B924">
        <v>580490001</v>
      </c>
      <c r="C924" s="1">
        <v>899999318</v>
      </c>
      <c r="D924" s="2" t="s">
        <v>520</v>
      </c>
      <c r="E924" s="9">
        <v>46053</v>
      </c>
      <c r="F924" t="s">
        <v>963</v>
      </c>
      <c r="G924">
        <v>700</v>
      </c>
      <c r="H924">
        <v>805110</v>
      </c>
      <c r="I924" t="s">
        <v>964</v>
      </c>
      <c r="J924">
        <v>12606133</v>
      </c>
      <c r="K924" s="5">
        <v>6785314</v>
      </c>
      <c r="L924" s="5">
        <v>0</v>
      </c>
      <c r="M924" t="s">
        <v>965</v>
      </c>
    </row>
    <row r="925" spans="1:13" x14ac:dyDescent="0.25">
      <c r="A925">
        <f ca="1">_xlfn.XLOOKUP(C925,MOVIMIENTO!$C:$C,MOVIMIENTO!$A:$A,0)</f>
        <v>213025430</v>
      </c>
      <c r="B925">
        <v>580490001</v>
      </c>
      <c r="C925" s="1">
        <v>899999325</v>
      </c>
      <c r="D925" s="2" t="s">
        <v>610</v>
      </c>
      <c r="E925" s="9">
        <v>46053</v>
      </c>
      <c r="F925" t="s">
        <v>963</v>
      </c>
      <c r="G925">
        <v>700</v>
      </c>
      <c r="H925">
        <v>805110</v>
      </c>
      <c r="I925" t="s">
        <v>964</v>
      </c>
      <c r="J925">
        <v>12606133</v>
      </c>
      <c r="K925" s="5">
        <v>31743871</v>
      </c>
      <c r="L925" s="5">
        <v>0</v>
      </c>
      <c r="M925" t="s">
        <v>965</v>
      </c>
    </row>
    <row r="926" spans="1:13" x14ac:dyDescent="0.25">
      <c r="A926">
        <f ca="1">_xlfn.XLOOKUP(C926,MOVIMIENTO!$C:$C,MOVIMIENTO!$A:$A,0)</f>
        <v>210725407</v>
      </c>
      <c r="B926">
        <v>580490001</v>
      </c>
      <c r="C926" s="1">
        <v>899999330</v>
      </c>
      <c r="D926" s="2" t="s">
        <v>611</v>
      </c>
      <c r="E926" s="9">
        <v>46053</v>
      </c>
      <c r="F926" t="s">
        <v>963</v>
      </c>
      <c r="G926">
        <v>700</v>
      </c>
      <c r="H926">
        <v>805110</v>
      </c>
      <c r="I926" t="s">
        <v>964</v>
      </c>
      <c r="J926">
        <v>12606133</v>
      </c>
      <c r="K926" s="5">
        <v>76457465</v>
      </c>
      <c r="L926" s="5">
        <v>0</v>
      </c>
      <c r="M926" t="s">
        <v>965</v>
      </c>
    </row>
    <row r="927" spans="1:13" x14ac:dyDescent="0.25">
      <c r="A927">
        <f ca="1">_xlfn.XLOOKUP(C927,MOVIMIENTO!$C:$C,MOVIMIENTO!$A:$A,0)</f>
        <v>219725297</v>
      </c>
      <c r="B927">
        <v>580490001</v>
      </c>
      <c r="C927" s="1">
        <v>899999331</v>
      </c>
      <c r="D927" s="2" t="s">
        <v>521</v>
      </c>
      <c r="E927" s="9">
        <v>46053</v>
      </c>
      <c r="F927" t="s">
        <v>963</v>
      </c>
      <c r="G927">
        <v>700</v>
      </c>
      <c r="H927">
        <v>805110</v>
      </c>
      <c r="I927" t="s">
        <v>964</v>
      </c>
      <c r="J927">
        <v>12606133</v>
      </c>
      <c r="K927" s="5">
        <v>215366</v>
      </c>
      <c r="L927" s="5">
        <v>0</v>
      </c>
      <c r="M927" t="s">
        <v>965</v>
      </c>
    </row>
    <row r="928" spans="1:13" x14ac:dyDescent="0.25">
      <c r="A928">
        <f ca="1">_xlfn.XLOOKUP(C928,MOVIMIENTO!$C:$C,MOVIMIENTO!$A:$A,0)</f>
        <v>119191000</v>
      </c>
      <c r="B928">
        <v>580490001</v>
      </c>
      <c r="C928" s="1">
        <v>899999336</v>
      </c>
      <c r="D928" s="2" t="s">
        <v>928</v>
      </c>
      <c r="E928" s="9">
        <v>46053</v>
      </c>
      <c r="F928" t="s">
        <v>963</v>
      </c>
      <c r="G928">
        <v>700</v>
      </c>
      <c r="H928">
        <v>805110</v>
      </c>
      <c r="I928" t="s">
        <v>964</v>
      </c>
      <c r="J928">
        <v>12606133</v>
      </c>
      <c r="K928" s="5">
        <v>26542</v>
      </c>
      <c r="L928" s="5">
        <v>0</v>
      </c>
      <c r="M928" t="s">
        <v>965</v>
      </c>
    </row>
    <row r="929" spans="1:13" x14ac:dyDescent="0.25">
      <c r="A929">
        <f ca="1">_xlfn.XLOOKUP(C929,MOVIMIENTO!$C:$C,MOVIMIENTO!$A:$A,0)</f>
        <v>217325473</v>
      </c>
      <c r="B929">
        <v>580490001</v>
      </c>
      <c r="C929" s="1">
        <v>899999342</v>
      </c>
      <c r="D929" s="2" t="s">
        <v>612</v>
      </c>
      <c r="E929" s="9">
        <v>46053</v>
      </c>
      <c r="F929" t="s">
        <v>963</v>
      </c>
      <c r="G929">
        <v>700</v>
      </c>
      <c r="H929">
        <v>805110</v>
      </c>
      <c r="I929" t="s">
        <v>964</v>
      </c>
      <c r="J929">
        <v>12606133</v>
      </c>
      <c r="K929" s="5">
        <v>6002134</v>
      </c>
      <c r="L929" s="5">
        <v>0</v>
      </c>
      <c r="M929" t="s">
        <v>965</v>
      </c>
    </row>
    <row r="930" spans="1:13" x14ac:dyDescent="0.25">
      <c r="A930">
        <f ca="1">_xlfn.XLOOKUP(C930,MOVIMIENTO!$C:$C,MOVIMIENTO!$A:$A,0)</f>
        <v>218325183</v>
      </c>
      <c r="B930">
        <v>580490001</v>
      </c>
      <c r="C930" s="1">
        <v>899999357</v>
      </c>
      <c r="D930" s="2" t="s">
        <v>776</v>
      </c>
      <c r="E930" s="9">
        <v>46053</v>
      </c>
      <c r="F930" t="s">
        <v>963</v>
      </c>
      <c r="G930">
        <v>700</v>
      </c>
      <c r="H930">
        <v>805110</v>
      </c>
      <c r="I930" t="s">
        <v>964</v>
      </c>
      <c r="J930">
        <v>12606133</v>
      </c>
      <c r="K930" s="5">
        <v>534513</v>
      </c>
      <c r="L930" s="5">
        <v>0</v>
      </c>
      <c r="M930" t="s">
        <v>965</v>
      </c>
    </row>
    <row r="931" spans="1:13" x14ac:dyDescent="0.25">
      <c r="A931">
        <f ca="1">_xlfn.XLOOKUP(C931,MOVIMIENTO!$C:$C,MOVIMIENTO!$A:$A,0)</f>
        <v>211725317</v>
      </c>
      <c r="B931">
        <v>580490001</v>
      </c>
      <c r="C931" s="1">
        <v>899999362</v>
      </c>
      <c r="D931" s="2" t="s">
        <v>881</v>
      </c>
      <c r="E931" s="9">
        <v>46053</v>
      </c>
      <c r="F931" t="s">
        <v>963</v>
      </c>
      <c r="G931">
        <v>700</v>
      </c>
      <c r="H931">
        <v>805110</v>
      </c>
      <c r="I931" t="s">
        <v>964</v>
      </c>
      <c r="J931">
        <v>12606133</v>
      </c>
      <c r="K931" s="5">
        <v>55188609</v>
      </c>
      <c r="L931" s="5">
        <v>0</v>
      </c>
      <c r="M931" t="s">
        <v>965</v>
      </c>
    </row>
    <row r="932" spans="1:13" x14ac:dyDescent="0.25">
      <c r="A932">
        <f ca="1">_xlfn.XLOOKUP(C932,MOVIMIENTO!$C:$C,MOVIMIENTO!$A:$A,0)</f>
        <v>218625486</v>
      </c>
      <c r="B932">
        <v>580490001</v>
      </c>
      <c r="C932" s="1">
        <v>899999366</v>
      </c>
      <c r="D932" s="2" t="s">
        <v>920</v>
      </c>
      <c r="E932" s="9">
        <v>46053</v>
      </c>
      <c r="F932" t="s">
        <v>963</v>
      </c>
      <c r="G932">
        <v>700</v>
      </c>
      <c r="H932">
        <v>805110</v>
      </c>
      <c r="I932" t="s">
        <v>964</v>
      </c>
      <c r="J932">
        <v>12606133</v>
      </c>
      <c r="K932" s="5">
        <v>11349221</v>
      </c>
      <c r="L932" s="5">
        <v>0</v>
      </c>
      <c r="M932" t="s">
        <v>965</v>
      </c>
    </row>
    <row r="933" spans="1:13" x14ac:dyDescent="0.25">
      <c r="A933">
        <f ca="1">_xlfn.XLOOKUP(C933,MOVIMIENTO!$C:$C,MOVIMIENTO!$A:$A,0)</f>
        <v>215425154</v>
      </c>
      <c r="B933">
        <v>580490001</v>
      </c>
      <c r="C933" s="1">
        <v>899999367</v>
      </c>
      <c r="D933" s="2" t="s">
        <v>866</v>
      </c>
      <c r="E933" s="9">
        <v>46053</v>
      </c>
      <c r="F933" t="s">
        <v>963</v>
      </c>
      <c r="G933">
        <v>700</v>
      </c>
      <c r="H933">
        <v>805110</v>
      </c>
      <c r="I933" t="s">
        <v>964</v>
      </c>
      <c r="J933">
        <v>12606133</v>
      </c>
      <c r="K933" s="5">
        <v>825820</v>
      </c>
      <c r="L933" s="5">
        <v>0</v>
      </c>
      <c r="M933" t="s">
        <v>965</v>
      </c>
    </row>
    <row r="934" spans="1:13" x14ac:dyDescent="0.25">
      <c r="A934">
        <f ca="1">_xlfn.XLOOKUP(C934,MOVIMIENTO!$C:$C,MOVIMIENTO!$A:$A,0)</f>
        <v>214025740</v>
      </c>
      <c r="B934">
        <v>580490001</v>
      </c>
      <c r="C934" s="1">
        <v>899999372</v>
      </c>
      <c r="D934" s="2" t="s">
        <v>689</v>
      </c>
      <c r="E934" s="9">
        <v>46053</v>
      </c>
      <c r="F934" t="s">
        <v>963</v>
      </c>
      <c r="G934">
        <v>700</v>
      </c>
      <c r="H934">
        <v>805110</v>
      </c>
      <c r="I934" t="s">
        <v>964</v>
      </c>
      <c r="J934">
        <v>12606133</v>
      </c>
      <c r="K934" s="5">
        <v>560877</v>
      </c>
      <c r="L934" s="5">
        <v>0</v>
      </c>
      <c r="M934" t="s">
        <v>965</v>
      </c>
    </row>
    <row r="935" spans="1:13" x14ac:dyDescent="0.25">
      <c r="A935">
        <f ca="1">_xlfn.XLOOKUP(C935,MOVIMIENTO!$C:$C,MOVIMIENTO!$A:$A,0)</f>
        <v>214525745</v>
      </c>
      <c r="B935">
        <v>580490001</v>
      </c>
      <c r="C935" s="1">
        <v>899999384</v>
      </c>
      <c r="D935" s="2" t="s">
        <v>852</v>
      </c>
      <c r="E935" s="9">
        <v>46053</v>
      </c>
      <c r="F935" t="s">
        <v>963</v>
      </c>
      <c r="G935">
        <v>700</v>
      </c>
      <c r="H935">
        <v>805110</v>
      </c>
      <c r="I935" t="s">
        <v>964</v>
      </c>
      <c r="J935">
        <v>12606133</v>
      </c>
      <c r="K935" s="5">
        <v>38744</v>
      </c>
      <c r="L935" s="5">
        <v>0</v>
      </c>
      <c r="M935" t="s">
        <v>965</v>
      </c>
    </row>
    <row r="936" spans="1:13" x14ac:dyDescent="0.25">
      <c r="A936">
        <f ca="1">_xlfn.XLOOKUP(C936,MOVIMIENTO!$C:$C,MOVIMIENTO!$A:$A,0)</f>
        <v>213925839</v>
      </c>
      <c r="B936">
        <v>580490001</v>
      </c>
      <c r="C936" s="1">
        <v>899999385</v>
      </c>
      <c r="D936" s="2" t="s">
        <v>613</v>
      </c>
      <c r="E936" s="9">
        <v>46053</v>
      </c>
      <c r="F936" t="s">
        <v>963</v>
      </c>
      <c r="G936">
        <v>700</v>
      </c>
      <c r="H936">
        <v>805110</v>
      </c>
      <c r="I936" t="s">
        <v>964</v>
      </c>
      <c r="J936">
        <v>12606133</v>
      </c>
      <c r="K936" s="5">
        <v>12145548</v>
      </c>
      <c r="L936" s="5">
        <v>0</v>
      </c>
      <c r="M936" t="s">
        <v>965</v>
      </c>
    </row>
    <row r="937" spans="1:13" x14ac:dyDescent="0.25">
      <c r="A937">
        <f ca="1">_xlfn.XLOOKUP(C937,MOVIMIENTO!$C:$C,MOVIMIENTO!$A:$A,0)</f>
        <v>214525845</v>
      </c>
      <c r="B937">
        <v>580490001</v>
      </c>
      <c r="C937" s="1">
        <v>899999388</v>
      </c>
      <c r="D937" s="2" t="s">
        <v>745</v>
      </c>
      <c r="E937" s="9">
        <v>46053</v>
      </c>
      <c r="F937" t="s">
        <v>963</v>
      </c>
      <c r="G937">
        <v>700</v>
      </c>
      <c r="H937">
        <v>805110</v>
      </c>
      <c r="I937" t="s">
        <v>964</v>
      </c>
      <c r="J937">
        <v>12606133</v>
      </c>
      <c r="K937" s="5">
        <v>521029</v>
      </c>
      <c r="L937" s="5">
        <v>0</v>
      </c>
      <c r="M937" t="s">
        <v>965</v>
      </c>
    </row>
    <row r="938" spans="1:13" x14ac:dyDescent="0.25">
      <c r="A938">
        <f ca="1">_xlfn.XLOOKUP(C938,MOVIMIENTO!$C:$C,MOVIMIENTO!$A:$A,0)</f>
        <v>212625326</v>
      </c>
      <c r="B938">
        <v>580490001</v>
      </c>
      <c r="C938" s="1">
        <v>899999395</v>
      </c>
      <c r="D938" s="2" t="s">
        <v>614</v>
      </c>
      <c r="E938" s="9">
        <v>46053</v>
      </c>
      <c r="F938" t="s">
        <v>963</v>
      </c>
      <c r="G938">
        <v>700</v>
      </c>
      <c r="H938">
        <v>805110</v>
      </c>
      <c r="I938" t="s">
        <v>964</v>
      </c>
      <c r="J938">
        <v>12606133</v>
      </c>
      <c r="K938" s="5">
        <v>1339243</v>
      </c>
      <c r="L938" s="5">
        <v>0</v>
      </c>
      <c r="M938" t="s">
        <v>965</v>
      </c>
    </row>
    <row r="939" spans="1:13" x14ac:dyDescent="0.25">
      <c r="A939">
        <f ca="1">_xlfn.XLOOKUP(C939,MOVIMIENTO!$C:$C,MOVIMIENTO!$A:$A,0)</f>
        <v>216825168</v>
      </c>
      <c r="B939">
        <v>580490001</v>
      </c>
      <c r="C939" s="1">
        <v>899999400</v>
      </c>
      <c r="D939" s="2" t="s">
        <v>522</v>
      </c>
      <c r="E939" s="9">
        <v>46053</v>
      </c>
      <c r="F939" t="s">
        <v>963</v>
      </c>
      <c r="G939">
        <v>700</v>
      </c>
      <c r="H939">
        <v>805110</v>
      </c>
      <c r="I939" t="s">
        <v>964</v>
      </c>
      <c r="J939">
        <v>12606133</v>
      </c>
      <c r="K939" s="5">
        <v>9921785</v>
      </c>
      <c r="L939" s="5">
        <v>0</v>
      </c>
      <c r="M939" t="s">
        <v>965</v>
      </c>
    </row>
    <row r="940" spans="1:13" x14ac:dyDescent="0.25">
      <c r="A940">
        <f ca="1">_xlfn.XLOOKUP(C940,MOVIMIENTO!$C:$C,MOVIMIENTO!$A:$A,0)</f>
        <v>212625426</v>
      </c>
      <c r="B940">
        <v>580490001</v>
      </c>
      <c r="C940" s="1">
        <v>899999401</v>
      </c>
      <c r="D940" s="2" t="s">
        <v>690</v>
      </c>
      <c r="E940" s="9">
        <v>46053</v>
      </c>
      <c r="F940" t="s">
        <v>963</v>
      </c>
      <c r="G940">
        <v>700</v>
      </c>
      <c r="H940">
        <v>805110</v>
      </c>
      <c r="I940" t="s">
        <v>964</v>
      </c>
      <c r="J940">
        <v>12606133</v>
      </c>
      <c r="K940" s="5">
        <v>319794</v>
      </c>
      <c r="L940" s="5">
        <v>0</v>
      </c>
      <c r="M940" t="s">
        <v>965</v>
      </c>
    </row>
    <row r="941" spans="1:13" x14ac:dyDescent="0.25">
      <c r="A941">
        <f ca="1">_xlfn.XLOOKUP(C941,MOVIMIENTO!$C:$C,MOVIMIENTO!$A:$A,0)</f>
        <v>212425224</v>
      </c>
      <c r="B941">
        <v>580490001</v>
      </c>
      <c r="C941" s="1">
        <v>899999406</v>
      </c>
      <c r="D941" s="2" t="s">
        <v>746</v>
      </c>
      <c r="E941" s="9">
        <v>46053</v>
      </c>
      <c r="F941" t="s">
        <v>963</v>
      </c>
      <c r="G941">
        <v>700</v>
      </c>
      <c r="H941">
        <v>805110</v>
      </c>
      <c r="I941" t="s">
        <v>964</v>
      </c>
      <c r="J941">
        <v>12606133</v>
      </c>
      <c r="K941" s="5">
        <v>85517057</v>
      </c>
      <c r="L941" s="5">
        <v>0</v>
      </c>
      <c r="M941" t="s">
        <v>965</v>
      </c>
    </row>
    <row r="942" spans="1:13" x14ac:dyDescent="0.25">
      <c r="A942">
        <f ca="1">_xlfn.XLOOKUP(C942,MOVIMIENTO!$C:$C,MOVIMIENTO!$A:$A,0)</f>
        <v>215125851</v>
      </c>
      <c r="B942">
        <v>580490001</v>
      </c>
      <c r="C942" s="1">
        <v>899999407</v>
      </c>
      <c r="D942" s="2" t="s">
        <v>615</v>
      </c>
      <c r="E942" s="9">
        <v>46053</v>
      </c>
      <c r="F942" t="s">
        <v>963</v>
      </c>
      <c r="G942">
        <v>700</v>
      </c>
      <c r="H942">
        <v>805110</v>
      </c>
      <c r="I942" t="s">
        <v>964</v>
      </c>
      <c r="J942">
        <v>12606133</v>
      </c>
      <c r="K942" s="5">
        <v>602081</v>
      </c>
      <c r="L942" s="5">
        <v>0</v>
      </c>
      <c r="M942" t="s">
        <v>965</v>
      </c>
    </row>
    <row r="943" spans="1:13" x14ac:dyDescent="0.25">
      <c r="A943">
        <f ca="1">_xlfn.XLOOKUP(C943,MOVIMIENTO!$C:$C,MOVIMIENTO!$A:$A,0)</f>
        <v>217225572</v>
      </c>
      <c r="B943">
        <v>580490001</v>
      </c>
      <c r="C943" s="1">
        <v>899999413</v>
      </c>
      <c r="D943" s="2" t="s">
        <v>882</v>
      </c>
      <c r="E943" s="9">
        <v>46053</v>
      </c>
      <c r="F943" t="s">
        <v>963</v>
      </c>
      <c r="G943">
        <v>700</v>
      </c>
      <c r="H943">
        <v>805110</v>
      </c>
      <c r="I943" t="s">
        <v>964</v>
      </c>
      <c r="J943">
        <v>12606133</v>
      </c>
      <c r="K943" s="5">
        <v>2246856</v>
      </c>
      <c r="L943" s="5">
        <v>0</v>
      </c>
      <c r="M943" t="s">
        <v>965</v>
      </c>
    </row>
    <row r="944" spans="1:13" x14ac:dyDescent="0.25">
      <c r="A944">
        <f ca="1">_xlfn.XLOOKUP(C944,MOVIMIENTO!$C:$C,MOVIMIENTO!$A:$A,0)</f>
        <v>218125181</v>
      </c>
      <c r="B944">
        <v>580490001</v>
      </c>
      <c r="C944" s="1">
        <v>899999414</v>
      </c>
      <c r="D944" s="2" t="s">
        <v>867</v>
      </c>
      <c r="E944" s="9">
        <v>46053</v>
      </c>
      <c r="F944" t="s">
        <v>963</v>
      </c>
      <c r="G944">
        <v>700</v>
      </c>
      <c r="H944">
        <v>805110</v>
      </c>
      <c r="I944" t="s">
        <v>964</v>
      </c>
      <c r="J944">
        <v>12606133</v>
      </c>
      <c r="K944" s="5">
        <v>3439</v>
      </c>
      <c r="L944" s="5">
        <v>0</v>
      </c>
      <c r="M944" t="s">
        <v>965</v>
      </c>
    </row>
    <row r="945" spans="1:13" x14ac:dyDescent="0.25">
      <c r="A945">
        <f ca="1">_xlfn.XLOOKUP(C945,MOVIMIENTO!$C:$C,MOVIMIENTO!$A:$A,0)</f>
        <v>213625736</v>
      </c>
      <c r="B945">
        <v>580490001</v>
      </c>
      <c r="C945" s="1">
        <v>899999415</v>
      </c>
      <c r="D945" s="2" t="s">
        <v>523</v>
      </c>
      <c r="E945" s="9">
        <v>46053</v>
      </c>
      <c r="F945" t="s">
        <v>963</v>
      </c>
      <c r="G945">
        <v>700</v>
      </c>
      <c r="H945">
        <v>805110</v>
      </c>
      <c r="I945" t="s">
        <v>964</v>
      </c>
      <c r="J945">
        <v>12606133</v>
      </c>
      <c r="K945" s="5">
        <v>39292011</v>
      </c>
      <c r="L945" s="5">
        <v>0</v>
      </c>
      <c r="M945" t="s">
        <v>965</v>
      </c>
    </row>
    <row r="946" spans="1:13" x14ac:dyDescent="0.25">
      <c r="A946">
        <f ca="1">_xlfn.XLOOKUP(C946,MOVIMIENTO!$C:$C,MOVIMIENTO!$A:$A,0)</f>
        <v>219525295</v>
      </c>
      <c r="B946">
        <v>580490001</v>
      </c>
      <c r="C946" s="1">
        <v>899999419</v>
      </c>
      <c r="D946" s="2" t="s">
        <v>883</v>
      </c>
      <c r="E946" s="9">
        <v>46053</v>
      </c>
      <c r="F946" t="s">
        <v>963</v>
      </c>
      <c r="G946">
        <v>700</v>
      </c>
      <c r="H946">
        <v>805110</v>
      </c>
      <c r="I946" t="s">
        <v>964</v>
      </c>
      <c r="J946">
        <v>12606133</v>
      </c>
      <c r="K946" s="5">
        <v>24683284</v>
      </c>
      <c r="L946" s="5">
        <v>0</v>
      </c>
      <c r="M946" t="s">
        <v>965</v>
      </c>
    </row>
    <row r="947" spans="1:13" x14ac:dyDescent="0.25">
      <c r="A947">
        <f ca="1">_xlfn.XLOOKUP(C947,MOVIMIENTO!$C:$C,MOVIMIENTO!$A:$A,0)</f>
        <v>218125281</v>
      </c>
      <c r="B947">
        <v>580490001</v>
      </c>
      <c r="C947" s="1">
        <v>899999420</v>
      </c>
      <c r="D947" s="2" t="s">
        <v>898</v>
      </c>
      <c r="E947" s="9">
        <v>46053</v>
      </c>
      <c r="F947" t="s">
        <v>963</v>
      </c>
      <c r="G947">
        <v>700</v>
      </c>
      <c r="H947">
        <v>805110</v>
      </c>
      <c r="I947" t="s">
        <v>964</v>
      </c>
      <c r="J947">
        <v>12606133</v>
      </c>
      <c r="K947" s="5">
        <v>29578</v>
      </c>
      <c r="L947" s="5">
        <v>0</v>
      </c>
      <c r="M947" t="s">
        <v>965</v>
      </c>
    </row>
    <row r="948" spans="1:13" x14ac:dyDescent="0.25">
      <c r="A948">
        <f ca="1">_xlfn.XLOOKUP(C948,MOVIMIENTO!$C:$C,MOVIMIENTO!$A:$A,0)</f>
        <v>216225662</v>
      </c>
      <c r="B948">
        <v>580490001</v>
      </c>
      <c r="C948" s="1">
        <v>899999422</v>
      </c>
      <c r="D948" s="2" t="s">
        <v>691</v>
      </c>
      <c r="E948" s="9">
        <v>46053</v>
      </c>
      <c r="F948" t="s">
        <v>963</v>
      </c>
      <c r="G948">
        <v>700</v>
      </c>
      <c r="H948">
        <v>805110</v>
      </c>
      <c r="I948" t="s">
        <v>964</v>
      </c>
      <c r="J948">
        <v>12606133</v>
      </c>
      <c r="K948" s="5">
        <v>89370</v>
      </c>
      <c r="L948" s="5">
        <v>0</v>
      </c>
      <c r="M948" t="s">
        <v>965</v>
      </c>
    </row>
    <row r="949" spans="1:13" x14ac:dyDescent="0.25">
      <c r="A949">
        <f ca="1">_xlfn.XLOOKUP(C949,MOVIMIENTO!$C:$C,MOVIMIENTO!$A:$A,0)</f>
        <v>211725817</v>
      </c>
      <c r="B949">
        <v>580490001</v>
      </c>
      <c r="C949" s="1">
        <v>899999428</v>
      </c>
      <c r="D949" s="2" t="s">
        <v>616</v>
      </c>
      <c r="E949" s="9">
        <v>46053</v>
      </c>
      <c r="F949" t="s">
        <v>963</v>
      </c>
      <c r="G949">
        <v>700</v>
      </c>
      <c r="H949">
        <v>805110</v>
      </c>
      <c r="I949" t="s">
        <v>964</v>
      </c>
      <c r="J949">
        <v>12606133</v>
      </c>
      <c r="K949" s="5">
        <v>1009079</v>
      </c>
      <c r="L949" s="5">
        <v>0</v>
      </c>
      <c r="M949" t="s">
        <v>965</v>
      </c>
    </row>
    <row r="950" spans="1:13" x14ac:dyDescent="0.25">
      <c r="A950">
        <f ca="1">_xlfn.XLOOKUP(C950,MOVIMIENTO!$C:$C,MOVIMIENTO!$A:$A,0)</f>
        <v>217225772</v>
      </c>
      <c r="B950">
        <v>580490001</v>
      </c>
      <c r="C950" s="1">
        <v>899999430</v>
      </c>
      <c r="D950" s="2" t="s">
        <v>901</v>
      </c>
      <c r="E950" s="9">
        <v>46053</v>
      </c>
      <c r="F950" t="s">
        <v>963</v>
      </c>
      <c r="G950">
        <v>700</v>
      </c>
      <c r="H950">
        <v>805110</v>
      </c>
      <c r="I950" t="s">
        <v>964</v>
      </c>
      <c r="J950">
        <v>12606133</v>
      </c>
      <c r="K950" s="5">
        <v>1050249</v>
      </c>
      <c r="L950" s="5">
        <v>0</v>
      </c>
      <c r="M950" t="s">
        <v>965</v>
      </c>
    </row>
    <row r="951" spans="1:13" x14ac:dyDescent="0.25">
      <c r="A951">
        <f ca="1">_xlfn.XLOOKUP(C951,MOVIMIENTO!$C:$C,MOVIMIENTO!$A:$A,0)</f>
        <v>219225592</v>
      </c>
      <c r="B951">
        <v>580490001</v>
      </c>
      <c r="C951" s="1">
        <v>899999432</v>
      </c>
      <c r="D951" s="2" t="s">
        <v>692</v>
      </c>
      <c r="E951" s="9">
        <v>46053</v>
      </c>
      <c r="F951" t="s">
        <v>963</v>
      </c>
      <c r="G951">
        <v>700</v>
      </c>
      <c r="H951">
        <v>805110</v>
      </c>
      <c r="I951" t="s">
        <v>964</v>
      </c>
      <c r="J951">
        <v>12606133</v>
      </c>
      <c r="K951" s="5">
        <v>20697</v>
      </c>
      <c r="L951" s="5">
        <v>0</v>
      </c>
      <c r="M951" t="s">
        <v>965</v>
      </c>
    </row>
    <row r="952" spans="1:13" x14ac:dyDescent="0.25">
      <c r="A952">
        <f ca="1">_xlfn.XLOOKUP(C952,MOVIMIENTO!$C:$C,MOVIMIENTO!$A:$A,0)</f>
        <v>212225322</v>
      </c>
      <c r="B952">
        <v>580490001</v>
      </c>
      <c r="C952" s="1">
        <v>899999442</v>
      </c>
      <c r="D952" s="2" t="s">
        <v>524</v>
      </c>
      <c r="E952" s="9">
        <v>46053</v>
      </c>
      <c r="F952" t="s">
        <v>963</v>
      </c>
      <c r="G952">
        <v>700</v>
      </c>
      <c r="H952">
        <v>805110</v>
      </c>
      <c r="I952" t="s">
        <v>964</v>
      </c>
      <c r="J952">
        <v>12606133</v>
      </c>
      <c r="K952" s="5">
        <v>146487</v>
      </c>
      <c r="L952" s="5">
        <v>0</v>
      </c>
      <c r="M952" t="s">
        <v>965</v>
      </c>
    </row>
    <row r="953" spans="1:13" x14ac:dyDescent="0.25">
      <c r="A953">
        <f ca="1">_xlfn.XLOOKUP(C953,MOVIMIENTO!$C:$C,MOVIMIENTO!$A:$A,0)</f>
        <v>218525785</v>
      </c>
      <c r="B953">
        <v>580490001</v>
      </c>
      <c r="C953" s="1">
        <v>899999443</v>
      </c>
      <c r="D953" s="2" t="s">
        <v>525</v>
      </c>
      <c r="E953" s="9">
        <v>46053</v>
      </c>
      <c r="F953" t="s">
        <v>963</v>
      </c>
      <c r="G953">
        <v>700</v>
      </c>
      <c r="H953">
        <v>805110</v>
      </c>
      <c r="I953" t="s">
        <v>964</v>
      </c>
      <c r="J953">
        <v>12606133</v>
      </c>
      <c r="K953" s="5">
        <v>90276</v>
      </c>
      <c r="L953" s="5">
        <v>0</v>
      </c>
      <c r="M953" t="s">
        <v>965</v>
      </c>
    </row>
    <row r="954" spans="1:13" x14ac:dyDescent="0.25">
      <c r="A954">
        <f ca="1">_xlfn.XLOOKUP(C954,MOVIMIENTO!$C:$C,MOVIMIENTO!$A:$A,0)</f>
        <v>217325873</v>
      </c>
      <c r="B954">
        <v>580490001</v>
      </c>
      <c r="C954" s="1">
        <v>899999445</v>
      </c>
      <c r="D954" s="2" t="s">
        <v>884</v>
      </c>
      <c r="E954" s="9">
        <v>46053</v>
      </c>
      <c r="F954" t="s">
        <v>963</v>
      </c>
      <c r="G954">
        <v>700</v>
      </c>
      <c r="H954">
        <v>805110</v>
      </c>
      <c r="I954" t="s">
        <v>964</v>
      </c>
      <c r="J954">
        <v>12606133</v>
      </c>
      <c r="K954" s="5">
        <v>2600517</v>
      </c>
      <c r="L954" s="5">
        <v>0</v>
      </c>
      <c r="M954" t="s">
        <v>965</v>
      </c>
    </row>
    <row r="955" spans="1:13" x14ac:dyDescent="0.25">
      <c r="A955">
        <f ca="1">_xlfn.XLOOKUP(C955,MOVIMIENTO!$C:$C,MOVIMIENTO!$A:$A,0)</f>
        <v>216225862</v>
      </c>
      <c r="B955">
        <v>580490001</v>
      </c>
      <c r="C955" s="1">
        <v>899999448</v>
      </c>
      <c r="D955" s="2" t="s">
        <v>526</v>
      </c>
      <c r="E955" s="9">
        <v>46053</v>
      </c>
      <c r="F955" t="s">
        <v>963</v>
      </c>
      <c r="G955">
        <v>700</v>
      </c>
      <c r="H955">
        <v>805110</v>
      </c>
      <c r="I955" t="s">
        <v>964</v>
      </c>
      <c r="J955">
        <v>12606133</v>
      </c>
      <c r="K955" s="5">
        <v>12467702</v>
      </c>
      <c r="L955" s="5">
        <v>0</v>
      </c>
      <c r="M955" t="s">
        <v>965</v>
      </c>
    </row>
    <row r="956" spans="1:13" x14ac:dyDescent="0.25">
      <c r="A956">
        <f ca="1">_xlfn.XLOOKUP(C956,MOVIMIENTO!$C:$C,MOVIMIENTO!$A:$A,0)</f>
        <v>211925019</v>
      </c>
      <c r="B956">
        <v>580490001</v>
      </c>
      <c r="C956" s="1">
        <v>899999450</v>
      </c>
      <c r="D956" s="2" t="s">
        <v>527</v>
      </c>
      <c r="E956" s="9">
        <v>46053</v>
      </c>
      <c r="F956" t="s">
        <v>963</v>
      </c>
      <c r="G956">
        <v>700</v>
      </c>
      <c r="H956">
        <v>805110</v>
      </c>
      <c r="I956" t="s">
        <v>964</v>
      </c>
      <c r="J956">
        <v>12606133</v>
      </c>
      <c r="K956" s="5">
        <v>3439247</v>
      </c>
      <c r="L956" s="5">
        <v>0</v>
      </c>
      <c r="M956" t="s">
        <v>965</v>
      </c>
    </row>
    <row r="957" spans="1:13" x14ac:dyDescent="0.25">
      <c r="A957">
        <f ca="1">_xlfn.XLOOKUP(C957,MOVIMIENTO!$C:$C,MOVIMIENTO!$A:$A,0)</f>
        <v>215825258</v>
      </c>
      <c r="B957">
        <v>580490001</v>
      </c>
      <c r="C957" s="1">
        <v>899999460</v>
      </c>
      <c r="D957" s="2" t="s">
        <v>885</v>
      </c>
      <c r="E957" s="9">
        <v>46053</v>
      </c>
      <c r="F957" t="s">
        <v>963</v>
      </c>
      <c r="G957">
        <v>700</v>
      </c>
      <c r="H957">
        <v>805110</v>
      </c>
      <c r="I957" t="s">
        <v>964</v>
      </c>
      <c r="J957">
        <v>12606133</v>
      </c>
      <c r="K957" s="5">
        <v>4261</v>
      </c>
      <c r="L957" s="5">
        <v>0</v>
      </c>
      <c r="M957" t="s">
        <v>965</v>
      </c>
    </row>
    <row r="958" spans="1:13" x14ac:dyDescent="0.25">
      <c r="A958">
        <f ca="1">_xlfn.XLOOKUP(C958,MOVIMIENTO!$C:$C,MOVIMIENTO!$A:$A,0)</f>
        <v>215125151</v>
      </c>
      <c r="B958">
        <v>580490001</v>
      </c>
      <c r="C958" s="1">
        <v>899999462</v>
      </c>
      <c r="D958" s="2" t="s">
        <v>617</v>
      </c>
      <c r="E958" s="9">
        <v>46053</v>
      </c>
      <c r="F958" t="s">
        <v>963</v>
      </c>
      <c r="G958">
        <v>700</v>
      </c>
      <c r="H958">
        <v>805110</v>
      </c>
      <c r="I958" t="s">
        <v>964</v>
      </c>
      <c r="J958">
        <v>12606133</v>
      </c>
      <c r="K958" s="5">
        <v>472814</v>
      </c>
      <c r="L958" s="5">
        <v>0</v>
      </c>
      <c r="M958" t="s">
        <v>965</v>
      </c>
    </row>
    <row r="959" spans="1:13" x14ac:dyDescent="0.25">
      <c r="A959">
        <f ca="1">_xlfn.XLOOKUP(C959,MOVIMIENTO!$C:$C,MOVIMIENTO!$A:$A,0)</f>
        <v>212625126</v>
      </c>
      <c r="B959">
        <v>580490001</v>
      </c>
      <c r="C959" s="1">
        <v>899999465</v>
      </c>
      <c r="D959" s="2" t="s">
        <v>915</v>
      </c>
      <c r="E959" s="9">
        <v>46053</v>
      </c>
      <c r="F959" t="s">
        <v>963</v>
      </c>
      <c r="G959">
        <v>700</v>
      </c>
      <c r="H959">
        <v>805110</v>
      </c>
      <c r="I959" t="s">
        <v>964</v>
      </c>
      <c r="J959">
        <v>12606133</v>
      </c>
      <c r="K959" s="5">
        <v>197462</v>
      </c>
      <c r="L959" s="5">
        <v>0</v>
      </c>
      <c r="M959" t="s">
        <v>965</v>
      </c>
    </row>
    <row r="960" spans="1:13" x14ac:dyDescent="0.25">
      <c r="A960">
        <f ca="1">_xlfn.XLOOKUP(C960,MOVIMIENTO!$C:$C,MOVIMIENTO!$A:$A,0)</f>
        <v>210025200</v>
      </c>
      <c r="B960">
        <v>580490001</v>
      </c>
      <c r="C960" s="1">
        <v>899999466</v>
      </c>
      <c r="D960" s="2" t="s">
        <v>528</v>
      </c>
      <c r="E960" s="9">
        <v>46053</v>
      </c>
      <c r="F960" t="s">
        <v>963</v>
      </c>
      <c r="G960">
        <v>700</v>
      </c>
      <c r="H960">
        <v>805110</v>
      </c>
      <c r="I960" t="s">
        <v>964</v>
      </c>
      <c r="J960">
        <v>12606133</v>
      </c>
      <c r="K960" s="5">
        <v>6690539</v>
      </c>
      <c r="L960" s="5">
        <v>0</v>
      </c>
      <c r="M960" t="s">
        <v>965</v>
      </c>
    </row>
    <row r="961" spans="1:13" x14ac:dyDescent="0.25">
      <c r="A961">
        <f ca="1">_xlfn.XLOOKUP(C961,MOVIMIENTO!$C:$C,MOVIMIENTO!$A:$A,0)</f>
        <v>217825178</v>
      </c>
      <c r="B961">
        <v>580490001</v>
      </c>
      <c r="C961" s="1">
        <v>899999467</v>
      </c>
      <c r="D961" s="2" t="s">
        <v>618</v>
      </c>
      <c r="E961" s="9">
        <v>46053</v>
      </c>
      <c r="F961" t="s">
        <v>963</v>
      </c>
      <c r="G961">
        <v>700</v>
      </c>
      <c r="H961">
        <v>805110</v>
      </c>
      <c r="I961" t="s">
        <v>964</v>
      </c>
      <c r="J961">
        <v>12606133</v>
      </c>
      <c r="K961" s="5">
        <v>88969</v>
      </c>
      <c r="L961" s="5">
        <v>0</v>
      </c>
      <c r="M961" t="s">
        <v>965</v>
      </c>
    </row>
    <row r="962" spans="1:13" x14ac:dyDescent="0.25">
      <c r="A962">
        <f ca="1">_xlfn.XLOOKUP(C962,MOVIMIENTO!$C:$C,MOVIMIENTO!$A:$A,0)</f>
        <v>215825758</v>
      </c>
      <c r="B962">
        <v>580490001</v>
      </c>
      <c r="C962" s="1">
        <v>899999468</v>
      </c>
      <c r="D962" s="2" t="s">
        <v>769</v>
      </c>
      <c r="E962" s="9">
        <v>46053</v>
      </c>
      <c r="F962" t="s">
        <v>963</v>
      </c>
      <c r="G962">
        <v>700</v>
      </c>
      <c r="H962">
        <v>805110</v>
      </c>
      <c r="I962" t="s">
        <v>964</v>
      </c>
      <c r="J962">
        <v>12606133</v>
      </c>
      <c r="K962" s="5">
        <v>55087</v>
      </c>
      <c r="L962" s="5">
        <v>0</v>
      </c>
      <c r="M962" t="s">
        <v>965</v>
      </c>
    </row>
    <row r="963" spans="1:13" x14ac:dyDescent="0.25">
      <c r="A963">
        <f ca="1">_xlfn.XLOOKUP(C963,MOVIMIENTO!$C:$C,MOVIMIENTO!$A:$A,0)</f>
        <v>213825438</v>
      </c>
      <c r="B963">
        <v>580490001</v>
      </c>
      <c r="C963" s="1">
        <v>899999470</v>
      </c>
      <c r="D963" s="2" t="s">
        <v>693</v>
      </c>
      <c r="E963" s="9">
        <v>46053</v>
      </c>
      <c r="F963" t="s">
        <v>963</v>
      </c>
      <c r="G963">
        <v>700</v>
      </c>
      <c r="H963">
        <v>805110</v>
      </c>
      <c r="I963" t="s">
        <v>964</v>
      </c>
      <c r="J963">
        <v>12606133</v>
      </c>
      <c r="K963" s="5">
        <v>1492736</v>
      </c>
      <c r="L963" s="5">
        <v>0</v>
      </c>
      <c r="M963" t="s">
        <v>965</v>
      </c>
    </row>
    <row r="964" spans="1:13" x14ac:dyDescent="0.25">
      <c r="A964">
        <f ca="1">_xlfn.XLOOKUP(C964,MOVIMIENTO!$C:$C,MOVIMIENTO!$A:$A,0)</f>
        <v>211325513</v>
      </c>
      <c r="B964">
        <v>580490001</v>
      </c>
      <c r="C964" s="1">
        <v>899999475</v>
      </c>
      <c r="D964" s="2" t="s">
        <v>853</v>
      </c>
      <c r="E964" s="9">
        <v>46053</v>
      </c>
      <c r="F964" t="s">
        <v>963</v>
      </c>
      <c r="G964">
        <v>700</v>
      </c>
      <c r="H964">
        <v>805110</v>
      </c>
      <c r="I964" t="s">
        <v>964</v>
      </c>
      <c r="J964">
        <v>12606133</v>
      </c>
      <c r="K964" s="5">
        <v>1201149</v>
      </c>
      <c r="L964" s="5">
        <v>0</v>
      </c>
      <c r="M964" t="s">
        <v>965</v>
      </c>
    </row>
    <row r="965" spans="1:13" x14ac:dyDescent="0.25">
      <c r="A965">
        <f ca="1">_xlfn.XLOOKUP(C965,MOVIMIENTO!$C:$C,MOVIMIENTO!$A:$A,0)</f>
        <v>218125781</v>
      </c>
      <c r="B965">
        <v>580490001</v>
      </c>
      <c r="C965" s="1">
        <v>899999476</v>
      </c>
      <c r="D965" s="2" t="s">
        <v>854</v>
      </c>
      <c r="E965" s="9">
        <v>46053</v>
      </c>
      <c r="F965" t="s">
        <v>963</v>
      </c>
      <c r="G965">
        <v>700</v>
      </c>
      <c r="H965">
        <v>805110</v>
      </c>
      <c r="I965" t="s">
        <v>964</v>
      </c>
      <c r="J965">
        <v>12606133</v>
      </c>
      <c r="K965" s="5">
        <v>71140047</v>
      </c>
      <c r="L965" s="5">
        <v>0</v>
      </c>
      <c r="M965" t="s">
        <v>965</v>
      </c>
    </row>
    <row r="966" spans="1:13" x14ac:dyDescent="0.25">
      <c r="A966">
        <f ca="1">_xlfn.XLOOKUP(C966,MOVIMIENTO!$C:$C,MOVIMIENTO!$A:$A,0)</f>
        <v>219325793</v>
      </c>
      <c r="B966">
        <v>580490001</v>
      </c>
      <c r="C966" s="1">
        <v>899999481</v>
      </c>
      <c r="D966" s="2" t="s">
        <v>529</v>
      </c>
      <c r="E966" s="9">
        <v>46053</v>
      </c>
      <c r="F966" t="s">
        <v>963</v>
      </c>
      <c r="G966">
        <v>700</v>
      </c>
      <c r="H966">
        <v>805110</v>
      </c>
      <c r="I966" t="s">
        <v>964</v>
      </c>
      <c r="J966">
        <v>12606133</v>
      </c>
      <c r="K966" s="5">
        <v>26310013</v>
      </c>
      <c r="L966" s="5">
        <v>0</v>
      </c>
      <c r="M966" t="s">
        <v>965</v>
      </c>
    </row>
    <row r="967" spans="1:13" x14ac:dyDescent="0.25">
      <c r="A967">
        <f ca="1">_xlfn.XLOOKUP(C967,MOVIMIENTO!$C:$C,MOVIMIENTO!$A:$A,0)</f>
        <v>217925779</v>
      </c>
      <c r="B967">
        <v>580490001</v>
      </c>
      <c r="C967" s="1">
        <v>899999700</v>
      </c>
      <c r="D967" s="2" t="s">
        <v>747</v>
      </c>
      <c r="E967" s="9">
        <v>46053</v>
      </c>
      <c r="F967" t="s">
        <v>963</v>
      </c>
      <c r="G967">
        <v>700</v>
      </c>
      <c r="H967">
        <v>805110</v>
      </c>
      <c r="I967" t="s">
        <v>964</v>
      </c>
      <c r="J967">
        <v>12606133</v>
      </c>
      <c r="K967" s="5">
        <v>5989</v>
      </c>
      <c r="L967" s="5">
        <v>0</v>
      </c>
      <c r="M967" t="s">
        <v>965</v>
      </c>
    </row>
    <row r="968" spans="1:13" x14ac:dyDescent="0.25">
      <c r="A968">
        <f ca="1">_xlfn.XLOOKUP(C968,MOVIMIENTO!$C:$C,MOVIMIENTO!$A:$A,0)</f>
        <v>212025320</v>
      </c>
      <c r="B968">
        <v>580490001</v>
      </c>
      <c r="C968" s="1">
        <v>899999701</v>
      </c>
      <c r="D968" s="2" t="s">
        <v>530</v>
      </c>
      <c r="E968" s="9">
        <v>46053</v>
      </c>
      <c r="F968" t="s">
        <v>963</v>
      </c>
      <c r="G968">
        <v>700</v>
      </c>
      <c r="H968">
        <v>805110</v>
      </c>
      <c r="I968" t="s">
        <v>964</v>
      </c>
      <c r="J968">
        <v>12606133</v>
      </c>
      <c r="K968" s="5">
        <v>10280077</v>
      </c>
      <c r="L968" s="5">
        <v>0</v>
      </c>
      <c r="M968" t="s">
        <v>965</v>
      </c>
    </row>
    <row r="969" spans="1:13" x14ac:dyDescent="0.25">
      <c r="A969">
        <f ca="1">_xlfn.XLOOKUP(C969,MOVIMIENTO!$C:$C,MOVIMIENTO!$A:$A,0)</f>
        <v>211825518</v>
      </c>
      <c r="B969">
        <v>580490001</v>
      </c>
      <c r="C969" s="1">
        <v>899999704</v>
      </c>
      <c r="D969" s="2" t="s">
        <v>619</v>
      </c>
      <c r="E969" s="9">
        <v>46053</v>
      </c>
      <c r="F969" t="s">
        <v>963</v>
      </c>
      <c r="G969">
        <v>700</v>
      </c>
      <c r="H969">
        <v>805110</v>
      </c>
      <c r="I969" t="s">
        <v>964</v>
      </c>
      <c r="J969">
        <v>12606133</v>
      </c>
      <c r="K969" s="5">
        <v>48106</v>
      </c>
      <c r="L969" s="5">
        <v>0</v>
      </c>
      <c r="M969" t="s">
        <v>965</v>
      </c>
    </row>
    <row r="970" spans="1:13" x14ac:dyDescent="0.25">
      <c r="A970">
        <f ca="1">_xlfn.XLOOKUP(C970,MOVIMIENTO!$C:$C,MOVIMIENTO!$A:$A,0)</f>
        <v>211425214</v>
      </c>
      <c r="B970">
        <v>580490001</v>
      </c>
      <c r="C970" s="1">
        <v>899999705</v>
      </c>
      <c r="D970" s="2" t="s">
        <v>899</v>
      </c>
      <c r="E970" s="9">
        <v>46053</v>
      </c>
      <c r="F970" t="s">
        <v>963</v>
      </c>
      <c r="G970">
        <v>700</v>
      </c>
      <c r="H970">
        <v>805110</v>
      </c>
      <c r="I970" t="s">
        <v>964</v>
      </c>
      <c r="J970">
        <v>12606133</v>
      </c>
      <c r="K970" s="5">
        <v>8370</v>
      </c>
      <c r="L970" s="5">
        <v>0</v>
      </c>
      <c r="M970" t="s">
        <v>965</v>
      </c>
    </row>
    <row r="971" spans="1:13" x14ac:dyDescent="0.25">
      <c r="A971">
        <f ca="1">_xlfn.XLOOKUP(C971,MOVIMIENTO!$C:$C,MOVIMIENTO!$A:$A,0)</f>
        <v>218825488</v>
      </c>
      <c r="B971">
        <v>580490001</v>
      </c>
      <c r="C971" s="1">
        <v>899999707</v>
      </c>
      <c r="D971" s="2" t="s">
        <v>531</v>
      </c>
      <c r="E971" s="9">
        <v>46053</v>
      </c>
      <c r="F971" t="s">
        <v>963</v>
      </c>
      <c r="G971">
        <v>700</v>
      </c>
      <c r="H971">
        <v>805110</v>
      </c>
      <c r="I971" t="s">
        <v>964</v>
      </c>
      <c r="J971">
        <v>12606133</v>
      </c>
      <c r="K971" s="5">
        <v>381146</v>
      </c>
      <c r="L971" s="5">
        <v>0</v>
      </c>
      <c r="M971" t="s">
        <v>965</v>
      </c>
    </row>
    <row r="972" spans="1:13" x14ac:dyDescent="0.25">
      <c r="A972">
        <f ca="1">_xlfn.XLOOKUP(C972,MOVIMIENTO!$C:$C,MOVIMIENTO!$A:$A,0)</f>
        <v>216725867</v>
      </c>
      <c r="B972">
        <v>580490001</v>
      </c>
      <c r="C972" s="1">
        <v>899999709</v>
      </c>
      <c r="D972" s="2" t="s">
        <v>532</v>
      </c>
      <c r="E972" s="9">
        <v>46053</v>
      </c>
      <c r="F972" t="s">
        <v>963</v>
      </c>
      <c r="G972">
        <v>700</v>
      </c>
      <c r="H972">
        <v>805110</v>
      </c>
      <c r="I972" t="s">
        <v>964</v>
      </c>
      <c r="J972">
        <v>12606133</v>
      </c>
      <c r="K972" s="5">
        <v>5129</v>
      </c>
      <c r="L972" s="5">
        <v>0</v>
      </c>
      <c r="M972" t="s">
        <v>965</v>
      </c>
    </row>
    <row r="973" spans="1:13" x14ac:dyDescent="0.25">
      <c r="A973">
        <f ca="1">_xlfn.XLOOKUP(C973,MOVIMIENTO!$C:$C,MOVIMIENTO!$A:$A,0)</f>
        <v>214825148</v>
      </c>
      <c r="B973">
        <v>580490001</v>
      </c>
      <c r="C973" s="1">
        <v>899999710</v>
      </c>
      <c r="D973" s="2" t="s">
        <v>748</v>
      </c>
      <c r="E973" s="9">
        <v>46053</v>
      </c>
      <c r="F973" t="s">
        <v>963</v>
      </c>
      <c r="G973">
        <v>700</v>
      </c>
      <c r="H973">
        <v>805110</v>
      </c>
      <c r="I973" t="s">
        <v>964</v>
      </c>
      <c r="J973">
        <v>12606133</v>
      </c>
      <c r="K973" s="5">
        <v>3030992</v>
      </c>
      <c r="L973" s="5">
        <v>0</v>
      </c>
      <c r="M973" t="s">
        <v>965</v>
      </c>
    </row>
    <row r="974" spans="1:13" x14ac:dyDescent="0.25">
      <c r="A974">
        <f ca="1">_xlfn.XLOOKUP(C974,MOVIMIENTO!$C:$C,MOVIMIENTO!$A:$A,0)</f>
        <v>217725377</v>
      </c>
      <c r="B974">
        <v>580490001</v>
      </c>
      <c r="C974" s="1">
        <v>899999712</v>
      </c>
      <c r="D974" s="2" t="s">
        <v>620</v>
      </c>
      <c r="E974" s="9">
        <v>46053</v>
      </c>
      <c r="F974" t="s">
        <v>963</v>
      </c>
      <c r="G974">
        <v>700</v>
      </c>
      <c r="H974">
        <v>805110</v>
      </c>
      <c r="I974" t="s">
        <v>964</v>
      </c>
      <c r="J974">
        <v>12606133</v>
      </c>
      <c r="K974" s="5">
        <v>293966</v>
      </c>
      <c r="L974" s="5">
        <v>0</v>
      </c>
      <c r="M974" t="s">
        <v>965</v>
      </c>
    </row>
    <row r="975" spans="1:13" x14ac:dyDescent="0.25">
      <c r="A975">
        <f ca="1">_xlfn.XLOOKUP(C975,MOVIMIENTO!$C:$C,MOVIMIENTO!$A:$A,0)</f>
        <v>219125491</v>
      </c>
      <c r="B975">
        <v>580490001</v>
      </c>
      <c r="C975" s="1">
        <v>899999718</v>
      </c>
      <c r="D975" s="2" t="s">
        <v>533</v>
      </c>
      <c r="E975" s="9">
        <v>46053</v>
      </c>
      <c r="F975" t="s">
        <v>963</v>
      </c>
      <c r="G975">
        <v>700</v>
      </c>
      <c r="H975">
        <v>805110</v>
      </c>
      <c r="I975" t="s">
        <v>964</v>
      </c>
      <c r="J975">
        <v>12606133</v>
      </c>
      <c r="K975" s="5">
        <v>279405</v>
      </c>
      <c r="L975" s="5">
        <v>0</v>
      </c>
      <c r="M975" t="s">
        <v>965</v>
      </c>
    </row>
    <row r="976" spans="1:13" x14ac:dyDescent="0.25">
      <c r="A976">
        <f ca="1">_xlfn.XLOOKUP(C976,MOVIMIENTO!$C:$C,MOVIMIENTO!$A:$A,0)</f>
        <v>923270346</v>
      </c>
      <c r="B976">
        <v>580490001</v>
      </c>
      <c r="C976" s="1">
        <v>900127183</v>
      </c>
      <c r="D976" s="2" t="s">
        <v>938</v>
      </c>
      <c r="E976" s="9">
        <v>46053</v>
      </c>
      <c r="F976" t="s">
        <v>963</v>
      </c>
      <c r="G976">
        <v>700</v>
      </c>
      <c r="H976">
        <v>805110</v>
      </c>
      <c r="I976" t="s">
        <v>964</v>
      </c>
      <c r="J976">
        <v>12606133</v>
      </c>
      <c r="K976" s="5">
        <v>469920</v>
      </c>
      <c r="L976" s="5">
        <v>0</v>
      </c>
      <c r="M976" t="s">
        <v>965</v>
      </c>
    </row>
    <row r="977" spans="1:13" x14ac:dyDescent="0.25">
      <c r="A977">
        <f ca="1">_xlfn.XLOOKUP(C977,MOVIMIENTO!$C:$C,MOVIMIENTO!$A:$A,0)</f>
        <v>923271489</v>
      </c>
      <c r="B977">
        <v>580490001</v>
      </c>
      <c r="C977" s="1">
        <v>900192833</v>
      </c>
      <c r="D977" s="2" t="s">
        <v>932</v>
      </c>
      <c r="E977" s="9">
        <v>46053</v>
      </c>
      <c r="F977" t="s">
        <v>963</v>
      </c>
      <c r="G977">
        <v>700</v>
      </c>
      <c r="H977">
        <v>805110</v>
      </c>
      <c r="I977" t="s">
        <v>964</v>
      </c>
      <c r="J977">
        <v>12606133</v>
      </c>
      <c r="K977" s="5">
        <v>13733675</v>
      </c>
      <c r="L977" s="5">
        <v>0</v>
      </c>
      <c r="M977" t="s">
        <v>965</v>
      </c>
    </row>
    <row r="978" spans="1:13" x14ac:dyDescent="0.25">
      <c r="A978">
        <f ca="1">_xlfn.XLOOKUP(C978,MOVIMIENTO!$C:$C,MOVIMIENTO!$A:$A,0)</f>
        <v>923271475</v>
      </c>
      <c r="B978">
        <v>580490001</v>
      </c>
      <c r="C978" s="1">
        <v>900220061</v>
      </c>
      <c r="D978" s="2" t="s">
        <v>934</v>
      </c>
      <c r="E978" s="9">
        <v>46053</v>
      </c>
      <c r="F978" t="s">
        <v>963</v>
      </c>
      <c r="G978">
        <v>700</v>
      </c>
      <c r="H978">
        <v>805110</v>
      </c>
      <c r="I978" t="s">
        <v>964</v>
      </c>
      <c r="J978">
        <v>12606133</v>
      </c>
      <c r="K978" s="5">
        <v>27985073</v>
      </c>
      <c r="L978" s="5">
        <v>0</v>
      </c>
      <c r="M978" t="s">
        <v>965</v>
      </c>
    </row>
    <row r="979" spans="1:13" x14ac:dyDescent="0.25">
      <c r="A979">
        <f ca="1">_xlfn.XLOOKUP(C979,MOVIMIENTO!$C:$C,MOVIMIENTO!$A:$A,0)</f>
        <v>923271490</v>
      </c>
      <c r="B979">
        <v>580490001</v>
      </c>
      <c r="C979" s="1">
        <v>900220147</v>
      </c>
      <c r="D979" s="2" t="s">
        <v>939</v>
      </c>
      <c r="E979" s="9">
        <v>46053</v>
      </c>
      <c r="F979" t="s">
        <v>963</v>
      </c>
      <c r="G979">
        <v>700</v>
      </c>
      <c r="H979">
        <v>805110</v>
      </c>
      <c r="I979" t="s">
        <v>964</v>
      </c>
      <c r="J979">
        <v>12606133</v>
      </c>
      <c r="K979" s="5">
        <v>3825707</v>
      </c>
      <c r="L979" s="5">
        <v>0</v>
      </c>
      <c r="M979" t="s">
        <v>965</v>
      </c>
    </row>
    <row r="980" spans="1:13" x14ac:dyDescent="0.25">
      <c r="A980">
        <f ca="1">_xlfn.XLOOKUP(C980,MOVIMIENTO!$C:$C,MOVIMIENTO!$A:$A,0)</f>
        <v>218352083</v>
      </c>
      <c r="B980">
        <v>580490001</v>
      </c>
      <c r="C980" s="1">
        <v>800035482</v>
      </c>
      <c r="D980" s="2" t="s">
        <v>80</v>
      </c>
      <c r="E980" s="9">
        <v>46053</v>
      </c>
      <c r="F980" t="s">
        <v>963</v>
      </c>
      <c r="G980">
        <v>700</v>
      </c>
      <c r="H980">
        <v>805110</v>
      </c>
      <c r="I980" t="s">
        <v>964</v>
      </c>
      <c r="J980">
        <v>12606133</v>
      </c>
      <c r="K980" s="5">
        <v>186</v>
      </c>
      <c r="L980" s="5">
        <v>0</v>
      </c>
      <c r="M980" t="s">
        <v>965</v>
      </c>
    </row>
    <row r="981" spans="1:13" x14ac:dyDescent="0.25">
      <c r="A981">
        <v>214819548</v>
      </c>
      <c r="B981">
        <v>580490001</v>
      </c>
      <c r="C981" s="1">
        <v>891500856</v>
      </c>
      <c r="D981" s="2" t="s">
        <v>445</v>
      </c>
      <c r="E981" s="9">
        <v>46053</v>
      </c>
      <c r="F981" t="s">
        <v>963</v>
      </c>
      <c r="G981">
        <v>700</v>
      </c>
      <c r="H981">
        <v>805110</v>
      </c>
      <c r="I981" t="s">
        <v>964</v>
      </c>
      <c r="J981">
        <v>12606133</v>
      </c>
      <c r="K981" s="5">
        <v>23179</v>
      </c>
      <c r="L981" s="5">
        <v>0</v>
      </c>
      <c r="M981" t="s">
        <v>965</v>
      </c>
    </row>
    <row r="982" spans="1:13" x14ac:dyDescent="0.25">
      <c r="A982">
        <f ca="1">_xlfn.XLOOKUP(C982,MOVIMIENTO!$C:$C,MOVIMIENTO!$A:$A,0)</f>
        <v>923272447</v>
      </c>
      <c r="B982">
        <v>580490001</v>
      </c>
      <c r="C982" s="1">
        <v>900517804</v>
      </c>
      <c r="D982" s="2" t="s">
        <v>940</v>
      </c>
      <c r="E982" s="9">
        <v>46053</v>
      </c>
      <c r="F982" t="s">
        <v>963</v>
      </c>
      <c r="G982">
        <v>700</v>
      </c>
      <c r="H982">
        <v>805110</v>
      </c>
      <c r="I982" t="s">
        <v>964</v>
      </c>
      <c r="J982">
        <v>12606133</v>
      </c>
      <c r="K982" s="5">
        <v>0</v>
      </c>
      <c r="L982" s="5">
        <v>39990961708</v>
      </c>
      <c r="M982" t="s">
        <v>965</v>
      </c>
    </row>
    <row r="983" spans="1:13" x14ac:dyDescent="0.25">
      <c r="A983">
        <f ca="1">_xlfn.XLOOKUP(C983,MOVIMIENTO!$C:$C,MOVIMIENTO!$A:$A,0)</f>
        <v>11500000</v>
      </c>
      <c r="B983">
        <v>580490001</v>
      </c>
      <c r="C983" s="1">
        <v>899999090</v>
      </c>
      <c r="D983" s="2" t="s">
        <v>7</v>
      </c>
      <c r="E983" s="9">
        <v>46053</v>
      </c>
      <c r="F983" t="s">
        <v>966</v>
      </c>
      <c r="G983">
        <v>191879</v>
      </c>
      <c r="H983">
        <v>191949</v>
      </c>
      <c r="I983" t="s">
        <v>967</v>
      </c>
      <c r="J983">
        <v>126</v>
      </c>
      <c r="K983" s="5">
        <v>49935849283</v>
      </c>
      <c r="L983" s="5">
        <v>0</v>
      </c>
      <c r="M983" t="s">
        <v>968</v>
      </c>
    </row>
    <row r="984" spans="1:13" x14ac:dyDescent="0.25">
      <c r="A984">
        <f ca="1">_xlfn.XLOOKUP(C984,MOVIMIENTO!$C:$C,MOVIMIENTO!$A:$A,0)</f>
        <v>11500000</v>
      </c>
      <c r="B984">
        <v>580490001</v>
      </c>
      <c r="C984" s="1">
        <v>899999090</v>
      </c>
      <c r="D984" s="2" t="s">
        <v>7</v>
      </c>
      <c r="E984" s="9">
        <v>46053</v>
      </c>
      <c r="F984" t="s">
        <v>966</v>
      </c>
      <c r="G984">
        <v>191880</v>
      </c>
      <c r="H984">
        <v>191950</v>
      </c>
      <c r="I984" t="s">
        <v>967</v>
      </c>
      <c r="J984">
        <v>226</v>
      </c>
      <c r="K984" s="5">
        <v>8651645957</v>
      </c>
      <c r="L984" s="5">
        <v>0</v>
      </c>
      <c r="M984" t="s">
        <v>969</v>
      </c>
    </row>
    <row r="985" spans="1:13" x14ac:dyDescent="0.25">
      <c r="A985">
        <f ca="1">_xlfn.XLOOKUP(C985,MOVIMIENTO!$C:$C,MOVIMIENTO!$A:$A,0)</f>
        <v>11500000</v>
      </c>
      <c r="B985">
        <v>580490001</v>
      </c>
      <c r="C985" s="1">
        <v>899999090</v>
      </c>
      <c r="D985" s="2" t="s">
        <v>7</v>
      </c>
      <c r="E985" s="9">
        <v>46053</v>
      </c>
      <c r="F985" t="s">
        <v>966</v>
      </c>
      <c r="G985">
        <v>191881</v>
      </c>
      <c r="H985">
        <v>191951</v>
      </c>
      <c r="I985" t="s">
        <v>967</v>
      </c>
      <c r="J985">
        <v>326</v>
      </c>
      <c r="K985" s="5">
        <v>5144489056</v>
      </c>
      <c r="L985" s="5">
        <v>0</v>
      </c>
      <c r="M985" t="s">
        <v>970</v>
      </c>
    </row>
    <row r="986" spans="1:13" x14ac:dyDescent="0.25">
      <c r="A986">
        <f ca="1">_xlfn.XLOOKUP(C986,MOVIMIENTO!$C:$C,MOVIMIENTO!$A:$A,0)</f>
        <v>11500000</v>
      </c>
      <c r="B986">
        <v>580490001</v>
      </c>
      <c r="C986" s="1">
        <v>899999090</v>
      </c>
      <c r="D986" s="2" t="s">
        <v>7</v>
      </c>
      <c r="E986" s="9">
        <v>46053</v>
      </c>
      <c r="F986" t="s">
        <v>966</v>
      </c>
      <c r="G986">
        <v>191883</v>
      </c>
      <c r="H986">
        <v>191953</v>
      </c>
      <c r="I986" t="s">
        <v>967</v>
      </c>
      <c r="J986">
        <v>426</v>
      </c>
      <c r="K986" s="5">
        <v>10709735252</v>
      </c>
      <c r="L986" s="5">
        <v>0</v>
      </c>
      <c r="M986" t="s">
        <v>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</vt:lpstr>
      <vt:lpstr>MOVIMIENTO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Mauricio Corredor Valderrama</dc:creator>
  <cp:lastModifiedBy>Nicolas Mauricio Corredor Valderrama</cp:lastModifiedBy>
  <dcterms:created xsi:type="dcterms:W3CDTF">2026-03-20T19:46:56Z</dcterms:created>
  <dcterms:modified xsi:type="dcterms:W3CDTF">2026-03-20T19:49:04Z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2026-03-20T19:46:56Z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bb4d0c77-97bb-4281-bba1-f651502034ba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